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2" windowWidth="15480" windowHeight="11580" tabRatio="467" activeTab="3"/>
  </bookViews>
  <sheets>
    <sheet name="B.職員名單" sheetId="6" r:id="rId1"/>
    <sheet name="C.選手名單" sheetId="4" r:id="rId2"/>
    <sheet name="團體組名單172" sheetId="11" r:id="rId3"/>
    <sheet name="選手名單B個人2775" sheetId="15" r:id="rId4"/>
    <sheet name="D.格式名單17" sheetId="7" r:id="rId5"/>
    <sheet name="各組人數" sheetId="17" r:id="rId6"/>
    <sheet name="Sheet4" sheetId="16" r:id="rId7"/>
  </sheets>
  <externalReferences>
    <externalReference r:id="rId8"/>
    <externalReference r:id="rId9"/>
  </externalReferences>
  <definedNames>
    <definedName name="_xlnm._FilterDatabase" localSheetId="2" hidden="1">團體組名單172!$A$1:$X$172</definedName>
    <definedName name="_xlnm._FilterDatabase" localSheetId="3" hidden="1">選手名單B個人2775!$A$1:$J$2777</definedName>
    <definedName name="AA" localSheetId="1">'[1]98年報名單位'!#REF!</definedName>
    <definedName name="AA" localSheetId="3">'[1]98年報名單位'!#REF!</definedName>
    <definedName name="AA">'[1]98年報名單位'!#REF!</definedName>
    <definedName name="_xlnm.Print_Area" localSheetId="1">C.選手名單!#REF!</definedName>
    <definedName name="_xlnm.Print_Area" localSheetId="3">選手名單B個人2775!#REF!</definedName>
  </definedNames>
  <calcPr calcId="145621"/>
  <fileRecoveryPr repairLoad="1"/>
</workbook>
</file>

<file path=xl/calcChain.xml><?xml version="1.0" encoding="utf-8"?>
<calcChain xmlns="http://schemas.openxmlformats.org/spreadsheetml/2006/main">
  <c r="X37" i="17" l="1"/>
  <c r="T37" i="17"/>
  <c r="P37" i="17"/>
  <c r="H37" i="17"/>
  <c r="D37" i="17"/>
  <c r="L37" i="17"/>
  <c r="C2104" i="15"/>
  <c r="C1423" i="15"/>
  <c r="C444" i="15"/>
  <c r="C445" i="15" s="1"/>
  <c r="C446" i="15" s="1"/>
  <c r="C447" i="15" s="1"/>
  <c r="C448" i="15" s="1"/>
  <c r="C449" i="15" s="1"/>
  <c r="C450" i="15" s="1"/>
  <c r="C451" i="15" s="1"/>
  <c r="C452" i="15" s="1"/>
  <c r="C453" i="15" s="1"/>
  <c r="C454" i="15" s="1"/>
  <c r="C455" i="15" s="1"/>
  <c r="C456" i="15" s="1"/>
  <c r="C457" i="15" s="1"/>
  <c r="C458" i="15" s="1"/>
  <c r="C459" i="15" s="1"/>
  <c r="C460" i="15" s="1"/>
  <c r="C461" i="15" s="1"/>
  <c r="C462" i="15" s="1"/>
  <c r="C463" i="15" s="1"/>
  <c r="C464" i="15" s="1"/>
  <c r="C465" i="15" s="1"/>
  <c r="C466" i="15" s="1"/>
  <c r="C467" i="15" s="1"/>
  <c r="C468" i="15" s="1"/>
  <c r="C469" i="15" s="1"/>
  <c r="C470" i="15" s="1"/>
  <c r="C471" i="15" s="1"/>
  <c r="C472" i="15" s="1"/>
  <c r="C473" i="15" s="1"/>
  <c r="C474" i="15" s="1"/>
  <c r="C475" i="15" s="1"/>
  <c r="C476" i="15" s="1"/>
  <c r="C477" i="15" s="1"/>
  <c r="C478" i="15" s="1"/>
  <c r="C479" i="15" s="1"/>
  <c r="C480" i="15" s="1"/>
  <c r="C481" i="15" s="1"/>
  <c r="C482" i="15" s="1"/>
  <c r="C483" i="15" s="1"/>
  <c r="C484" i="15" s="1"/>
  <c r="C485" i="15" s="1"/>
  <c r="C486" i="15" s="1"/>
  <c r="C487" i="15" s="1"/>
  <c r="C488" i="15" s="1"/>
  <c r="C489" i="15" s="1"/>
  <c r="C490" i="15" s="1"/>
  <c r="C491" i="15" s="1"/>
  <c r="C492" i="15" s="1"/>
  <c r="C493" i="15" s="1"/>
  <c r="C494" i="15" s="1"/>
  <c r="C495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C367" i="15" s="1"/>
  <c r="C368" i="15" s="1"/>
  <c r="C323" i="15"/>
  <c r="C324" i="15" s="1"/>
  <c r="C325" i="15" s="1"/>
  <c r="C326" i="15" s="1"/>
  <c r="C327" i="15" s="1"/>
  <c r="C328" i="15" s="1"/>
  <c r="C329" i="15" s="1"/>
  <c r="C330" i="15" s="1"/>
  <c r="C292" i="15"/>
  <c r="C293" i="15" s="1"/>
  <c r="C294" i="15" s="1"/>
  <c r="C295" i="15" s="1"/>
  <c r="C296" i="15" s="1"/>
  <c r="C297" i="15" s="1"/>
  <c r="C298" i="15" s="1"/>
  <c r="C299" i="15" s="1"/>
  <c r="C300" i="15" s="1"/>
  <c r="C301" i="15" s="1"/>
  <c r="C302" i="15" s="1"/>
  <c r="C303" i="15" s="1"/>
  <c r="C304" i="15" s="1"/>
  <c r="C305" i="15" s="1"/>
  <c r="C174" i="15"/>
  <c r="C175" i="15" s="1"/>
  <c r="C176" i="15" s="1"/>
  <c r="C177" i="15" s="1"/>
  <c r="C178" i="15" s="1"/>
  <c r="C179" i="15" s="1"/>
  <c r="C180" i="15" s="1"/>
  <c r="C181" i="15" s="1"/>
  <c r="C182" i="15" s="1"/>
  <c r="C183" i="15" s="1"/>
  <c r="C184" i="15" s="1"/>
  <c r="C3" i="15"/>
  <c r="C4" i="15" s="1"/>
  <c r="C5" i="15" s="1"/>
  <c r="C6" i="15" s="1"/>
  <c r="C7" i="15" s="1"/>
  <c r="C8" i="15" s="1"/>
  <c r="C9" i="15" s="1"/>
  <c r="C10" i="15" s="1"/>
  <c r="C11" i="15" s="1"/>
  <c r="C12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3" i="15" l="1"/>
  <c r="C54" i="15" s="1"/>
  <c r="C55" i="15" s="1"/>
  <c r="C57" i="15" s="1"/>
  <c r="C59" i="15" s="1"/>
  <c r="C60" i="15" s="1"/>
  <c r="C62" i="15" s="1"/>
  <c r="C63" i="15" s="1"/>
  <c r="C65" i="15" s="1"/>
  <c r="C66" i="15" s="1"/>
  <c r="C67" i="15" s="1"/>
  <c r="C68" i="15" s="1"/>
  <c r="C70" i="15" s="1"/>
  <c r="C72" i="15" s="1"/>
  <c r="C73" i="15" s="1"/>
  <c r="C75" i="15" s="1"/>
  <c r="C76" i="15" s="1"/>
  <c r="C77" i="15" s="1"/>
  <c r="C78" i="15" s="1"/>
  <c r="C79" i="15" s="1"/>
  <c r="C80" i="15" s="1"/>
  <c r="C81" i="15" s="1"/>
  <c r="C82" i="15" s="1"/>
  <c r="C83" i="15" s="1"/>
  <c r="C84" i="15" s="1"/>
  <c r="C85" i="15" s="1"/>
  <c r="C86" i="15" s="1"/>
  <c r="C87" i="15" s="1"/>
  <c r="C88" i="15" s="1"/>
  <c r="C89" i="15" s="1"/>
  <c r="C90" i="15" s="1"/>
  <c r="C91" i="15" s="1"/>
  <c r="C92" i="15" s="1"/>
  <c r="C93" i="15" s="1"/>
  <c r="C94" i="15" s="1"/>
  <c r="C95" i="15" s="1"/>
  <c r="C96" i="15" s="1"/>
  <c r="C97" i="15" s="1"/>
  <c r="C98" i="15" s="1"/>
  <c r="C100" i="15" s="1"/>
  <c r="C101" i="15" s="1"/>
  <c r="C102" i="15" s="1"/>
  <c r="C103" i="15" s="1"/>
  <c r="C104" i="15" s="1"/>
  <c r="C105" i="15" s="1"/>
  <c r="C106" i="15" s="1"/>
  <c r="C107" i="15" s="1"/>
  <c r="C108" i="15" s="1"/>
  <c r="C109" i="15" s="1"/>
  <c r="C110" i="15" s="1"/>
  <c r="C111" i="15" s="1"/>
  <c r="C112" i="15" s="1"/>
  <c r="C113" i="15" s="1"/>
  <c r="C114" i="15" s="1"/>
  <c r="C115" i="15" s="1"/>
  <c r="C116" i="15" s="1"/>
  <c r="C117" i="15" s="1"/>
  <c r="C118" i="15" s="1"/>
  <c r="C119" i="15" s="1"/>
  <c r="C120" i="15" s="1"/>
  <c r="C121" i="15" s="1"/>
  <c r="C122" i="15" s="1"/>
  <c r="C123" i="15" s="1"/>
  <c r="C125" i="15" s="1"/>
  <c r="C126" i="15" s="1"/>
  <c r="C127" i="15" s="1"/>
  <c r="C128" i="15" s="1"/>
  <c r="C129" i="15" s="1"/>
  <c r="C130" i="15" s="1"/>
  <c r="C131" i="15" s="1"/>
  <c r="A171" i="11"/>
  <c r="A137" i="11"/>
  <c r="A138" i="11" s="1"/>
  <c r="C152" i="15" l="1"/>
  <c r="C153" i="15" s="1"/>
  <c r="C154" i="15" s="1"/>
  <c r="C155" i="15" s="1"/>
  <c r="C156" i="15" s="1"/>
  <c r="C157" i="15" s="1"/>
  <c r="C158" i="15" s="1"/>
  <c r="C159" i="15" s="1"/>
  <c r="C160" i="15" s="1"/>
  <c r="C161" i="15" s="1"/>
  <c r="C162" i="15" s="1"/>
  <c r="C163" i="15" s="1"/>
  <c r="C164" i="15" s="1"/>
  <c r="C165" i="15" s="1"/>
  <c r="C166" i="15" s="1"/>
  <c r="C167" i="15" s="1"/>
  <c r="C168" i="15" s="1"/>
  <c r="C169" i="15" s="1"/>
  <c r="C170" i="15" s="1"/>
  <c r="C171" i="15" s="1"/>
  <c r="C172" i="15" s="1"/>
  <c r="C186" i="15" s="1"/>
  <c r="C188" i="15" s="1"/>
  <c r="C189" i="15" s="1"/>
  <c r="C190" i="15" s="1"/>
  <c r="C191" i="15" s="1"/>
  <c r="C193" i="15" s="1"/>
  <c r="C194" i="15" s="1"/>
  <c r="C195" i="15" s="1"/>
  <c r="C196" i="15" s="1"/>
  <c r="C197" i="15" s="1"/>
  <c r="C198" i="15" s="1"/>
  <c r="C199" i="15" s="1"/>
  <c r="C201" i="15" s="1"/>
  <c r="C132" i="15"/>
  <c r="C133" i="15" s="1"/>
  <c r="C134" i="15" s="1"/>
  <c r="C135" i="15" s="1"/>
  <c r="C136" i="15" s="1"/>
  <c r="C137" i="15" s="1"/>
  <c r="C138" i="15" s="1"/>
  <c r="C139" i="15" s="1"/>
  <c r="C140" i="15" s="1"/>
  <c r="C141" i="15" s="1"/>
  <c r="C142" i="15" s="1"/>
  <c r="C143" i="15" s="1"/>
  <c r="C144" i="15" s="1"/>
  <c r="C145" i="15" s="1"/>
  <c r="C146" i="15" s="1"/>
  <c r="C147" i="15" s="1"/>
  <c r="C148" i="15" s="1"/>
  <c r="C149" i="15" s="1"/>
  <c r="C150" i="15" s="1"/>
  <c r="C338" i="15"/>
  <c r="B22" i="7"/>
  <c r="A22" i="7"/>
  <c r="B14" i="7"/>
  <c r="A14" i="7"/>
  <c r="B1489" i="15"/>
  <c r="A1489" i="15"/>
  <c r="B1022" i="4"/>
  <c r="A1022" i="4"/>
  <c r="F188" i="11"/>
  <c r="C188" i="11"/>
  <c r="A139" i="1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2" i="11" s="1"/>
  <c r="A114" i="1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99" i="1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90" i="11"/>
  <c r="A91" i="11" s="1"/>
  <c r="A92" i="11" s="1"/>
  <c r="A93" i="11" s="1"/>
  <c r="A94" i="11" s="1"/>
  <c r="A95" i="11" s="1"/>
  <c r="A96" i="11" s="1"/>
  <c r="A97" i="11" s="1"/>
  <c r="A89" i="11"/>
  <c r="A72" i="1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59" i="1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49" i="11"/>
  <c r="A50" i="11" s="1"/>
  <c r="A51" i="11" s="1"/>
  <c r="A52" i="11" s="1"/>
  <c r="A53" i="11" s="1"/>
  <c r="A54" i="11" s="1"/>
  <c r="A55" i="11" s="1"/>
  <c r="A56" i="11" s="1"/>
  <c r="A57" i="11" s="1"/>
  <c r="C40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26" i="11"/>
  <c r="A27" i="11" s="1"/>
  <c r="A28" i="11" s="1"/>
  <c r="A29" i="11" s="1"/>
  <c r="A30" i="11" s="1"/>
  <c r="A31" i="11" s="1"/>
  <c r="A22" i="11"/>
  <c r="A23" i="11" s="1"/>
  <c r="A24" i="11" s="1"/>
  <c r="A15" i="11"/>
  <c r="A16" i="11" s="1"/>
  <c r="A17" i="11" s="1"/>
  <c r="A18" i="11" s="1"/>
  <c r="A19" i="11" s="1"/>
  <c r="A20" i="11" s="1"/>
  <c r="A8" i="11"/>
  <c r="A9" i="11" s="1"/>
  <c r="A10" i="11" s="1"/>
  <c r="A11" i="11" s="1"/>
  <c r="A12" i="11" s="1"/>
  <c r="A13" i="11" s="1"/>
  <c r="A3" i="11"/>
  <c r="A4" i="11" s="1"/>
  <c r="A5" i="11" s="1"/>
  <c r="A2" i="11"/>
  <c r="B657" i="6"/>
  <c r="B658" i="6" s="1"/>
  <c r="B654" i="6"/>
  <c r="B655" i="6" s="1"/>
  <c r="B544" i="6"/>
  <c r="B545" i="6" s="1"/>
  <c r="B541" i="6"/>
  <c r="B542" i="6" s="1"/>
  <c r="B538" i="6"/>
  <c r="B539" i="6" s="1"/>
  <c r="B22" i="6"/>
  <c r="B23" i="6" s="1"/>
  <c r="B24" i="6" s="1"/>
  <c r="B25" i="6" s="1"/>
  <c r="B26" i="6" s="1"/>
  <c r="B27" i="6" s="1"/>
  <c r="B28" i="6" s="1"/>
  <c r="B29" i="6" s="1"/>
  <c r="B30" i="6" s="1"/>
  <c r="C212" i="15" l="1"/>
  <c r="C213" i="15" s="1"/>
  <c r="C214" i="15" s="1"/>
  <c r="C215" i="15" s="1"/>
  <c r="C216" i="15" s="1"/>
  <c r="C217" i="15" s="1"/>
  <c r="C218" i="15" s="1"/>
  <c r="C219" i="15" s="1"/>
  <c r="C220" i="15" s="1"/>
  <c r="C221" i="15" s="1"/>
  <c r="C222" i="15" s="1"/>
  <c r="C223" i="15" s="1"/>
  <c r="C224" i="15" s="1"/>
  <c r="C226" i="15" s="1"/>
  <c r="C227" i="15" s="1"/>
  <c r="C228" i="15" s="1"/>
  <c r="C229" i="15" s="1"/>
  <c r="C230" i="15" s="1"/>
  <c r="C231" i="15" s="1"/>
  <c r="C232" i="15" s="1"/>
  <c r="C233" i="15" s="1"/>
  <c r="C234" i="15" s="1"/>
  <c r="C236" i="15" s="1"/>
  <c r="C237" i="15" s="1"/>
  <c r="C238" i="15" s="1"/>
  <c r="C240" i="15" s="1"/>
  <c r="C241" i="15" s="1"/>
  <c r="C242" i="15" s="1"/>
  <c r="C243" i="15" s="1"/>
  <c r="C246" i="15" s="1"/>
  <c r="C247" i="15" s="1"/>
  <c r="C248" i="15" s="1"/>
  <c r="C249" i="15" s="1"/>
  <c r="C250" i="15" s="1"/>
  <c r="C251" i="15" s="1"/>
  <c r="C252" i="15" s="1"/>
  <c r="C253" i="15" s="1"/>
  <c r="C254" i="15" s="1"/>
  <c r="C255" i="15" s="1"/>
  <c r="C256" i="15" s="1"/>
  <c r="C257" i="15" s="1"/>
  <c r="C258" i="15" s="1"/>
  <c r="C259" i="15" s="1"/>
  <c r="C260" i="15" s="1"/>
  <c r="C202" i="15"/>
  <c r="C203" i="15" s="1"/>
  <c r="C204" i="15" s="1"/>
  <c r="C205" i="15" s="1"/>
  <c r="C206" i="15" s="1"/>
  <c r="C207" i="15" s="1"/>
  <c r="C208" i="15" s="1"/>
  <c r="C209" i="15" s="1"/>
  <c r="C210" i="15" s="1"/>
  <c r="C344" i="15"/>
  <c r="C345" i="15" s="1"/>
  <c r="C346" i="15" s="1"/>
  <c r="C347" i="15" s="1"/>
  <c r="C348" i="15" s="1"/>
  <c r="C349" i="15" s="1"/>
  <c r="C350" i="15" s="1"/>
  <c r="C351" i="15" s="1"/>
  <c r="C352" i="15" s="1"/>
  <c r="C353" i="15" s="1"/>
  <c r="C354" i="15" s="1"/>
  <c r="C355" i="15" s="1"/>
  <c r="C369" i="15" s="1"/>
  <c r="C370" i="15" s="1"/>
  <c r="C371" i="15" s="1"/>
  <c r="C372" i="15" s="1"/>
  <c r="C373" i="15" s="1"/>
  <c r="C374" i="15" s="1"/>
  <c r="C376" i="15" s="1"/>
  <c r="C377" i="15" s="1"/>
  <c r="C378" i="15" s="1"/>
  <c r="C379" i="15" s="1"/>
  <c r="C380" i="15" s="1"/>
  <c r="C381" i="15" s="1"/>
  <c r="C382" i="15" s="1"/>
  <c r="C383" i="15" s="1"/>
  <c r="C384" i="15" s="1"/>
  <c r="C385" i="15" s="1"/>
  <c r="C386" i="15" s="1"/>
  <c r="C387" i="15" s="1"/>
  <c r="C388" i="15" s="1"/>
  <c r="C389" i="15" s="1"/>
  <c r="C390" i="15" s="1"/>
  <c r="C391" i="15" s="1"/>
  <c r="C392" i="15" s="1"/>
  <c r="C393" i="15" s="1"/>
  <c r="C394" i="15" s="1"/>
  <c r="C395" i="15" s="1"/>
  <c r="C396" i="15" s="1"/>
  <c r="C398" i="15" s="1"/>
  <c r="C339" i="15"/>
  <c r="C340" i="15" s="1"/>
  <c r="C341" i="15" s="1"/>
  <c r="C342" i="15" s="1"/>
  <c r="C270" i="15" l="1"/>
  <c r="C271" i="15" s="1"/>
  <c r="C272" i="15" s="1"/>
  <c r="C273" i="15" s="1"/>
  <c r="C274" i="15" s="1"/>
  <c r="C275" i="15" s="1"/>
  <c r="C276" i="15" s="1"/>
  <c r="C277" i="15" s="1"/>
  <c r="C278" i="15" s="1"/>
  <c r="C279" i="15" s="1"/>
  <c r="C280" i="15" s="1"/>
  <c r="C281" i="15" s="1"/>
  <c r="C282" i="15" s="1"/>
  <c r="C283" i="15" s="1"/>
  <c r="C284" i="15" s="1"/>
  <c r="C285" i="15" s="1"/>
  <c r="C286" i="15" s="1"/>
  <c r="C287" i="15" s="1"/>
  <c r="C288" i="15" s="1"/>
  <c r="C289" i="15" s="1"/>
  <c r="C290" i="15" s="1"/>
  <c r="C307" i="15" s="1"/>
  <c r="C308" i="15" s="1"/>
  <c r="C309" i="15" s="1"/>
  <c r="C310" i="15" s="1"/>
  <c r="C311" i="15" s="1"/>
  <c r="C312" i="15" s="1"/>
  <c r="C313" i="15" s="1"/>
  <c r="C314" i="15" s="1"/>
  <c r="C315" i="15" s="1"/>
  <c r="C316" i="15" s="1"/>
  <c r="C317" i="15" s="1"/>
  <c r="C318" i="15" s="1"/>
  <c r="C319" i="15" s="1"/>
  <c r="C320" i="15" s="1"/>
  <c r="C321" i="15" s="1"/>
  <c r="C332" i="15" s="1"/>
  <c r="C333" i="15" s="1"/>
  <c r="C334" i="15" s="1"/>
  <c r="C335" i="15" s="1"/>
  <c r="C336" i="15" s="1"/>
  <c r="C261" i="15"/>
  <c r="C262" i="15" s="1"/>
  <c r="C263" i="15" s="1"/>
  <c r="C264" i="15" s="1"/>
  <c r="C265" i="15" s="1"/>
  <c r="C266" i="15" s="1"/>
  <c r="C267" i="15" s="1"/>
  <c r="C268" i="15" s="1"/>
  <c r="C418" i="15"/>
  <c r="C419" i="15" s="1"/>
  <c r="C420" i="15" s="1"/>
  <c r="C421" i="15" s="1"/>
  <c r="C422" i="15" s="1"/>
  <c r="C423" i="15" s="1"/>
  <c r="C424" i="15" s="1"/>
  <c r="C425" i="15" s="1"/>
  <c r="C426" i="15" s="1"/>
  <c r="C427" i="15" s="1"/>
  <c r="C428" i="15" s="1"/>
  <c r="C429" i="15" s="1"/>
  <c r="C431" i="15" s="1"/>
  <c r="C399" i="15"/>
  <c r="C400" i="15" s="1"/>
  <c r="C401" i="15" s="1"/>
  <c r="C402" i="15" s="1"/>
  <c r="C403" i="15" s="1"/>
  <c r="C404" i="15" s="1"/>
  <c r="C405" i="15" s="1"/>
  <c r="C406" i="15" s="1"/>
  <c r="C407" i="15" s="1"/>
  <c r="C408" i="15" s="1"/>
  <c r="C409" i="15" s="1"/>
  <c r="C410" i="15" s="1"/>
  <c r="C411" i="15" s="1"/>
  <c r="C412" i="15" s="1"/>
  <c r="C413" i="15" s="1"/>
  <c r="C414" i="15" s="1"/>
  <c r="C415" i="15" s="1"/>
  <c r="C416" i="15" s="1"/>
  <c r="C438" i="15" l="1"/>
  <c r="C439" i="15" s="1"/>
  <c r="C440" i="15" s="1"/>
  <c r="C441" i="15" s="1"/>
  <c r="C442" i="15" s="1"/>
  <c r="C496" i="15" s="1"/>
  <c r="C497" i="15" s="1"/>
  <c r="C498" i="15" s="1"/>
  <c r="C499" i="15" s="1"/>
  <c r="C500" i="15" s="1"/>
  <c r="C501" i="15" s="1"/>
  <c r="C502" i="15" s="1"/>
  <c r="C503" i="15" s="1"/>
  <c r="C504" i="15" s="1"/>
  <c r="C505" i="15" s="1"/>
  <c r="C506" i="15" s="1"/>
  <c r="C507" i="15" s="1"/>
  <c r="C508" i="15" s="1"/>
  <c r="C509" i="15" s="1"/>
  <c r="C510" i="15" s="1"/>
  <c r="C511" i="15" s="1"/>
  <c r="C512" i="15" s="1"/>
  <c r="C513" i="15" s="1"/>
  <c r="C514" i="15" s="1"/>
  <c r="C515" i="15" s="1"/>
  <c r="C516" i="15" s="1"/>
  <c r="C517" i="15" s="1"/>
  <c r="C518" i="15" s="1"/>
  <c r="C519" i="15" s="1"/>
  <c r="C520" i="15" s="1"/>
  <c r="C521" i="15" s="1"/>
  <c r="C522" i="15" s="1"/>
  <c r="C523" i="15" s="1"/>
  <c r="C524" i="15" s="1"/>
  <c r="C525" i="15" s="1"/>
  <c r="C526" i="15" s="1"/>
  <c r="C527" i="15" s="1"/>
  <c r="C528" i="15" s="1"/>
  <c r="C529" i="15" s="1"/>
  <c r="C530" i="15" s="1"/>
  <c r="C531" i="15" s="1"/>
  <c r="C532" i="15" s="1"/>
  <c r="C533" i="15" s="1"/>
  <c r="C534" i="15" s="1"/>
  <c r="C535" i="15" s="1"/>
  <c r="C536" i="15" s="1"/>
  <c r="C537" i="15" s="1"/>
  <c r="C538" i="15" s="1"/>
  <c r="C539" i="15" s="1"/>
  <c r="C540" i="15" s="1"/>
  <c r="C541" i="15" s="1"/>
  <c r="C542" i="15" s="1"/>
  <c r="C543" i="15" s="1"/>
  <c r="C544" i="15" s="1"/>
  <c r="C545" i="15" s="1"/>
  <c r="C546" i="15" s="1"/>
  <c r="C547" i="15" s="1"/>
  <c r="C548" i="15" s="1"/>
  <c r="C549" i="15" s="1"/>
  <c r="C550" i="15" s="1"/>
  <c r="C551" i="15" s="1"/>
  <c r="C552" i="15" s="1"/>
  <c r="C553" i="15" s="1"/>
  <c r="C554" i="15" s="1"/>
  <c r="C555" i="15" s="1"/>
  <c r="C556" i="15" s="1"/>
  <c r="C557" i="15" s="1"/>
  <c r="C558" i="15" s="1"/>
  <c r="C559" i="15" s="1"/>
  <c r="C560" i="15" s="1"/>
  <c r="C561" i="15" s="1"/>
  <c r="C562" i="15" s="1"/>
  <c r="C564" i="15" s="1"/>
  <c r="C565" i="15" s="1"/>
  <c r="C566" i="15" s="1"/>
  <c r="C567" i="15" s="1"/>
  <c r="C568" i="15" s="1"/>
  <c r="C569" i="15" s="1"/>
  <c r="C570" i="15" s="1"/>
  <c r="C571" i="15" s="1"/>
  <c r="C572" i="15" s="1"/>
  <c r="C573" i="15" s="1"/>
  <c r="C574" i="15" s="1"/>
  <c r="C575" i="15" s="1"/>
  <c r="C576" i="15" s="1"/>
  <c r="C577" i="15" s="1"/>
  <c r="C578" i="15" s="1"/>
  <c r="C579" i="15" s="1"/>
  <c r="C580" i="15" s="1"/>
  <c r="C581" i="15" s="1"/>
  <c r="C582" i="15" s="1"/>
  <c r="C583" i="15" s="1"/>
  <c r="C584" i="15" s="1"/>
  <c r="C585" i="15" s="1"/>
  <c r="C586" i="15" s="1"/>
  <c r="C587" i="15" s="1"/>
  <c r="C588" i="15" s="1"/>
  <c r="C589" i="15" s="1"/>
  <c r="C590" i="15" s="1"/>
  <c r="C591" i="15" s="1"/>
  <c r="C592" i="15" s="1"/>
  <c r="C593" i="15" s="1"/>
  <c r="C594" i="15" s="1"/>
  <c r="C595" i="15" s="1"/>
  <c r="C596" i="15" s="1"/>
  <c r="C597" i="15" s="1"/>
  <c r="C598" i="15" s="1"/>
  <c r="C599" i="15" s="1"/>
  <c r="C600" i="15" s="1"/>
  <c r="C601" i="15" s="1"/>
  <c r="C602" i="15" s="1"/>
  <c r="C603" i="15" s="1"/>
  <c r="C604" i="15" s="1"/>
  <c r="C605" i="15" s="1"/>
  <c r="C606" i="15" s="1"/>
  <c r="C607" i="15" s="1"/>
  <c r="C608" i="15" s="1"/>
  <c r="C609" i="15" s="1"/>
  <c r="C610" i="15" s="1"/>
  <c r="C611" i="15" s="1"/>
  <c r="C612" i="15" s="1"/>
  <c r="C613" i="15" s="1"/>
  <c r="C614" i="15" s="1"/>
  <c r="C615" i="15" s="1"/>
  <c r="C616" i="15" s="1"/>
  <c r="C617" i="15" s="1"/>
  <c r="C618" i="15" s="1"/>
  <c r="C619" i="15" s="1"/>
  <c r="C620" i="15" s="1"/>
  <c r="C622" i="15" s="1"/>
  <c r="C623" i="15" s="1"/>
  <c r="C624" i="15" s="1"/>
  <c r="C625" i="15" s="1"/>
  <c r="C626" i="15" s="1"/>
  <c r="C627" i="15" s="1"/>
  <c r="C628" i="15" s="1"/>
  <c r="C629" i="15" s="1"/>
  <c r="C630" i="15" s="1"/>
  <c r="C631" i="15" s="1"/>
  <c r="C632" i="15" s="1"/>
  <c r="C633" i="15" s="1"/>
  <c r="C634" i="15" s="1"/>
  <c r="C635" i="15" s="1"/>
  <c r="C636" i="15" s="1"/>
  <c r="C637" i="15" s="1"/>
  <c r="C638" i="15" s="1"/>
  <c r="C639" i="15" s="1"/>
  <c r="C640" i="15" s="1"/>
  <c r="C641" i="15" s="1"/>
  <c r="C642" i="15" s="1"/>
  <c r="C643" i="15" s="1"/>
  <c r="C644" i="15" s="1"/>
  <c r="C645" i="15" s="1"/>
  <c r="C646" i="15" s="1"/>
  <c r="C647" i="15" s="1"/>
  <c r="C648" i="15" s="1"/>
  <c r="C649" i="15" s="1"/>
  <c r="C650" i="15" s="1"/>
  <c r="C651" i="15" s="1"/>
  <c r="C652" i="15" s="1"/>
  <c r="C653" i="15" s="1"/>
  <c r="C654" i="15" s="1"/>
  <c r="C655" i="15" s="1"/>
  <c r="C656" i="15" s="1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1" i="15" s="1"/>
  <c r="C672" i="15" s="1"/>
  <c r="C673" i="15" s="1"/>
  <c r="C674" i="15" s="1"/>
  <c r="C675" i="15" s="1"/>
  <c r="C676" i="15" s="1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9" i="15" s="1"/>
  <c r="C710" i="15" s="1"/>
  <c r="C711" i="15" s="1"/>
  <c r="C712" i="15" s="1"/>
  <c r="C713" i="15" s="1"/>
  <c r="C714" i="15" s="1"/>
  <c r="C715" i="15" s="1"/>
  <c r="C716" i="15" s="1"/>
  <c r="C717" i="15" s="1"/>
  <c r="C718" i="15" s="1"/>
  <c r="C719" i="15" s="1"/>
  <c r="C720" i="15" s="1"/>
  <c r="C721" i="15" s="1"/>
  <c r="C722" i="15" s="1"/>
  <c r="C723" i="15" s="1"/>
  <c r="C724" i="15" s="1"/>
  <c r="C725" i="15" s="1"/>
  <c r="C726" i="15" s="1"/>
  <c r="C727" i="15" s="1"/>
  <c r="C728" i="15" s="1"/>
  <c r="C730" i="15" s="1"/>
  <c r="C731" i="15" s="1"/>
  <c r="C732" i="15" s="1"/>
  <c r="C733" i="15" s="1"/>
  <c r="C734" i="15" s="1"/>
  <c r="C735" i="15" s="1"/>
  <c r="C736" i="15" s="1"/>
  <c r="C737" i="15" s="1"/>
  <c r="C738" i="15" s="1"/>
  <c r="C739" i="15" s="1"/>
  <c r="C740" i="15" s="1"/>
  <c r="C741" i="15" s="1"/>
  <c r="C742" i="15" s="1"/>
  <c r="C744" i="15" s="1"/>
  <c r="C745" i="15" s="1"/>
  <c r="C746" i="15" s="1"/>
  <c r="C747" i="15" s="1"/>
  <c r="C748" i="15" s="1"/>
  <c r="C749" i="15" s="1"/>
  <c r="C750" i="15" s="1"/>
  <c r="C752" i="15" s="1"/>
  <c r="C753" i="15" s="1"/>
  <c r="C754" i="15" s="1"/>
  <c r="C755" i="15" s="1"/>
  <c r="C756" i="15" s="1"/>
  <c r="C757" i="15" s="1"/>
  <c r="C758" i="15" s="1"/>
  <c r="C759" i="15" s="1"/>
  <c r="C760" i="15" s="1"/>
  <c r="C761" i="15" s="1"/>
  <c r="C762" i="15" s="1"/>
  <c r="C763" i="15" s="1"/>
  <c r="C764" i="15" s="1"/>
  <c r="C765" i="15" s="1"/>
  <c r="C766" i="15" s="1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 s="1"/>
  <c r="C781" i="15" s="1"/>
  <c r="C782" i="15" s="1"/>
  <c r="C783" i="15" s="1"/>
  <c r="C784" i="15" s="1"/>
  <c r="C786" i="15" s="1"/>
  <c r="C787" i="15" s="1"/>
  <c r="C788" i="15" s="1"/>
  <c r="C789" i="15" s="1"/>
  <c r="C790" i="15" s="1"/>
  <c r="C791" i="15" s="1"/>
  <c r="C792" i="15" s="1"/>
  <c r="C793" i="15" s="1"/>
  <c r="C794" i="15" s="1"/>
  <c r="C795" i="15" s="1"/>
  <c r="C796" i="15" s="1"/>
  <c r="C797" i="15" s="1"/>
  <c r="C798" i="15" s="1"/>
  <c r="C799" i="15" s="1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 s="1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C823" i="15" s="1"/>
  <c r="C824" i="15" s="1"/>
  <c r="C825" i="15" s="1"/>
  <c r="C826" i="15" s="1"/>
  <c r="C827" i="15" s="1"/>
  <c r="C828" i="15" s="1"/>
  <c r="C830" i="15" s="1"/>
  <c r="C831" i="15" s="1"/>
  <c r="C832" i="15" s="1"/>
  <c r="C833" i="15" s="1"/>
  <c r="C834" i="15" s="1"/>
  <c r="C835" i="15" s="1"/>
  <c r="C836" i="15" s="1"/>
  <c r="C837" i="15" s="1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1" i="15" s="1"/>
  <c r="C872" i="15" s="1"/>
  <c r="C873" i="15" s="1"/>
  <c r="C874" i="15" s="1"/>
  <c r="C875" i="15" s="1"/>
  <c r="C876" i="15" s="1"/>
  <c r="C877" i="15" s="1"/>
  <c r="C878" i="15" s="1"/>
  <c r="C879" i="15" s="1"/>
  <c r="C880" i="15" s="1"/>
  <c r="C881" i="15" s="1"/>
  <c r="C882" i="15" s="1"/>
  <c r="C883" i="15" s="1"/>
  <c r="C884" i="15" s="1"/>
  <c r="C885" i="15" s="1"/>
  <c r="C886" i="15" s="1"/>
  <c r="C887" i="15" s="1"/>
  <c r="C888" i="15" s="1"/>
  <c r="C889" i="15" s="1"/>
  <c r="C890" i="15" s="1"/>
  <c r="C891" i="15" s="1"/>
  <c r="C892" i="15" s="1"/>
  <c r="C893" i="15" s="1"/>
  <c r="C894" i="15" s="1"/>
  <c r="C895" i="15" s="1"/>
  <c r="C896" i="15" s="1"/>
  <c r="C897" i="15" s="1"/>
  <c r="C898" i="15" s="1"/>
  <c r="C899" i="15" s="1"/>
  <c r="C900" i="15" s="1"/>
  <c r="C902" i="15" s="1"/>
  <c r="C903" i="15" s="1"/>
  <c r="C904" i="15" s="1"/>
  <c r="C905" i="15" s="1"/>
  <c r="C906" i="15" s="1"/>
  <c r="C907" i="15" s="1"/>
  <c r="C908" i="15" s="1"/>
  <c r="C909" i="15" s="1"/>
  <c r="C910" i="15" s="1"/>
  <c r="C911" i="15" s="1"/>
  <c r="C912" i="15" s="1"/>
  <c r="C913" i="15" s="1"/>
  <c r="C914" i="15" s="1"/>
  <c r="C915" i="15" s="1"/>
  <c r="C916" i="15" s="1"/>
  <c r="C917" i="15" s="1"/>
  <c r="C918" i="15" s="1"/>
  <c r="C919" i="15" s="1"/>
  <c r="C920" i="15" s="1"/>
  <c r="C921" i="15" s="1"/>
  <c r="C922" i="15" s="1"/>
  <c r="C924" i="15" s="1"/>
  <c r="C925" i="15" s="1"/>
  <c r="C926" i="15" s="1"/>
  <c r="C927" i="15" s="1"/>
  <c r="C928" i="15" s="1"/>
  <c r="C929" i="15" s="1"/>
  <c r="C930" i="15" s="1"/>
  <c r="C931" i="15" s="1"/>
  <c r="C932" i="15" s="1"/>
  <c r="C933" i="15" s="1"/>
  <c r="C934" i="15" s="1"/>
  <c r="C935" i="15" s="1"/>
  <c r="C936" i="15" s="1"/>
  <c r="C937" i="15" s="1"/>
  <c r="C938" i="15" s="1"/>
  <c r="C939" i="15" s="1"/>
  <c r="C940" i="15" s="1"/>
  <c r="C941" i="15" s="1"/>
  <c r="C942" i="15" s="1"/>
  <c r="C944" i="15" s="1"/>
  <c r="C945" i="15" s="1"/>
  <c r="C946" i="15" s="1"/>
  <c r="C947" i="15" s="1"/>
  <c r="C948" i="15" s="1"/>
  <c r="C949" i="15" s="1"/>
  <c r="C950" i="15" s="1"/>
  <c r="C951" i="15" s="1"/>
  <c r="C952" i="15" s="1"/>
  <c r="C953" i="15" s="1"/>
  <c r="C954" i="15" s="1"/>
  <c r="C956" i="15" s="1"/>
  <c r="C957" i="15" s="1"/>
  <c r="C958" i="15" s="1"/>
  <c r="C959" i="15" s="1"/>
  <c r="C960" i="15" s="1"/>
  <c r="C961" i="15" s="1"/>
  <c r="C962" i="15" s="1"/>
  <c r="C963" i="15" s="1"/>
  <c r="C964" i="15" s="1"/>
  <c r="C965" i="15" s="1"/>
  <c r="C966" i="15" s="1"/>
  <c r="C967" i="15" s="1"/>
  <c r="C968" i="15" s="1"/>
  <c r="C970" i="15" s="1"/>
  <c r="C971" i="15" s="1"/>
  <c r="C972" i="15" s="1"/>
  <c r="C973" i="15" s="1"/>
  <c r="C974" i="15" s="1"/>
  <c r="C975" i="15" s="1"/>
  <c r="C976" i="15" s="1"/>
  <c r="C977" i="15" s="1"/>
  <c r="C978" i="15" s="1"/>
  <c r="C979" i="15" s="1"/>
  <c r="C980" i="15" s="1"/>
  <c r="C981" i="15" s="1"/>
  <c r="C982" i="15" s="1"/>
  <c r="C983" i="15" s="1"/>
  <c r="C984" i="15" s="1"/>
  <c r="C985" i="15" s="1"/>
  <c r="C986" i="15" s="1"/>
  <c r="C988" i="15" s="1"/>
  <c r="C989" i="15" s="1"/>
  <c r="C990" i="15" s="1"/>
  <c r="C991" i="15" s="1"/>
  <c r="C992" i="15" s="1"/>
  <c r="C993" i="15" s="1"/>
  <c r="C994" i="15" s="1"/>
  <c r="C995" i="15" s="1"/>
  <c r="C996" i="15" s="1"/>
  <c r="C997" i="15" s="1"/>
  <c r="C998" i="15" s="1"/>
  <c r="C999" i="15" s="1"/>
  <c r="C1000" i="15" s="1"/>
  <c r="C1001" i="15" s="1"/>
  <c r="C1002" i="15" s="1"/>
  <c r="C1003" i="15" s="1"/>
  <c r="C1004" i="15" s="1"/>
  <c r="C1005" i="15" s="1"/>
  <c r="C1006" i="15" s="1"/>
  <c r="C1007" i="15" s="1"/>
  <c r="C1008" i="15" s="1"/>
  <c r="C1009" i="15" s="1"/>
  <c r="C1010" i="15" s="1"/>
  <c r="C1011" i="15" s="1"/>
  <c r="C1013" i="15" s="1"/>
  <c r="C1014" i="15" s="1"/>
  <c r="C1015" i="15" s="1"/>
  <c r="C1016" i="15" s="1"/>
  <c r="C1017" i="15" s="1"/>
  <c r="C1018" i="15" s="1"/>
  <c r="C1019" i="15" s="1"/>
  <c r="C1020" i="15" s="1"/>
  <c r="C1021" i="15" s="1"/>
  <c r="C1022" i="15" s="1"/>
  <c r="C1023" i="15" s="1"/>
  <c r="C1024" i="15" s="1"/>
  <c r="C1025" i="15" s="1"/>
  <c r="C1026" i="15" s="1"/>
  <c r="C1027" i="15" s="1"/>
  <c r="C1028" i="15" s="1"/>
  <c r="C1029" i="15" s="1"/>
  <c r="C1030" i="15" s="1"/>
  <c r="C1031" i="15" s="1"/>
  <c r="C1032" i="15" s="1"/>
  <c r="C1033" i="15" s="1"/>
  <c r="C1034" i="15" s="1"/>
  <c r="C1035" i="15" s="1"/>
  <c r="C1036" i="15" s="1"/>
  <c r="C1037" i="15" s="1"/>
  <c r="C1039" i="15" s="1"/>
  <c r="C1040" i="15" s="1"/>
  <c r="C1041" i="15" s="1"/>
  <c r="C1042" i="15" s="1"/>
  <c r="C1043" i="15" s="1"/>
  <c r="C1044" i="15" s="1"/>
  <c r="C1045" i="15" s="1"/>
  <c r="C1046" i="15" s="1"/>
  <c r="C1047" i="15" s="1"/>
  <c r="C1048" i="15" s="1"/>
  <c r="C1049" i="15" s="1"/>
  <c r="C1050" i="15" s="1"/>
  <c r="C1051" i="15" s="1"/>
  <c r="C1052" i="15" s="1"/>
  <c r="C1053" i="15" s="1"/>
  <c r="C1054" i="15" s="1"/>
  <c r="C1055" i="15" s="1"/>
  <c r="C1056" i="15" s="1"/>
  <c r="C1057" i="15" s="1"/>
  <c r="C1058" i="15" s="1"/>
  <c r="C1059" i="15" s="1"/>
  <c r="C1060" i="15" s="1"/>
  <c r="C1061" i="15" s="1"/>
  <c r="C1062" i="15" s="1"/>
  <c r="C1063" i="15" s="1"/>
  <c r="C1065" i="15" s="1"/>
  <c r="C1066" i="15" s="1"/>
  <c r="C1067" i="15" s="1"/>
  <c r="C1068" i="15" s="1"/>
  <c r="C1069" i="15" s="1"/>
  <c r="C1070" i="15" s="1"/>
  <c r="C1071" i="15" s="1"/>
  <c r="C1072" i="15" s="1"/>
  <c r="C1073" i="15" s="1"/>
  <c r="C1074" i="15" s="1"/>
  <c r="C1075" i="15" s="1"/>
  <c r="C1076" i="15" s="1"/>
  <c r="C1077" i="15" s="1"/>
  <c r="C1078" i="15" s="1"/>
  <c r="C1079" i="15" s="1"/>
  <c r="C1080" i="15" s="1"/>
  <c r="C1082" i="15" s="1"/>
  <c r="C1083" i="15" s="1"/>
  <c r="C1084" i="15" s="1"/>
  <c r="C1085" i="15" s="1"/>
  <c r="C1086" i="15" s="1"/>
  <c r="C1088" i="15" s="1"/>
  <c r="C1089" i="15" s="1"/>
  <c r="C1090" i="15" s="1"/>
  <c r="C1092" i="15" s="1"/>
  <c r="C1093" i="15" s="1"/>
  <c r="C1094" i="15" s="1"/>
  <c r="C1095" i="15" s="1"/>
  <c r="C1096" i="15" s="1"/>
  <c r="C1097" i="15" s="1"/>
  <c r="C1098" i="15" s="1"/>
  <c r="C1099" i="15" s="1"/>
  <c r="C1100" i="15" s="1"/>
  <c r="C1101" i="15" s="1"/>
  <c r="C1102" i="15" s="1"/>
  <c r="C1103" i="15" s="1"/>
  <c r="C1104" i="15" s="1"/>
  <c r="C1105" i="15" s="1"/>
  <c r="C1106" i="15" s="1"/>
  <c r="C1107" i="15" s="1"/>
  <c r="C1108" i="15" s="1"/>
  <c r="C1109" i="15" s="1"/>
  <c r="C1110" i="15" s="1"/>
  <c r="C1111" i="15" s="1"/>
  <c r="C1112" i="15" s="1"/>
  <c r="C1113" i="15" s="1"/>
  <c r="C1114" i="15" s="1"/>
  <c r="C1115" i="15" s="1"/>
  <c r="C1116" i="15" s="1"/>
  <c r="C1117" i="15" s="1"/>
  <c r="C1118" i="15" s="1"/>
  <c r="C1119" i="15" s="1"/>
  <c r="C1120" i="15" s="1"/>
  <c r="C1121" i="15" s="1"/>
  <c r="C1122" i="15" s="1"/>
  <c r="C1123" i="15" s="1"/>
  <c r="C1124" i="15" s="1"/>
  <c r="C1125" i="15" s="1"/>
  <c r="C1126" i="15" s="1"/>
  <c r="C1127" i="15" s="1"/>
  <c r="C1128" i="15" s="1"/>
  <c r="C1129" i="15" s="1"/>
  <c r="C1130" i="15" s="1"/>
  <c r="C1131" i="15" s="1"/>
  <c r="C1132" i="15" s="1"/>
  <c r="C1133" i="15" s="1"/>
  <c r="C1134" i="15" s="1"/>
  <c r="C1135" i="15" s="1"/>
  <c r="C1136" i="15" s="1"/>
  <c r="C1137" i="15" s="1"/>
  <c r="C1138" i="15" s="1"/>
  <c r="C1139" i="15" s="1"/>
  <c r="C1140" i="15" s="1"/>
  <c r="C1141" i="15" s="1"/>
  <c r="C1142" i="15" s="1"/>
  <c r="C1143" i="15" s="1"/>
  <c r="C1144" i="15" s="1"/>
  <c r="C1145" i="15" s="1"/>
  <c r="C1146" i="15" s="1"/>
  <c r="C1147" i="15" s="1"/>
  <c r="C1148" i="15" s="1"/>
  <c r="C1149" i="15" s="1"/>
  <c r="C1150" i="15" s="1"/>
  <c r="C1151" i="15" s="1"/>
  <c r="C1152" i="15" s="1"/>
  <c r="C1153" i="15" s="1"/>
  <c r="C1154" i="15" s="1"/>
  <c r="C1155" i="15" s="1"/>
  <c r="C1156" i="15" s="1"/>
  <c r="C1158" i="15" s="1"/>
  <c r="C1159" i="15" s="1"/>
  <c r="C1160" i="15" s="1"/>
  <c r="C1161" i="15" s="1"/>
  <c r="C1162" i="15" s="1"/>
  <c r="C1163" i="15" s="1"/>
  <c r="C1164" i="15" s="1"/>
  <c r="C1165" i="15" s="1"/>
  <c r="C1166" i="15" s="1"/>
  <c r="C1167" i="15" s="1"/>
  <c r="C1168" i="15" s="1"/>
  <c r="C1169" i="15" s="1"/>
  <c r="C1170" i="15" s="1"/>
  <c r="C1171" i="15" s="1"/>
  <c r="C1172" i="15" s="1"/>
  <c r="C1173" i="15" s="1"/>
  <c r="C1174" i="15" s="1"/>
  <c r="C1175" i="15" s="1"/>
  <c r="C1176" i="15" s="1"/>
  <c r="C1177" i="15" s="1"/>
  <c r="C1178" i="15" s="1"/>
  <c r="C1179" i="15" s="1"/>
  <c r="C1180" i="15" s="1"/>
  <c r="C1181" i="15" s="1"/>
  <c r="C1182" i="15" s="1"/>
  <c r="C1183" i="15" s="1"/>
  <c r="C1184" i="15" s="1"/>
  <c r="C1185" i="15" s="1"/>
  <c r="C1186" i="15" s="1"/>
  <c r="C1187" i="15" s="1"/>
  <c r="C1188" i="15" s="1"/>
  <c r="C1189" i="15" s="1"/>
  <c r="C1190" i="15" s="1"/>
  <c r="C1191" i="15" s="1"/>
  <c r="C1192" i="15" s="1"/>
  <c r="C1193" i="15" s="1"/>
  <c r="C1194" i="15" s="1"/>
  <c r="C1195" i="15" s="1"/>
  <c r="C1196" i="15" s="1"/>
  <c r="C1197" i="15" s="1"/>
  <c r="C1198" i="15" s="1"/>
  <c r="C1199" i="15" s="1"/>
  <c r="C1200" i="15" s="1"/>
  <c r="C1201" i="15" s="1"/>
  <c r="C1202" i="15" s="1"/>
  <c r="C1203" i="15" s="1"/>
  <c r="C1204" i="15" s="1"/>
  <c r="C1205" i="15" s="1"/>
  <c r="C1206" i="15" s="1"/>
  <c r="C1207" i="15" s="1"/>
  <c r="C1208" i="15" s="1"/>
  <c r="C1209" i="15" s="1"/>
  <c r="C1210" i="15" s="1"/>
  <c r="C1211" i="15" s="1"/>
  <c r="C1212" i="15" s="1"/>
  <c r="C1213" i="15" s="1"/>
  <c r="C1214" i="15" s="1"/>
  <c r="C1215" i="15" s="1"/>
  <c r="C1216" i="15" s="1"/>
  <c r="C1217" i="15" s="1"/>
  <c r="C1218" i="15" s="1"/>
  <c r="C1220" i="15" s="1"/>
  <c r="C1221" i="15" s="1"/>
  <c r="C1222" i="15" s="1"/>
  <c r="C1223" i="15" s="1"/>
  <c r="C1224" i="15" s="1"/>
  <c r="C1225" i="15" s="1"/>
  <c r="C1226" i="15" s="1"/>
  <c r="C1227" i="15" s="1"/>
  <c r="C1228" i="15" s="1"/>
  <c r="C1229" i="15" s="1"/>
  <c r="C1230" i="15" s="1"/>
  <c r="C1231" i="15" s="1"/>
  <c r="C1232" i="15" s="1"/>
  <c r="C1233" i="15" s="1"/>
  <c r="C1234" i="15" s="1"/>
  <c r="C1235" i="15" s="1"/>
  <c r="C1236" i="15" s="1"/>
  <c r="C1237" i="15" s="1"/>
  <c r="C1238" i="15" s="1"/>
  <c r="C1239" i="15" s="1"/>
  <c r="C1240" i="15" s="1"/>
  <c r="C1241" i="15" s="1"/>
  <c r="C1242" i="15" s="1"/>
  <c r="C1243" i="15" s="1"/>
  <c r="C1244" i="15" s="1"/>
  <c r="C1245" i="15" s="1"/>
  <c r="C1246" i="15" s="1"/>
  <c r="C1247" i="15" s="1"/>
  <c r="C1248" i="15" s="1"/>
  <c r="C1249" i="15" s="1"/>
  <c r="C1250" i="15" s="1"/>
  <c r="C1251" i="15" s="1"/>
  <c r="C1252" i="15" s="1"/>
  <c r="C1253" i="15" s="1"/>
  <c r="C1254" i="15" s="1"/>
  <c r="C1255" i="15" s="1"/>
  <c r="C1256" i="15" s="1"/>
  <c r="C1257" i="15" s="1"/>
  <c r="C1258" i="15" s="1"/>
  <c r="C1259" i="15" s="1"/>
  <c r="C1260" i="15" s="1"/>
  <c r="C1261" i="15" s="1"/>
  <c r="C1262" i="15" s="1"/>
  <c r="C1263" i="15" s="1"/>
  <c r="C1264" i="15" s="1"/>
  <c r="C1265" i="15" s="1"/>
  <c r="C1266" i="15" s="1"/>
  <c r="C1267" i="15" s="1"/>
  <c r="C1268" i="15" s="1"/>
  <c r="C1269" i="15" s="1"/>
  <c r="C1270" i="15" s="1"/>
  <c r="C1271" i="15" s="1"/>
  <c r="C1272" i="15" s="1"/>
  <c r="C1273" i="15" s="1"/>
  <c r="C1274" i="15" s="1"/>
  <c r="C1275" i="15" s="1"/>
  <c r="C1276" i="15" s="1"/>
  <c r="C1277" i="15" s="1"/>
  <c r="C1278" i="15" s="1"/>
  <c r="C1279" i="15" s="1"/>
  <c r="C1280" i="15" s="1"/>
  <c r="C1281" i="15" s="1"/>
  <c r="C1282" i="15" s="1"/>
  <c r="C1283" i="15" s="1"/>
  <c r="C1284" i="15" s="1"/>
  <c r="C1285" i="15" s="1"/>
  <c r="C1286" i="15" s="1"/>
  <c r="C1288" i="15" s="1"/>
  <c r="C1289" i="15" s="1"/>
  <c r="C1290" i="15" s="1"/>
  <c r="C1291" i="15" s="1"/>
  <c r="C1292" i="15" s="1"/>
  <c r="C1293" i="15" s="1"/>
  <c r="C1294" i="15" s="1"/>
  <c r="C1295" i="15" s="1"/>
  <c r="C1296" i="15" s="1"/>
  <c r="C1297" i="15" s="1"/>
  <c r="C1298" i="15" s="1"/>
  <c r="C1299" i="15" s="1"/>
  <c r="C1300" i="15" s="1"/>
  <c r="C1301" i="15" s="1"/>
  <c r="C1302" i="15" s="1"/>
  <c r="C1303" i="15" s="1"/>
  <c r="C1304" i="15" s="1"/>
  <c r="C1305" i="15" s="1"/>
  <c r="C1306" i="15" s="1"/>
  <c r="C1307" i="15" s="1"/>
  <c r="C1308" i="15" s="1"/>
  <c r="C1309" i="15" s="1"/>
  <c r="C1310" i="15" s="1"/>
  <c r="C1311" i="15" s="1"/>
  <c r="C1312" i="15" s="1"/>
  <c r="C1313" i="15" s="1"/>
  <c r="C1314" i="15" s="1"/>
  <c r="C1315" i="15" s="1"/>
  <c r="C1316" i="15" s="1"/>
  <c r="C1317" i="15" s="1"/>
  <c r="C1318" i="15" s="1"/>
  <c r="C1319" i="15" s="1"/>
  <c r="C1320" i="15" s="1"/>
  <c r="C1321" i="15" s="1"/>
  <c r="C1322" i="15" s="1"/>
  <c r="C1323" i="15" s="1"/>
  <c r="C1324" i="15" s="1"/>
  <c r="C1325" i="15" s="1"/>
  <c r="C1326" i="15" s="1"/>
  <c r="C1327" i="15" s="1"/>
  <c r="C1328" i="15" s="1"/>
  <c r="C1329" i="15" s="1"/>
  <c r="C1330" i="15" s="1"/>
  <c r="C1331" i="15" s="1"/>
  <c r="C1332" i="15" s="1"/>
  <c r="C1333" i="15" s="1"/>
  <c r="C1334" i="15" s="1"/>
  <c r="C1335" i="15" s="1"/>
  <c r="C1336" i="15" s="1"/>
  <c r="C1337" i="15" s="1"/>
  <c r="C1339" i="15" s="1"/>
  <c r="C1340" i="15" s="1"/>
  <c r="C1341" i="15" s="1"/>
  <c r="C1342" i="15" s="1"/>
  <c r="C1343" i="15" s="1"/>
  <c r="C1344" i="15" s="1"/>
  <c r="C1345" i="15" s="1"/>
  <c r="C1346" i="15" s="1"/>
  <c r="C1347" i="15" s="1"/>
  <c r="C1348" i="15" s="1"/>
  <c r="C1349" i="15" s="1"/>
  <c r="C1350" i="15" s="1"/>
  <c r="C1351" i="15" s="1"/>
  <c r="C1352" i="15" s="1"/>
  <c r="C1353" i="15" s="1"/>
  <c r="C1354" i="15" s="1"/>
  <c r="C1355" i="15" s="1"/>
  <c r="C1356" i="15" s="1"/>
  <c r="C1357" i="15" s="1"/>
  <c r="C1358" i="15" s="1"/>
  <c r="C1359" i="15" s="1"/>
  <c r="C1360" i="15" s="1"/>
  <c r="C1361" i="15" s="1"/>
  <c r="C1362" i="15" s="1"/>
  <c r="C1363" i="15" s="1"/>
  <c r="C1364" i="15" s="1"/>
  <c r="C1365" i="15" s="1"/>
  <c r="C1366" i="15" s="1"/>
  <c r="C1367" i="15" s="1"/>
  <c r="C1368" i="15" s="1"/>
  <c r="C1369" i="15" s="1"/>
  <c r="C1370" i="15" s="1"/>
  <c r="C1371" i="15" s="1"/>
  <c r="C1372" i="15" s="1"/>
  <c r="C1373" i="15" s="1"/>
  <c r="C1374" i="15" s="1"/>
  <c r="C1375" i="15" s="1"/>
  <c r="C1376" i="15" s="1"/>
  <c r="C1377" i="15" s="1"/>
  <c r="C1378" i="15" s="1"/>
  <c r="C1380" i="15" s="1"/>
  <c r="C1381" i="15" s="1"/>
  <c r="C1382" i="15" s="1"/>
  <c r="C1383" i="15" s="1"/>
  <c r="C1384" i="15" s="1"/>
  <c r="C1385" i="15" s="1"/>
  <c r="C1386" i="15" s="1"/>
  <c r="C1387" i="15" s="1"/>
  <c r="C1388" i="15" s="1"/>
  <c r="C1389" i="15" s="1"/>
  <c r="C1390" i="15" s="1"/>
  <c r="C1391" i="15" s="1"/>
  <c r="C1392" i="15" s="1"/>
  <c r="C1393" i="15" s="1"/>
  <c r="C1394" i="15" s="1"/>
  <c r="C1395" i="15" s="1"/>
  <c r="C1396" i="15" s="1"/>
  <c r="C1397" i="15" s="1"/>
  <c r="C1398" i="15" s="1"/>
  <c r="C1399" i="15" s="1"/>
  <c r="C1400" i="15" s="1"/>
  <c r="C1401" i="15" s="1"/>
  <c r="C1403" i="15" s="1"/>
  <c r="C1404" i="15" s="1"/>
  <c r="C1405" i="15" s="1"/>
  <c r="C1406" i="15" s="1"/>
  <c r="C1407" i="15" s="1"/>
  <c r="C1408" i="15" s="1"/>
  <c r="C1409" i="15" s="1"/>
  <c r="C1410" i="15" s="1"/>
  <c r="C1411" i="15" s="1"/>
  <c r="C1412" i="15" s="1"/>
  <c r="C1413" i="15" s="1"/>
  <c r="C1414" i="15" s="1"/>
  <c r="C1415" i="15" s="1"/>
  <c r="C1416" i="15" s="1"/>
  <c r="C1417" i="15" s="1"/>
  <c r="C1418" i="15" s="1"/>
  <c r="C1419" i="15" s="1"/>
  <c r="C1420" i="15" s="1"/>
  <c r="C1421" i="15" s="1"/>
  <c r="C1424" i="15" s="1"/>
  <c r="C1425" i="15" s="1"/>
  <c r="C1426" i="15" s="1"/>
  <c r="C1427" i="15" s="1"/>
  <c r="C1428" i="15" s="1"/>
  <c r="C1429" i="15" s="1"/>
  <c r="C1430" i="15" s="1"/>
  <c r="C1431" i="15" s="1"/>
  <c r="C1432" i="15" s="1"/>
  <c r="C1433" i="15" s="1"/>
  <c r="C1435" i="15" s="1"/>
  <c r="C1436" i="15" s="1"/>
  <c r="C1437" i="15" s="1"/>
  <c r="C1438" i="15" s="1"/>
  <c r="C1439" i="15" s="1"/>
  <c r="C1440" i="15" s="1"/>
  <c r="C1441" i="15" s="1"/>
  <c r="C1442" i="15" s="1"/>
  <c r="C1443" i="15" s="1"/>
  <c r="C1444" i="15" s="1"/>
  <c r="C1445" i="15" s="1"/>
  <c r="C1446" i="15" s="1"/>
  <c r="C1447" i="15" s="1"/>
  <c r="C1448" i="15" s="1"/>
  <c r="C1449" i="15" s="1"/>
  <c r="C1450" i="15" s="1"/>
  <c r="C1451" i="15" s="1"/>
  <c r="C1452" i="15" s="1"/>
  <c r="C1453" i="15" s="1"/>
  <c r="C1455" i="15" s="1"/>
  <c r="C1456" i="15" s="1"/>
  <c r="C1457" i="15" s="1"/>
  <c r="C1458" i="15" s="1"/>
  <c r="C1459" i="15" s="1"/>
  <c r="C1460" i="15" s="1"/>
  <c r="C1461" i="15" s="1"/>
  <c r="C1462" i="15" s="1"/>
  <c r="C1463" i="15" s="1"/>
  <c r="C1464" i="15" s="1"/>
  <c r="C1465" i="15" s="1"/>
  <c r="C1466" i="15" s="1"/>
  <c r="C1468" i="15" s="1"/>
  <c r="C1469" i="15" s="1"/>
  <c r="C1470" i="15" s="1"/>
  <c r="C1471" i="15" s="1"/>
  <c r="C1472" i="15" s="1"/>
  <c r="C1473" i="15" s="1"/>
  <c r="C1474" i="15" s="1"/>
  <c r="C1475" i="15" s="1"/>
  <c r="C1476" i="15" s="1"/>
  <c r="C1477" i="15" s="1"/>
  <c r="C1478" i="15" s="1"/>
  <c r="C1479" i="15" s="1"/>
  <c r="C1480" i="15" s="1"/>
  <c r="C1481" i="15" s="1"/>
  <c r="C1482" i="15" s="1"/>
  <c r="C1483" i="15" s="1"/>
  <c r="C1485" i="15" s="1"/>
  <c r="C1486" i="15" s="1"/>
  <c r="C1487" i="15" s="1"/>
  <c r="C1488" i="15" s="1"/>
  <c r="C1489" i="15" s="1"/>
  <c r="C1490" i="15" s="1"/>
  <c r="C1491" i="15" s="1"/>
  <c r="C1492" i="15" s="1"/>
  <c r="C1493" i="15" s="1"/>
  <c r="C1494" i="15" s="1"/>
  <c r="C1495" i="15" s="1"/>
  <c r="C1496" i="15" s="1"/>
  <c r="C1497" i="15" s="1"/>
  <c r="C1499" i="15" s="1"/>
  <c r="C1500" i="15" s="1"/>
  <c r="C1501" i="15" s="1"/>
  <c r="C1502" i="15" s="1"/>
  <c r="C1503" i="15" s="1"/>
  <c r="C1504" i="15" s="1"/>
  <c r="C1505" i="15" s="1"/>
  <c r="C1506" i="15" s="1"/>
  <c r="C1507" i="15" s="1"/>
  <c r="C1508" i="15" s="1"/>
  <c r="C1509" i="15" s="1"/>
  <c r="C1510" i="15" s="1"/>
  <c r="C1511" i="15" s="1"/>
  <c r="C1512" i="15" s="1"/>
  <c r="C1513" i="15" s="1"/>
  <c r="C1514" i="15" s="1"/>
  <c r="C1515" i="15" s="1"/>
  <c r="C1516" i="15" s="1"/>
  <c r="C1518" i="15" s="1"/>
  <c r="C1519" i="15" s="1"/>
  <c r="C1520" i="15" s="1"/>
  <c r="C1521" i="15" s="1"/>
  <c r="C1522" i="15" s="1"/>
  <c r="C1523" i="15" s="1"/>
  <c r="C1524" i="15" s="1"/>
  <c r="C1525" i="15" s="1"/>
  <c r="C1526" i="15" s="1"/>
  <c r="C1527" i="15" s="1"/>
  <c r="C1528" i="15" s="1"/>
  <c r="C1529" i="15" s="1"/>
  <c r="C1531" i="15" s="1"/>
  <c r="C1532" i="15" s="1"/>
  <c r="C1533" i="15" s="1"/>
  <c r="C1534" i="15" s="1"/>
  <c r="C1535" i="15" s="1"/>
  <c r="C1536" i="15" s="1"/>
  <c r="C1537" i="15" s="1"/>
  <c r="C1538" i="15" s="1"/>
  <c r="C1540" i="15" s="1"/>
  <c r="C1541" i="15" s="1"/>
  <c r="C1542" i="15" s="1"/>
  <c r="C1543" i="15" s="1"/>
  <c r="C1544" i="15" s="1"/>
  <c r="C1545" i="15" s="1"/>
  <c r="C1547" i="15" s="1"/>
  <c r="C1548" i="15" s="1"/>
  <c r="C1549" i="15" s="1"/>
  <c r="C1550" i="15" s="1"/>
  <c r="C1551" i="15" s="1"/>
  <c r="C1552" i="15" s="1"/>
  <c r="C1553" i="15" s="1"/>
  <c r="C1554" i="15" s="1"/>
  <c r="C1555" i="15" s="1"/>
  <c r="C1556" i="15" s="1"/>
  <c r="C1557" i="15" s="1"/>
  <c r="C1558" i="15" s="1"/>
  <c r="C1559" i="15" s="1"/>
  <c r="C1561" i="15" s="1"/>
  <c r="C1562" i="15" s="1"/>
  <c r="C1563" i="15" s="1"/>
  <c r="C1564" i="15" s="1"/>
  <c r="C1565" i="15" s="1"/>
  <c r="C1566" i="15" s="1"/>
  <c r="C1567" i="15" s="1"/>
  <c r="C1568" i="15" s="1"/>
  <c r="C1569" i="15" s="1"/>
  <c r="C1570" i="15" s="1"/>
  <c r="C1571" i="15" s="1"/>
  <c r="C1572" i="15" s="1"/>
  <c r="C1574" i="15" s="1"/>
  <c r="C1575" i="15" s="1"/>
  <c r="C1576" i="15" s="1"/>
  <c r="C1577" i="15" s="1"/>
  <c r="C1578" i="15" s="1"/>
  <c r="C1579" i="15" s="1"/>
  <c r="C1580" i="15" s="1"/>
  <c r="C1581" i="15" s="1"/>
  <c r="C1582" i="15" s="1"/>
  <c r="C1583" i="15" s="1"/>
  <c r="C1584" i="15" s="1"/>
  <c r="C1585" i="15" s="1"/>
  <c r="C1587" i="15" s="1"/>
  <c r="C1588" i="15" s="1"/>
  <c r="C1589" i="15" s="1"/>
  <c r="C1590" i="15" s="1"/>
  <c r="C1592" i="15" s="1"/>
  <c r="C1593" i="15" s="1"/>
  <c r="C1596" i="15" s="1"/>
  <c r="C1597" i="15" s="1"/>
  <c r="C1599" i="15" s="1"/>
  <c r="C1600" i="15" s="1"/>
  <c r="C1601" i="15" s="1"/>
  <c r="C1603" i="15" s="1"/>
  <c r="C1604" i="15" s="1"/>
  <c r="C1606" i="15" s="1"/>
  <c r="C1607" i="15" s="1"/>
  <c r="C1608" i="15" s="1"/>
  <c r="C1609" i="15" s="1"/>
  <c r="C1610" i="15" s="1"/>
  <c r="C1611" i="15" s="1"/>
  <c r="C1612" i="15" s="1"/>
  <c r="C1613" i="15" s="1"/>
  <c r="C1614" i="15" s="1"/>
  <c r="C1615" i="15" s="1"/>
  <c r="C1616" i="15" s="1"/>
  <c r="C1617" i="15" s="1"/>
  <c r="C1618" i="15" s="1"/>
  <c r="C1619" i="15" s="1"/>
  <c r="C1620" i="15" s="1"/>
  <c r="C1621" i="15" s="1"/>
  <c r="C1622" i="15" s="1"/>
  <c r="C1623" i="15" s="1"/>
  <c r="C1624" i="15" s="1"/>
  <c r="C1625" i="15" s="1"/>
  <c r="C1626" i="15" s="1"/>
  <c r="C1627" i="15" s="1"/>
  <c r="C1628" i="15" s="1"/>
  <c r="C1629" i="15" s="1"/>
  <c r="C1630" i="15" s="1"/>
  <c r="C1631" i="15" s="1"/>
  <c r="C1633" i="15" s="1"/>
  <c r="C1634" i="15" s="1"/>
  <c r="C1635" i="15" s="1"/>
  <c r="C1636" i="15" s="1"/>
  <c r="C1637" i="15" s="1"/>
  <c r="C1638" i="15" s="1"/>
  <c r="C1639" i="15" s="1"/>
  <c r="C1640" i="15" s="1"/>
  <c r="C1641" i="15" s="1"/>
  <c r="C1642" i="15" s="1"/>
  <c r="C1643" i="15" s="1"/>
  <c r="C1644" i="15" s="1"/>
  <c r="C1645" i="15" s="1"/>
  <c r="C1646" i="15" s="1"/>
  <c r="C1647" i="15" s="1"/>
  <c r="C1648" i="15" s="1"/>
  <c r="C1649" i="15" s="1"/>
  <c r="C1650" i="15" s="1"/>
  <c r="C1651" i="15" s="1"/>
  <c r="C1652" i="15" s="1"/>
  <c r="C1653" i="15" s="1"/>
  <c r="C1654" i="15" s="1"/>
  <c r="C1655" i="15" s="1"/>
  <c r="C1656" i="15" s="1"/>
  <c r="C1657" i="15" s="1"/>
  <c r="C1659" i="15" s="1"/>
  <c r="C1660" i="15" s="1"/>
  <c r="C1661" i="15" s="1"/>
  <c r="C1662" i="15" s="1"/>
  <c r="C1663" i="15" s="1"/>
  <c r="C1664" i="15" s="1"/>
  <c r="C1665" i="15" s="1"/>
  <c r="C1666" i="15" s="1"/>
  <c r="C1667" i="15" s="1"/>
  <c r="C1668" i="15" s="1"/>
  <c r="C432" i="15"/>
  <c r="C433" i="15" s="1"/>
  <c r="C434" i="15" s="1"/>
  <c r="C435" i="15" s="1"/>
  <c r="C436" i="15" s="1"/>
  <c r="C1669" i="15" l="1"/>
  <c r="C1670" i="15" s="1"/>
  <c r="C1671" i="15" s="1"/>
  <c r="C1672" i="15" s="1"/>
  <c r="C1673" i="15" s="1"/>
  <c r="C1674" i="15" s="1"/>
  <c r="C1675" i="15" s="1"/>
  <c r="C1676" i="15" s="1"/>
  <c r="C1677" i="15" s="1"/>
  <c r="C1678" i="15" s="1"/>
  <c r="C1679" i="15" s="1"/>
  <c r="C1680" i="15" s="1"/>
  <c r="C1681" i="15" s="1"/>
  <c r="C1682" i="15" s="1"/>
  <c r="C1684" i="15" s="1"/>
  <c r="C1685" i="15" s="1"/>
  <c r="C1686" i="15" s="1"/>
  <c r="C1687" i="15" s="1"/>
  <c r="C1688" i="15" s="1"/>
  <c r="C1689" i="15" s="1"/>
  <c r="C1690" i="15" s="1"/>
  <c r="C1691" i="15" s="1"/>
  <c r="C1692" i="15" s="1"/>
  <c r="C1693" i="15" s="1"/>
  <c r="C1694" i="15" s="1"/>
  <c r="C1695" i="15" s="1"/>
  <c r="C1696" i="15" s="1"/>
  <c r="C1697" i="15" s="1"/>
  <c r="C1698" i="15" s="1"/>
  <c r="C1699" i="15" s="1"/>
  <c r="C1700" i="15" s="1"/>
  <c r="C1701" i="15" s="1"/>
  <c r="C1702" i="15" s="1"/>
  <c r="C1703" i="15" s="1"/>
  <c r="C1704" i="15" s="1"/>
  <c r="C1724" i="15" l="1"/>
  <c r="C1706" i="15" s="1"/>
  <c r="C1707" i="15" s="1"/>
  <c r="C1708" i="15" s="1"/>
  <c r="C1709" i="15" s="1"/>
  <c r="C1710" i="15" s="1"/>
  <c r="C1711" i="15" s="1"/>
  <c r="C1712" i="15" s="1"/>
  <c r="C1713" i="15" s="1"/>
  <c r="C1714" i="15" s="1"/>
  <c r="C1715" i="15" s="1"/>
  <c r="C1716" i="15" s="1"/>
  <c r="C1717" i="15" s="1"/>
  <c r="C1718" i="15" s="1"/>
  <c r="C1719" i="15" s="1"/>
  <c r="C1720" i="15" s="1"/>
  <c r="C1721" i="15" s="1"/>
  <c r="C1722" i="15" s="1"/>
  <c r="C1723" i="15" s="1"/>
  <c r="C1725" i="15" s="1"/>
  <c r="C1726" i="15" s="1"/>
  <c r="C1727" i="15" s="1"/>
  <c r="C1728" i="15" s="1"/>
  <c r="C1730" i="15" s="1"/>
  <c r="C1731" i="15" s="1"/>
  <c r="C1732" i="15" s="1"/>
  <c r="C1733" i="15" s="1"/>
  <c r="C1734" i="15" s="1"/>
  <c r="C1735" i="15" s="1"/>
  <c r="C1736" i="15" s="1"/>
  <c r="C1737" i="15" s="1"/>
  <c r="C1738" i="15" s="1"/>
  <c r="C1739" i="15" s="1"/>
  <c r="C1740" i="15" s="1"/>
  <c r="C1741" i="15" s="1"/>
  <c r="C1742" i="15" s="1"/>
  <c r="C1743" i="15" s="1"/>
  <c r="C1744" i="15" s="1"/>
  <c r="C1745" i="15" s="1"/>
  <c r="C1746" i="15" s="1"/>
  <c r="C1747" i="15" s="1"/>
  <c r="C1748" i="15" s="1"/>
  <c r="C1749" i="15" s="1"/>
  <c r="C1750" i="15" s="1"/>
  <c r="C1751" i="15" s="1"/>
  <c r="C1753" i="15" s="1"/>
  <c r="C1754" i="15" s="1"/>
  <c r="C1755" i="15" s="1"/>
  <c r="C1756" i="15" s="1"/>
  <c r="C1757" i="15" s="1"/>
  <c r="C1758" i="15" s="1"/>
  <c r="C1759" i="15" s="1"/>
  <c r="C1760" i="15" s="1"/>
  <c r="C1761" i="15" s="1"/>
  <c r="C1762" i="15" s="1"/>
  <c r="C1763" i="15" s="1"/>
  <c r="C1764" i="15" s="1"/>
  <c r="C1765" i="15" s="1"/>
  <c r="C1766" i="15" s="1"/>
  <c r="C1767" i="15" s="1"/>
  <c r="C1768" i="15" s="1"/>
  <c r="C1769" i="15" s="1"/>
  <c r="C1771" i="15" s="1"/>
  <c r="C1772" i="15" s="1"/>
  <c r="C1773" i="15" s="1"/>
  <c r="C1774" i="15" s="1"/>
  <c r="C1775" i="15" s="1"/>
  <c r="C1776" i="15" s="1"/>
  <c r="C1777" i="15" s="1"/>
  <c r="C1778" i="15" s="1"/>
  <c r="C1779" i="15" s="1"/>
  <c r="C1780" i="15" s="1"/>
  <c r="C1781" i="15" s="1"/>
  <c r="C1782" i="15" s="1"/>
  <c r="C1783" i="15" s="1"/>
  <c r="C1784" i="15" s="1"/>
  <c r="C1785" i="15" s="1"/>
  <c r="C1786" i="15" s="1"/>
  <c r="C1787" i="15" s="1"/>
  <c r="C1788" i="15" s="1"/>
  <c r="C1790" i="15" s="1"/>
  <c r="C1791" i="15" s="1"/>
  <c r="C1792" i="15" s="1"/>
  <c r="C1793" i="15" s="1"/>
  <c r="C1794" i="15" s="1"/>
  <c r="C1795" i="15" s="1"/>
  <c r="C1796" i="15" s="1"/>
  <c r="C1797" i="15" s="1"/>
  <c r="C1798" i="15" s="1"/>
  <c r="C1799" i="15" s="1"/>
  <c r="C1800" i="15" s="1"/>
  <c r="C1801" i="15" s="1"/>
  <c r="C1802" i="15" s="1"/>
  <c r="C1803" i="15" s="1"/>
  <c r="C1804" i="15" s="1"/>
  <c r="C1805" i="15" s="1"/>
  <c r="C1806" i="15" s="1"/>
  <c r="C1807" i="15" s="1"/>
  <c r="C1808" i="15" s="1"/>
  <c r="C1809" i="15" s="1"/>
  <c r="C1810" i="15" s="1"/>
  <c r="C1811" i="15" s="1"/>
  <c r="C1813" i="15" s="1"/>
  <c r="C1814" i="15" s="1"/>
  <c r="C1815" i="15" s="1"/>
  <c r="C1816" i="15" s="1"/>
  <c r="C1817" i="15" s="1"/>
  <c r="C1818" i="15" s="1"/>
  <c r="C1819" i="15" s="1"/>
  <c r="C1820" i="15" s="1"/>
  <c r="C1821" i="15" s="1"/>
  <c r="C1822" i="15" s="1"/>
  <c r="C1823" i="15" s="1"/>
  <c r="C1824" i="15" s="1"/>
  <c r="C1825" i="15" s="1"/>
  <c r="C1826" i="15" s="1"/>
  <c r="C1827" i="15" s="1"/>
  <c r="C1828" i="15" s="1"/>
  <c r="C1829" i="15" s="1"/>
  <c r="C1830" i="15" s="1"/>
  <c r="C1831" i="15" s="1"/>
  <c r="C1832" i="15" s="1"/>
  <c r="C1833" i="15" s="1"/>
  <c r="C1834" i="15" s="1"/>
  <c r="C1835" i="15" s="1"/>
  <c r="C1836" i="15" s="1"/>
  <c r="C1837" i="15" s="1"/>
  <c r="C1838" i="15" s="1"/>
  <c r="C1839" i="15" s="1"/>
  <c r="C1840" i="15" s="1"/>
  <c r="C1841" i="15" s="1"/>
  <c r="C1842" i="15" s="1"/>
  <c r="C1844" i="15" s="1"/>
  <c r="C1845" i="15" s="1"/>
  <c r="C1846" i="15" s="1"/>
  <c r="C1847" i="15" s="1"/>
  <c r="C1848" i="15" s="1"/>
  <c r="C1849" i="15" s="1"/>
  <c r="C1850" i="15" s="1"/>
  <c r="C1851" i="15" s="1"/>
  <c r="C1852" i="15" s="1"/>
  <c r="C1853" i="15" s="1"/>
  <c r="C1854" i="15" s="1"/>
  <c r="C1855" i="15" s="1"/>
  <c r="C1856" i="15" s="1"/>
  <c r="C1857" i="15" s="1"/>
  <c r="C1858" i="15" s="1"/>
  <c r="C1859" i="15" s="1"/>
  <c r="C1860" i="15" s="1"/>
  <c r="C1861" i="15" s="1"/>
  <c r="C1862" i="15" s="1"/>
  <c r="C1863" i="15" s="1"/>
  <c r="C1864" i="15" s="1"/>
  <c r="C1865" i="15" s="1"/>
  <c r="C1866" i="15" s="1"/>
  <c r="C1868" i="15" s="1"/>
  <c r="C1869" i="15" s="1"/>
  <c r="C1870" i="15" s="1"/>
  <c r="C1871" i="15" s="1"/>
  <c r="C1872" i="15" s="1"/>
  <c r="C1873" i="15" s="1"/>
  <c r="C1874" i="15" s="1"/>
  <c r="C1875" i="15" s="1"/>
  <c r="C1876" i="15" s="1"/>
  <c r="C1877" i="15" s="1"/>
  <c r="C1879" i="15" s="1"/>
  <c r="C1880" i="15" s="1"/>
  <c r="C1881" i="15" s="1"/>
  <c r="C1882" i="15" s="1"/>
  <c r="C1883" i="15" s="1"/>
  <c r="C1885" i="15" s="1"/>
  <c r="C1886" i="15" s="1"/>
  <c r="C1887" i="15" s="1"/>
  <c r="C1888" i="15" s="1"/>
  <c r="C1889" i="15" s="1"/>
  <c r="C1890" i="15" s="1"/>
  <c r="C1891" i="15" s="1"/>
  <c r="C1892" i="15" s="1"/>
  <c r="C1893" i="15" s="1"/>
  <c r="C1894" i="15" s="1"/>
  <c r="C1895" i="15" s="1"/>
  <c r="C1896" i="15" s="1"/>
  <c r="C1897" i="15" s="1"/>
  <c r="C1898" i="15" s="1"/>
  <c r="C1899" i="15" s="1"/>
  <c r="C1900" i="15" s="1"/>
  <c r="C1902" i="15" s="1"/>
  <c r="C1903" i="15" s="1"/>
  <c r="C1904" i="15" s="1"/>
  <c r="C1905" i="15" s="1"/>
  <c r="C1906" i="15" s="1"/>
  <c r="C1907" i="15" s="1"/>
  <c r="C1908" i="15" s="1"/>
  <c r="C1909" i="15" s="1"/>
  <c r="C1910" i="15" s="1"/>
  <c r="C1911" i="15" s="1"/>
  <c r="C1912" i="15" s="1"/>
  <c r="C1914" i="15" s="1"/>
  <c r="C1915" i="15" s="1"/>
  <c r="C1916" i="15" s="1"/>
  <c r="C1917" i="15" s="1"/>
  <c r="C1918" i="15" s="1"/>
  <c r="C1920" i="15" s="1"/>
  <c r="C1921" i="15" s="1"/>
  <c r="C1923" i="15" s="1"/>
  <c r="C1924" i="15" s="1"/>
  <c r="C1925" i="15" s="1"/>
  <c r="C1926" i="15" s="1"/>
  <c r="C1927" i="15" s="1"/>
  <c r="C1928" i="15" s="1"/>
  <c r="C1929" i="15" s="1"/>
  <c r="C1930" i="15" s="1"/>
  <c r="C1931" i="15" s="1"/>
  <c r="C1932" i="15" s="1"/>
  <c r="C1933" i="15" s="1"/>
  <c r="C1934" i="15" s="1"/>
  <c r="C1935" i="15" s="1"/>
  <c r="C1936" i="15" s="1"/>
  <c r="C1937" i="15" s="1"/>
  <c r="C1938" i="15" s="1"/>
  <c r="C1940" i="15" s="1"/>
  <c r="C1941" i="15" s="1"/>
  <c r="C1942" i="15" s="1"/>
  <c r="C1943" i="15" s="1"/>
  <c r="C1944" i="15" s="1"/>
  <c r="C1945" i="15" s="1"/>
  <c r="C1946" i="15" s="1"/>
  <c r="C1947" i="15" s="1"/>
  <c r="C1948" i="15" s="1"/>
  <c r="C1949" i="15" s="1"/>
  <c r="C1950" i="15" s="1"/>
  <c r="C1951" i="15" s="1"/>
  <c r="C1952" i="15" s="1"/>
  <c r="C1953" i="15" s="1"/>
  <c r="C1954" i="15" s="1"/>
  <c r="C1955" i="15" s="1"/>
  <c r="C1956" i="15" s="1"/>
  <c r="C1957" i="15" s="1"/>
  <c r="C1958" i="15" s="1"/>
  <c r="C1959" i="15" s="1"/>
  <c r="C1960" i="15" s="1"/>
  <c r="C1961" i="15" s="1"/>
  <c r="C1962" i="15" s="1"/>
  <c r="C1963" i="15" s="1"/>
  <c r="C1965" i="15" s="1"/>
  <c r="C1966" i="15" s="1"/>
  <c r="C1967" i="15" s="1"/>
  <c r="C1968" i="15" s="1"/>
  <c r="C1969" i="15" s="1"/>
  <c r="C1970" i="15" s="1"/>
  <c r="C1971" i="15" s="1"/>
  <c r="C1972" i="15" s="1"/>
  <c r="C1973" i="15" s="1"/>
  <c r="C1974" i="15" s="1"/>
  <c r="C1975" i="15" s="1"/>
  <c r="C1976" i="15" s="1"/>
  <c r="C1977" i="15" s="1"/>
  <c r="C1978" i="15" s="1"/>
  <c r="C1979" i="15" s="1"/>
  <c r="C1980" i="15" s="1"/>
  <c r="C1981" i="15" s="1"/>
  <c r="C1982" i="15" s="1"/>
  <c r="C1983" i="15" s="1"/>
  <c r="C1984" i="15" s="1"/>
  <c r="C1985" i="15" s="1"/>
  <c r="C1986" i="15" s="1"/>
  <c r="C1987" i="15" s="1"/>
  <c r="C1988" i="15" s="1"/>
  <c r="C1989" i="15" s="1"/>
  <c r="C1990" i="15" s="1"/>
  <c r="C1991" i="15" s="1"/>
  <c r="C1992" i="15" s="1"/>
  <c r="C1993" i="15" s="1"/>
  <c r="C1994" i="15" s="1"/>
  <c r="C1995" i="15" s="1"/>
  <c r="C1996" i="15" s="1"/>
  <c r="C1997" i="15" s="1"/>
  <c r="C1998" i="15" s="1"/>
  <c r="C1999" i="15" s="1"/>
  <c r="C2000" i="15" s="1"/>
  <c r="C2001" i="15" s="1"/>
  <c r="C2002" i="15" s="1"/>
  <c r="C2003" i="15" s="1"/>
  <c r="C2004" i="15" s="1"/>
  <c r="C2006" i="15" s="1"/>
  <c r="C2007" i="15" s="1"/>
  <c r="C2008" i="15" s="1"/>
  <c r="C2009" i="15" s="1"/>
  <c r="C2010" i="15" s="1"/>
  <c r="C2011" i="15" s="1"/>
  <c r="C2012" i="15" s="1"/>
  <c r="C2013" i="15" s="1"/>
  <c r="C2014" i="15" s="1"/>
  <c r="C2015" i="15" s="1"/>
  <c r="C2016" i="15" s="1"/>
  <c r="C2017" i="15" s="1"/>
  <c r="C2018" i="15" s="1"/>
  <c r="C2019" i="15" s="1"/>
  <c r="C2020" i="15" s="1"/>
  <c r="C2021" i="15" s="1"/>
  <c r="C2022" i="15" s="1"/>
  <c r="C2023" i="15" s="1"/>
  <c r="C2024" i="15" s="1"/>
  <c r="C2025" i="15" s="1"/>
  <c r="C2026" i="15" s="1"/>
  <c r="C2027" i="15" s="1"/>
  <c r="C2028" i="15" s="1"/>
  <c r="C2029" i="15" s="1"/>
  <c r="C2030" i="15" s="1"/>
  <c r="C2031" i="15" s="1"/>
  <c r="C2032" i="15" s="1"/>
  <c r="C2033" i="15" s="1"/>
  <c r="C2034" i="15" s="1"/>
  <c r="C2035" i="15" s="1"/>
  <c r="C2036" i="15" s="1"/>
  <c r="C2037" i="15" s="1"/>
  <c r="C2038" i="15" s="1"/>
  <c r="C2039" i="15" s="1"/>
  <c r="C2040" i="15" s="1"/>
  <c r="C2041" i="15" s="1"/>
  <c r="C2042" i="15" s="1"/>
  <c r="C2043" i="15" s="1"/>
  <c r="C2044" i="15" s="1"/>
  <c r="C2045" i="15" s="1"/>
  <c r="C2046" i="15" s="1"/>
  <c r="C2047" i="15" s="1"/>
  <c r="C2048" i="15" s="1"/>
  <c r="C2049" i="15" s="1"/>
  <c r="C2050" i="15" s="1"/>
  <c r="C2051" i="15" s="1"/>
  <c r="C2052" i="15" s="1"/>
  <c r="C2054" i="15" s="1"/>
  <c r="C2055" i="15" s="1"/>
  <c r="C2056" i="15" s="1"/>
  <c r="C2057" i="15" s="1"/>
  <c r="C2058" i="15" s="1"/>
  <c r="C2059" i="15" s="1"/>
  <c r="C2060" i="15" s="1"/>
  <c r="C2061" i="15" s="1"/>
  <c r="C2062" i="15" s="1"/>
  <c r="C2063" i="15" s="1"/>
  <c r="C2064" i="15" s="1"/>
  <c r="C2065" i="15" s="1"/>
  <c r="C2066" i="15" s="1"/>
  <c r="C2067" i="15" s="1"/>
  <c r="C2068" i="15" s="1"/>
  <c r="C2069" i="15" s="1"/>
  <c r="C2070" i="15" s="1"/>
  <c r="C2071" i="15" s="1"/>
  <c r="C2072" i="15" s="1"/>
  <c r="C2073" i="15" s="1"/>
  <c r="C2074" i="15" s="1"/>
  <c r="C2075" i="15" s="1"/>
  <c r="C2076" i="15" s="1"/>
  <c r="C2077" i="15" s="1"/>
  <c r="C2078" i="15" s="1"/>
  <c r="C2079" i="15" s="1"/>
  <c r="C2080" i="15" s="1"/>
  <c r="C2081" i="15" s="1"/>
  <c r="C2082" i="15" s="1"/>
  <c r="C2083" i="15" s="1"/>
  <c r="C2084" i="15" s="1"/>
  <c r="C2085" i="15" s="1"/>
  <c r="C2086" i="15" s="1"/>
  <c r="C2087" i="15" s="1"/>
  <c r="C2088" i="15" s="1"/>
  <c r="C2089" i="15" s="1"/>
  <c r="C2090" i="15" s="1"/>
  <c r="C2091" i="15" s="1"/>
  <c r="C2092" i="15" s="1"/>
  <c r="C2093" i="15" s="1"/>
  <c r="C2094" i="15" s="1"/>
  <c r="C2095" i="15" s="1"/>
  <c r="C2096" i="15" s="1"/>
  <c r="C2097" i="15" s="1"/>
  <c r="C2098" i="15" s="1"/>
  <c r="C2099" i="15" s="1"/>
  <c r="C2100" i="15" s="1"/>
  <c r="C2101" i="15" s="1"/>
  <c r="C2102" i="15" s="1"/>
  <c r="C2105" i="15" s="1"/>
  <c r="C2106" i="15" s="1"/>
  <c r="C2107" i="15" s="1"/>
  <c r="C2108" i="15" s="1"/>
  <c r="C2109" i="15" s="1"/>
  <c r="C2110" i="15" s="1"/>
  <c r="C2111" i="15" s="1"/>
  <c r="C2112" i="15" s="1"/>
  <c r="C2113" i="15" s="1"/>
  <c r="C2114" i="15" s="1"/>
  <c r="C2115" i="15" s="1"/>
  <c r="C2116" i="15" s="1"/>
  <c r="C2117" i="15" s="1"/>
  <c r="C2118" i="15" s="1"/>
  <c r="C2119" i="15" s="1"/>
  <c r="C2120" i="15" s="1"/>
  <c r="C2121" i="15" s="1"/>
  <c r="C2122" i="15" s="1"/>
  <c r="C2123" i="15" s="1"/>
  <c r="C2124" i="15" s="1"/>
  <c r="C2125" i="15" s="1"/>
  <c r="C2126" i="15" s="1"/>
  <c r="C2127" i="15" s="1"/>
  <c r="C2128" i="15" s="1"/>
  <c r="C2129" i="15" s="1"/>
  <c r="C2130" i="15" s="1"/>
  <c r="C2131" i="15" s="1"/>
  <c r="C2132" i="15" s="1"/>
  <c r="C2133" i="15" s="1"/>
  <c r="C2134" i="15" s="1"/>
  <c r="C2135" i="15" s="1"/>
  <c r="C2136" i="15" s="1"/>
  <c r="C2138" i="15" s="1"/>
  <c r="C2139" i="15" s="1"/>
  <c r="C2140" i="15" s="1"/>
  <c r="C2141" i="15" s="1"/>
  <c r="C2142" i="15" s="1"/>
  <c r="C2143" i="15" s="1"/>
  <c r="C2144" i="15" s="1"/>
  <c r="C2145" i="15" s="1"/>
  <c r="C2146" i="15" s="1"/>
  <c r="C2147" i="15" s="1"/>
  <c r="C2148" i="15" s="1"/>
  <c r="C2149" i="15" s="1"/>
  <c r="C2150" i="15" s="1"/>
  <c r="C2151" i="15" s="1"/>
  <c r="C2152" i="15" s="1"/>
  <c r="C2153" i="15" s="1"/>
  <c r="C2154" i="15" s="1"/>
  <c r="C2155" i="15" s="1"/>
  <c r="C2156" i="15" s="1"/>
  <c r="C2157" i="15" s="1"/>
  <c r="C2158" i="15" s="1"/>
  <c r="C2159" i="15" s="1"/>
  <c r="C2160" i="15" s="1"/>
  <c r="C2161" i="15" s="1"/>
  <c r="C2162" i="15" s="1"/>
  <c r="C2163" i="15" s="1"/>
  <c r="C2164" i="15" s="1"/>
  <c r="C2166" i="15" s="1"/>
  <c r="C2167" i="15" s="1"/>
  <c r="C2168" i="15" s="1"/>
  <c r="C2169" i="15" s="1"/>
  <c r="C2170" i="15" s="1"/>
  <c r="C2171" i="15" s="1"/>
  <c r="C2172" i="15" s="1"/>
  <c r="C2173" i="15" s="1"/>
  <c r="C2174" i="15" s="1"/>
  <c r="C2175" i="15" s="1"/>
  <c r="C2176" i="15" s="1"/>
  <c r="C2177" i="15" s="1"/>
  <c r="C2178" i="15" s="1"/>
  <c r="C2179" i="15" s="1"/>
  <c r="C2180" i="15" s="1"/>
  <c r="C2181" i="15" s="1"/>
  <c r="C2183" i="15" s="1"/>
  <c r="C2184" i="15" s="1"/>
  <c r="C2185" i="15" s="1"/>
  <c r="C2186" i="15" s="1"/>
  <c r="C2187" i="15" s="1"/>
  <c r="C2188" i="15" s="1"/>
  <c r="C2189" i="15" s="1"/>
  <c r="C2190" i="15" s="1"/>
  <c r="C2191" i="15" s="1"/>
  <c r="C2192" i="15" s="1"/>
  <c r="C2193" i="15" s="1"/>
  <c r="C2194" i="15" s="1"/>
  <c r="C2195" i="15" s="1"/>
  <c r="C2196" i="15" s="1"/>
  <c r="C2197" i="15" s="1"/>
  <c r="C2198" i="15" s="1"/>
  <c r="C2199" i="15" s="1"/>
  <c r="C2200" i="15" s="1"/>
  <c r="C2201" i="15" s="1"/>
  <c r="C2202" i="15" s="1"/>
  <c r="C2204" i="15" s="1"/>
  <c r="C2205" i="15" s="1"/>
  <c r="C2206" i="15" s="1"/>
  <c r="C2207" i="15" s="1"/>
  <c r="C2208" i="15" s="1"/>
  <c r="C2209" i="15" s="1"/>
  <c r="C2210" i="15" s="1"/>
  <c r="C2211" i="15" s="1"/>
  <c r="C2212" i="15" s="1"/>
  <c r="C2213" i="15" s="1"/>
  <c r="C2214" i="15" s="1"/>
  <c r="C2215" i="15" s="1"/>
  <c r="C2216" i="15" s="1"/>
  <c r="C2217" i="15" s="1"/>
  <c r="C2218" i="15" s="1"/>
  <c r="C2219" i="15" s="1"/>
  <c r="C2220" i="15" s="1"/>
  <c r="C2221" i="15" s="1"/>
  <c r="C2222" i="15" s="1"/>
  <c r="C2223" i="15" s="1"/>
  <c r="C2224" i="15" s="1"/>
  <c r="C2225" i="15" s="1"/>
  <c r="C2226" i="15" s="1"/>
  <c r="C2227" i="15" s="1"/>
  <c r="C2228" i="15" s="1"/>
  <c r="C2229" i="15" s="1"/>
  <c r="C2230" i="15" s="1"/>
  <c r="C2231" i="15" s="1"/>
  <c r="C2232" i="15" s="1"/>
  <c r="C2233" i="15" s="1"/>
  <c r="C2234" i="15" s="1"/>
  <c r="C2235" i="15" s="1"/>
  <c r="C2236" i="15" s="1"/>
  <c r="C2237" i="15" s="1"/>
  <c r="C2238" i="15" s="1"/>
  <c r="C2239" i="15" s="1"/>
  <c r="C2240" i="15" s="1"/>
  <c r="C2241" i="15" s="1"/>
  <c r="C2242" i="15" s="1"/>
  <c r="C2243" i="15" s="1"/>
  <c r="C2245" i="15" s="1"/>
  <c r="C2246" i="15" s="1"/>
  <c r="C2247" i="15" s="1"/>
  <c r="C2248" i="15" s="1"/>
  <c r="C2249" i="15" s="1"/>
  <c r="C2250" i="15" s="1"/>
  <c r="C2251" i="15" s="1"/>
  <c r="C2252" i="15" s="1"/>
  <c r="C2253" i="15" s="1"/>
  <c r="C2254" i="15" s="1"/>
  <c r="C2255" i="15" s="1"/>
  <c r="C2256" i="15" s="1"/>
  <c r="C2257" i="15" s="1"/>
  <c r="C2258" i="15" s="1"/>
  <c r="C2259" i="15" s="1"/>
  <c r="C2260" i="15" s="1"/>
  <c r="C2261" i="15" s="1"/>
  <c r="C2262" i="15" s="1"/>
  <c r="C2263" i="15" s="1"/>
  <c r="C2264" i="15" s="1"/>
  <c r="C2265" i="15" s="1"/>
  <c r="C2266" i="15" s="1"/>
  <c r="C2267" i="15" s="1"/>
  <c r="C2268" i="15" s="1"/>
  <c r="C2269" i="15" s="1"/>
  <c r="C2270" i="15" s="1"/>
  <c r="C2271" i="15" s="1"/>
  <c r="C2272" i="15" s="1"/>
  <c r="C2273" i="15" s="1"/>
  <c r="C2274" i="15" s="1"/>
  <c r="C2275" i="15" s="1"/>
  <c r="C2276" i="15" s="1"/>
  <c r="C2277" i="15" s="1"/>
  <c r="C2278" i="15" s="1"/>
  <c r="C2279" i="15" s="1"/>
  <c r="C2280" i="15" s="1"/>
  <c r="C2281" i="15" s="1"/>
  <c r="C2282" i="15" s="1"/>
  <c r="C2283" i="15" s="1"/>
  <c r="C2284" i="15" s="1"/>
  <c r="C2285" i="15" s="1"/>
  <c r="C2286" i="15" s="1"/>
  <c r="C2287" i="15" s="1"/>
  <c r="C2288" i="15" s="1"/>
  <c r="C2289" i="15" s="1"/>
  <c r="C2291" i="15" s="1"/>
  <c r="C2292" i="15" s="1"/>
  <c r="C2293" i="15" s="1"/>
  <c r="C2294" i="15" s="1"/>
  <c r="C2295" i="15" s="1"/>
  <c r="C2296" i="15" s="1"/>
  <c r="C2297" i="15" s="1"/>
  <c r="C2298" i="15" s="1"/>
  <c r="C2299" i="15" s="1"/>
  <c r="C2300" i="15" s="1"/>
  <c r="C2301" i="15" s="1"/>
  <c r="C2302" i="15" s="1"/>
  <c r="C2303" i="15" s="1"/>
  <c r="C2304" i="15" s="1"/>
  <c r="C2305" i="15" s="1"/>
  <c r="C2306" i="15" s="1"/>
  <c r="C2307" i="15" s="1"/>
  <c r="C2308" i="15" s="1"/>
  <c r="C2309" i="15" s="1"/>
  <c r="C2310" i="15" s="1"/>
  <c r="C2311" i="15" s="1"/>
  <c r="C2312" i="15" s="1"/>
  <c r="C2313" i="15" s="1"/>
  <c r="C2314" i="15" s="1"/>
  <c r="C2315" i="15" s="1"/>
  <c r="C2316" i="15" s="1"/>
  <c r="C2317" i="15" s="1"/>
  <c r="C2318" i="15" s="1"/>
  <c r="C2319" i="15" s="1"/>
  <c r="C2320" i="15" s="1"/>
  <c r="C2321" i="15" s="1"/>
  <c r="C2322" i="15" s="1"/>
  <c r="C2323" i="15" s="1"/>
  <c r="C2324" i="15" s="1"/>
  <c r="C2325" i="15" s="1"/>
  <c r="C2326" i="15" s="1"/>
  <c r="C2327" i="15" s="1"/>
  <c r="C2328" i="15" s="1"/>
  <c r="C2329" i="15" s="1"/>
  <c r="C2330" i="15" s="1"/>
  <c r="C2331" i="15" s="1"/>
  <c r="C2332" i="15" s="1"/>
  <c r="C2333" i="15" s="1"/>
  <c r="C2334" i="15" s="1"/>
  <c r="C2335" i="15" s="1"/>
  <c r="C2336" i="15" s="1"/>
  <c r="C2337" i="15" s="1"/>
  <c r="C2338" i="15" s="1"/>
  <c r="C2339" i="15" s="1"/>
  <c r="C2340" i="15" s="1"/>
  <c r="C2341" i="15" s="1"/>
  <c r="C2342" i="15" s="1"/>
  <c r="C2343" i="15" s="1"/>
  <c r="C2344" i="15" s="1"/>
  <c r="C2345" i="15" s="1"/>
  <c r="C2346" i="15" s="1"/>
  <c r="C2348" i="15" s="1"/>
  <c r="C2349" i="15" s="1"/>
  <c r="C2350" i="15" s="1"/>
  <c r="C2351" i="15" s="1"/>
  <c r="C2352" i="15" s="1"/>
  <c r="C2353" i="15" s="1"/>
  <c r="C2354" i="15" s="1"/>
  <c r="C2355" i="15" s="1"/>
  <c r="C2356" i="15" s="1"/>
  <c r="C2357" i="15" s="1"/>
  <c r="C2358" i="15" s="1"/>
  <c r="C2359" i="15" s="1"/>
  <c r="C2360" i="15" s="1"/>
  <c r="C2361" i="15" s="1"/>
  <c r="C2362" i="15" s="1"/>
  <c r="C2363" i="15" s="1"/>
  <c r="C2364" i="15" s="1"/>
  <c r="C2365" i="15" s="1"/>
  <c r="C2366" i="15" s="1"/>
  <c r="C2367" i="15" s="1"/>
  <c r="C2368" i="15" s="1"/>
  <c r="C2369" i="15" s="1"/>
  <c r="C2370" i="15" s="1"/>
  <c r="C2371" i="15" s="1"/>
  <c r="C2372" i="15" s="1"/>
  <c r="C2373" i="15" s="1"/>
  <c r="C2374" i="15" s="1"/>
  <c r="C2375" i="15" s="1"/>
  <c r="C2376" i="15" s="1"/>
  <c r="C2377" i="15" s="1"/>
  <c r="C2378" i="15" s="1"/>
  <c r="C2379" i="15" s="1"/>
  <c r="C2380" i="15" s="1"/>
  <c r="C2381" i="15" s="1"/>
  <c r="C2382" i="15" s="1"/>
  <c r="C2383" i="15" s="1"/>
  <c r="C2384" i="15" s="1"/>
  <c r="C2385" i="15" s="1"/>
  <c r="C2386" i="15" s="1"/>
  <c r="C2387" i="15" s="1"/>
  <c r="C2388" i="15" s="1"/>
  <c r="C2389" i="15" s="1"/>
  <c r="C2390" i="15" s="1"/>
  <c r="C2391" i="15" s="1"/>
  <c r="C2392" i="15" s="1"/>
  <c r="C2393" i="15" s="1"/>
  <c r="C2394" i="15" s="1"/>
  <c r="C2395" i="15" s="1"/>
  <c r="C2396" i="15" s="1"/>
  <c r="C2397" i="15" s="1"/>
  <c r="C2398" i="15" s="1"/>
  <c r="C2399" i="15" s="1"/>
  <c r="C2400" i="15" s="1"/>
  <c r="C2401" i="15" s="1"/>
  <c r="C2402" i="15" s="1"/>
  <c r="C2403" i="15" s="1"/>
  <c r="C2404" i="15" s="1"/>
  <c r="C2405" i="15" s="1"/>
  <c r="C2406" i="15" s="1"/>
  <c r="C2407" i="15" s="1"/>
  <c r="C2408" i="15" s="1"/>
  <c r="C2409" i="15" s="1"/>
  <c r="C2410" i="15" s="1"/>
  <c r="C2411" i="15" s="1"/>
  <c r="C2412" i="15" s="1"/>
  <c r="C2413" i="15" s="1"/>
  <c r="C2414" i="15" s="1"/>
  <c r="C2415" i="15" s="1"/>
  <c r="C2416" i="15" s="1"/>
  <c r="C2417" i="15" s="1"/>
  <c r="C2418" i="15" s="1"/>
  <c r="C2419" i="15" s="1"/>
  <c r="C2420" i="15" s="1"/>
  <c r="C2421" i="15" s="1"/>
  <c r="C2422" i="15" s="1"/>
  <c r="C2424" i="15" s="1"/>
  <c r="C2425" i="15" s="1"/>
  <c r="C2426" i="15" s="1"/>
  <c r="C2427" i="15" s="1"/>
  <c r="C2428" i="15" s="1"/>
  <c r="C2429" i="15" s="1"/>
  <c r="C2430" i="15" s="1"/>
  <c r="C2431" i="15" s="1"/>
  <c r="C2432" i="15" s="1"/>
  <c r="C2433" i="15" s="1"/>
  <c r="C2434" i="15" s="1"/>
  <c r="C2435" i="15" s="1"/>
  <c r="C2436" i="15" s="1"/>
  <c r="C2437" i="15" s="1"/>
  <c r="C2438" i="15" s="1"/>
  <c r="C2439" i="15" s="1"/>
  <c r="C2440" i="15" s="1"/>
  <c r="C2441" i="15" s="1"/>
  <c r="C2442" i="15" s="1"/>
  <c r="C2443" i="15" s="1"/>
  <c r="C2444" i="15" s="1"/>
  <c r="C2445" i="15" s="1"/>
  <c r="C2446" i="15" s="1"/>
  <c r="C2447" i="15" s="1"/>
  <c r="C2448" i="15" s="1"/>
  <c r="C2449" i="15" s="1"/>
  <c r="C2450" i="15" s="1"/>
  <c r="C2451" i="15" s="1"/>
  <c r="C2452" i="15" s="1"/>
  <c r="C2453" i="15" s="1"/>
  <c r="C2454" i="15" s="1"/>
  <c r="C2455" i="15" s="1"/>
  <c r="C2456" i="15" s="1"/>
  <c r="C2457" i="15" s="1"/>
  <c r="C2458" i="15" s="1"/>
  <c r="C2459" i="15" s="1"/>
  <c r="C2460" i="15" s="1"/>
  <c r="C2461" i="15" s="1"/>
  <c r="C2462" i="15" s="1"/>
  <c r="C2463" i="15" s="1"/>
  <c r="C2464" i="15" s="1"/>
  <c r="C2465" i="15" s="1"/>
  <c r="C2466" i="15" s="1"/>
  <c r="C2467" i="15" s="1"/>
  <c r="C2468" i="15" s="1"/>
  <c r="C2469" i="15" s="1"/>
  <c r="C2470" i="15" s="1"/>
  <c r="C2471" i="15" s="1"/>
  <c r="C2472" i="15" s="1"/>
  <c r="C2473" i="15" s="1"/>
  <c r="C2474" i="15" s="1"/>
  <c r="C2475" i="15" s="1"/>
  <c r="C2476" i="15" s="1"/>
  <c r="C2477" i="15" s="1"/>
  <c r="C2478" i="15" s="1"/>
  <c r="C2479" i="15" s="1"/>
  <c r="C2480" i="15" s="1"/>
  <c r="C2481" i="15" s="1"/>
  <c r="C2482" i="15" s="1"/>
  <c r="C2483" i="15" s="1"/>
  <c r="C2484" i="15" s="1"/>
  <c r="C2485" i="15" s="1"/>
  <c r="C2486" i="15" s="1"/>
  <c r="C2487" i="15" s="1"/>
  <c r="C2488" i="15" s="1"/>
  <c r="C2489" i="15" s="1"/>
  <c r="C2490" i="15" s="1"/>
  <c r="C2491" i="15" s="1"/>
  <c r="C2492" i="15" s="1"/>
  <c r="C2493" i="15" s="1"/>
  <c r="C2494" i="15" s="1"/>
  <c r="C2495" i="15" s="1"/>
  <c r="C2496" i="15" s="1"/>
  <c r="C2497" i="15" s="1"/>
  <c r="C2498" i="15" s="1"/>
  <c r="C2499" i="15" s="1"/>
  <c r="C2500" i="15" s="1"/>
  <c r="C2501" i="15" s="1"/>
  <c r="C2502" i="15" s="1"/>
  <c r="C2503" i="15" s="1"/>
  <c r="C2504" i="15" s="1"/>
  <c r="C2505" i="15" s="1"/>
  <c r="C2506" i="15" s="1"/>
  <c r="C2507" i="15" s="1"/>
  <c r="C2508" i="15" s="1"/>
  <c r="C2509" i="15" s="1"/>
  <c r="C2510" i="15" s="1"/>
  <c r="C2511" i="15" s="1"/>
  <c r="C2512" i="15" s="1"/>
  <c r="C2513" i="15" s="1"/>
  <c r="C2514" i="15" s="1"/>
  <c r="C2515" i="15" s="1"/>
  <c r="C2516" i="15" s="1"/>
  <c r="C2517" i="15" s="1"/>
  <c r="C2518" i="15" s="1"/>
  <c r="C2519" i="15" s="1"/>
  <c r="C2520" i="15" s="1"/>
  <c r="C2521" i="15" s="1"/>
  <c r="C2522" i="15" s="1"/>
  <c r="C2524" i="15" s="1"/>
  <c r="C2525" i="15" s="1"/>
  <c r="C2526" i="15" s="1"/>
  <c r="C2527" i="15" s="1"/>
  <c r="C2528" i="15" s="1"/>
  <c r="C2529" i="15" s="1"/>
  <c r="C2530" i="15" s="1"/>
  <c r="C2531" i="15" s="1"/>
  <c r="C2532" i="15" s="1"/>
  <c r="C2533" i="15" s="1"/>
  <c r="C2534" i="15" s="1"/>
  <c r="C2535" i="15" s="1"/>
  <c r="C2536" i="15" s="1"/>
  <c r="C2537" i="15" s="1"/>
  <c r="C2538" i="15" s="1"/>
  <c r="C2539" i="15" s="1"/>
  <c r="C2540" i="15" s="1"/>
  <c r="C2541" i="15" s="1"/>
  <c r="C2542" i="15" s="1"/>
  <c r="C2543" i="15" s="1"/>
  <c r="C2544" i="15" s="1"/>
  <c r="C2545" i="15" s="1"/>
  <c r="C2546" i="15" s="1"/>
  <c r="C2547" i="15" s="1"/>
  <c r="C2548" i="15" s="1"/>
  <c r="C2549" i="15" s="1"/>
  <c r="C2550" i="15" s="1"/>
  <c r="C2551" i="15" s="1"/>
  <c r="C2552" i="15" s="1"/>
  <c r="C2553" i="15" s="1"/>
  <c r="C2554" i="15" s="1"/>
  <c r="C2555" i="15" s="1"/>
  <c r="C2556" i="15" s="1"/>
  <c r="C2557" i="15" s="1"/>
  <c r="C2558" i="15" s="1"/>
  <c r="C2559" i="15" s="1"/>
  <c r="C2560" i="15" s="1"/>
  <c r="C2561" i="15" s="1"/>
  <c r="C2562" i="15" s="1"/>
  <c r="C2563" i="15" s="1"/>
  <c r="C2564" i="15" s="1"/>
  <c r="C2565" i="15" s="1"/>
  <c r="C2566" i="15" s="1"/>
  <c r="C2567" i="15" s="1"/>
  <c r="C2568" i="15" s="1"/>
  <c r="C2569" i="15" s="1"/>
  <c r="C2570" i="15" s="1"/>
  <c r="C2571" i="15" s="1"/>
  <c r="C2572" i="15" s="1"/>
  <c r="C2573" i="15" s="1"/>
  <c r="C2574" i="15" s="1"/>
  <c r="C2575" i="15" s="1"/>
  <c r="C2576" i="15" s="1"/>
  <c r="C2577" i="15" s="1"/>
  <c r="C2578" i="15" s="1"/>
  <c r="C2579" i="15" s="1"/>
  <c r="C2580" i="15" s="1"/>
  <c r="C2581" i="15" s="1"/>
  <c r="C2582" i="15" s="1"/>
  <c r="C2583" i="15" s="1"/>
  <c r="C2584" i="15" s="1"/>
  <c r="C2585" i="15" s="1"/>
  <c r="C2586" i="15" s="1"/>
  <c r="C2587" i="15" s="1"/>
  <c r="C2588" i="15" s="1"/>
  <c r="C2589" i="15" s="1"/>
  <c r="C2590" i="15" s="1"/>
  <c r="C2591" i="15" s="1"/>
  <c r="C2592" i="15" s="1"/>
  <c r="C2593" i="15" s="1"/>
  <c r="C2595" i="15" s="1"/>
  <c r="C2596" i="15" s="1"/>
  <c r="C2597" i="15" s="1"/>
  <c r="C2598" i="15" s="1"/>
  <c r="C2599" i="15" s="1"/>
  <c r="C2600" i="15" s="1"/>
  <c r="C2601" i="15" s="1"/>
  <c r="C2602" i="15" s="1"/>
  <c r="C2603" i="15" s="1"/>
  <c r="C2604" i="15" s="1"/>
  <c r="C2605" i="15" s="1"/>
  <c r="C2606" i="15" s="1"/>
  <c r="C2607" i="15" s="1"/>
  <c r="C2608" i="15" s="1"/>
  <c r="C2609" i="15" s="1"/>
  <c r="C2610" i="15" s="1"/>
  <c r="C2611" i="15" s="1"/>
  <c r="C2612" i="15" s="1"/>
  <c r="C2613" i="15" s="1"/>
  <c r="C2614" i="15" s="1"/>
  <c r="C2615" i="15" s="1"/>
  <c r="C2616" i="15" s="1"/>
  <c r="C2617" i="15" s="1"/>
  <c r="C2618" i="15" s="1"/>
  <c r="C2619" i="15" s="1"/>
  <c r="C2620" i="15" s="1"/>
  <c r="C2621" i="15" s="1"/>
  <c r="C2622" i="15" s="1"/>
  <c r="C2623" i="15" s="1"/>
  <c r="C2624" i="15" s="1"/>
  <c r="C2625" i="15" s="1"/>
  <c r="C2626" i="15" s="1"/>
  <c r="C2627" i="15" s="1"/>
  <c r="C2628" i="15" s="1"/>
  <c r="C2629" i="15" s="1"/>
  <c r="C2630" i="15" s="1"/>
  <c r="C2631" i="15" s="1"/>
  <c r="C2632" i="15" s="1"/>
  <c r="C2633" i="15" s="1"/>
  <c r="C2634" i="15" s="1"/>
  <c r="C2635" i="15" s="1"/>
  <c r="C2636" i="15" s="1"/>
  <c r="C2637" i="15" s="1"/>
  <c r="C2638" i="15" s="1"/>
  <c r="C2639" i="15" s="1"/>
  <c r="C2640" i="15" s="1"/>
  <c r="C2641" i="15" s="1"/>
  <c r="C2642" i="15" s="1"/>
  <c r="C2643" i="15" s="1"/>
  <c r="C2644" i="15" s="1"/>
  <c r="C2645" i="15" s="1"/>
  <c r="C2646" i="15" s="1"/>
  <c r="C2647" i="15" s="1"/>
  <c r="C2648" i="15" s="1"/>
  <c r="C2649" i="15" s="1"/>
  <c r="C2650" i="15" s="1"/>
  <c r="C2651" i="15" s="1"/>
  <c r="C2652" i="15" s="1"/>
  <c r="C2653" i="15" s="1"/>
  <c r="C2654" i="15" s="1"/>
  <c r="C2655" i="15" s="1"/>
  <c r="C2656" i="15" s="1"/>
  <c r="C2657" i="15" s="1"/>
  <c r="C2658" i="15" s="1"/>
  <c r="C2659" i="15" s="1"/>
  <c r="C2660" i="15" s="1"/>
  <c r="C2662" i="15" s="1"/>
  <c r="C2663" i="15" s="1"/>
  <c r="C2664" i="15" s="1"/>
  <c r="C2665" i="15" s="1"/>
  <c r="C2666" i="15" s="1"/>
  <c r="C2667" i="15" s="1"/>
  <c r="C2668" i="15" s="1"/>
  <c r="C2669" i="15" s="1"/>
  <c r="C2670" i="15" s="1"/>
  <c r="C2671" i="15" s="1"/>
  <c r="C2672" i="15" s="1"/>
  <c r="C2673" i="15" s="1"/>
  <c r="C2674" i="15" s="1"/>
  <c r="C2675" i="15" s="1"/>
  <c r="C2676" i="15" s="1"/>
  <c r="C2677" i="15" s="1"/>
  <c r="C2678" i="15" s="1"/>
  <c r="C2679" i="15" s="1"/>
  <c r="C2680" i="15" s="1"/>
  <c r="C2681" i="15" s="1"/>
  <c r="C2682" i="15" s="1"/>
  <c r="C2683" i="15" s="1"/>
  <c r="C2684" i="15" s="1"/>
  <c r="C2685" i="15" s="1"/>
  <c r="C2686" i="15" s="1"/>
  <c r="C2687" i="15" s="1"/>
  <c r="C2688" i="15" s="1"/>
  <c r="C2689" i="15" s="1"/>
  <c r="C2690" i="15" s="1"/>
  <c r="C2691" i="15" s="1"/>
  <c r="C2692" i="15" s="1"/>
  <c r="C2693" i="15" s="1"/>
  <c r="C2694" i="15" s="1"/>
  <c r="C2695" i="15" s="1"/>
  <c r="C2696" i="15" s="1"/>
  <c r="C2697" i="15" s="1"/>
  <c r="C2698" i="15" s="1"/>
  <c r="C2699" i="15" s="1"/>
  <c r="C2700" i="15" s="1"/>
  <c r="C2701" i="15" s="1"/>
  <c r="C2702" i="15" s="1"/>
  <c r="C2703" i="15" s="1"/>
  <c r="C2704" i="15" s="1"/>
  <c r="C2705" i="15" s="1"/>
  <c r="C2706" i="15" s="1"/>
  <c r="C2708" i="15" s="1"/>
  <c r="C2709" i="15" s="1"/>
  <c r="C2710" i="15" s="1"/>
  <c r="C2711" i="15" s="1"/>
  <c r="C2712" i="15" s="1"/>
  <c r="C2713" i="15" s="1"/>
  <c r="C2714" i="15" s="1"/>
  <c r="C2715" i="15" s="1"/>
  <c r="C2716" i="15" s="1"/>
  <c r="C2717" i="15" s="1"/>
  <c r="C2718" i="15" s="1"/>
  <c r="C2719" i="15" s="1"/>
  <c r="C2720" i="15" s="1"/>
  <c r="C2721" i="15" s="1"/>
  <c r="C2722" i="15" s="1"/>
  <c r="C2723" i="15" s="1"/>
  <c r="C2724" i="15" s="1"/>
  <c r="C2725" i="15" s="1"/>
  <c r="C2726" i="15" s="1"/>
  <c r="C2727" i="15" s="1"/>
  <c r="C2728" i="15" s="1"/>
  <c r="C2729" i="15" s="1"/>
  <c r="C2730" i="15" s="1"/>
  <c r="C2731" i="15" s="1"/>
  <c r="C2732" i="15" s="1"/>
  <c r="C2733" i="15" s="1"/>
  <c r="C2734" i="15" s="1"/>
  <c r="C2735" i="15" s="1"/>
  <c r="C2736" i="15" s="1"/>
  <c r="C2737" i="15" s="1"/>
  <c r="C2738" i="15" s="1"/>
  <c r="C2739" i="15" s="1"/>
  <c r="C2741" i="15" s="1"/>
  <c r="C2742" i="15" s="1"/>
  <c r="C2743" i="15" s="1"/>
  <c r="C2744" i="15" s="1"/>
  <c r="C2745" i="15" s="1"/>
  <c r="C2746" i="15" s="1"/>
  <c r="C2747" i="15" s="1"/>
  <c r="C2748" i="15" s="1"/>
  <c r="C2749" i="15" s="1"/>
  <c r="C2750" i="15" s="1"/>
  <c r="C2751" i="15" s="1"/>
  <c r="C2752" i="15" s="1"/>
  <c r="C2753" i="15" s="1"/>
  <c r="C2754" i="15" s="1"/>
  <c r="C2755" i="15" s="1"/>
  <c r="C2756" i="15" s="1"/>
  <c r="C2757" i="15" s="1"/>
  <c r="C2758" i="15" s="1"/>
  <c r="C2759" i="15" s="1"/>
  <c r="C2760" i="15" s="1"/>
  <c r="C2761" i="15" s="1"/>
  <c r="C2762" i="15" s="1"/>
  <c r="C2763" i="15" s="1"/>
  <c r="C2764" i="15" s="1"/>
  <c r="C2765" i="15" s="1"/>
  <c r="C2766" i="15" s="1"/>
  <c r="C2767" i="15" s="1"/>
  <c r="C2768" i="15" s="1"/>
  <c r="C2769" i="15" s="1"/>
  <c r="C2770" i="15" s="1"/>
  <c r="C2771" i="15" s="1"/>
  <c r="C2772" i="15" s="1"/>
  <c r="C2773" i="15" s="1"/>
  <c r="C2774" i="15" s="1"/>
  <c r="C2775" i="15" s="1"/>
  <c r="C2776" i="15" s="1"/>
</calcChain>
</file>

<file path=xl/sharedStrings.xml><?xml version="1.0" encoding="utf-8"?>
<sst xmlns="http://schemas.openxmlformats.org/spreadsheetml/2006/main" count="34778" uniqueCount="6768">
  <si>
    <t>廖羽翔(頭湖國小)</t>
    <phoneticPr fontId="2" type="noConversion"/>
  </si>
  <si>
    <t>廖羽晨(頭湖國小)</t>
    <phoneticPr fontId="2" type="noConversion"/>
  </si>
  <si>
    <t>張倉盛</t>
    <phoneticPr fontId="2" type="noConversion"/>
  </si>
  <si>
    <t>張登煌</t>
    <phoneticPr fontId="2" type="noConversion"/>
  </si>
  <si>
    <t>黃仲賢</t>
    <phoneticPr fontId="2" type="noConversion"/>
  </si>
  <si>
    <t>陳志杰</t>
    <phoneticPr fontId="2" type="noConversion"/>
  </si>
  <si>
    <t>褚明欽</t>
    <phoneticPr fontId="2" type="noConversion"/>
  </si>
  <si>
    <t>洪晨睿</t>
    <phoneticPr fontId="2" type="noConversion"/>
  </si>
  <si>
    <t>杜祥綜</t>
    <phoneticPr fontId="2" type="noConversion"/>
  </si>
  <si>
    <t>洪琦絢</t>
    <phoneticPr fontId="2" type="noConversion"/>
  </si>
  <si>
    <t>鄭羽欣</t>
    <phoneticPr fontId="2" type="noConversion"/>
  </si>
  <si>
    <t>劉佾佳</t>
    <phoneticPr fontId="2" type="noConversion"/>
  </si>
  <si>
    <t>廖士豪(重慶國中)</t>
    <phoneticPr fontId="2" type="noConversion"/>
  </si>
  <si>
    <t>-73</t>
    <phoneticPr fontId="2" type="noConversion"/>
  </si>
  <si>
    <t>+100</t>
    <phoneticPr fontId="2" type="noConversion"/>
  </si>
  <si>
    <r>
      <t>請選組別</t>
    </r>
    <r>
      <rPr>
        <sz val="14"/>
        <rFont val="新細明體"/>
        <family val="1"/>
        <charset val="136"/>
      </rPr>
      <t>↓</t>
    </r>
    <phoneticPr fontId="2" type="noConversion"/>
  </si>
  <si>
    <t>請選量級↓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</si>
  <si>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</si>
  <si>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</si>
  <si>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</si>
  <si>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</si>
  <si>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</si>
  <si>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六</t>
    <phoneticPr fontId="2" type="noConversion"/>
  </si>
  <si>
    <t>七</t>
    <phoneticPr fontId="2" type="noConversion"/>
  </si>
  <si>
    <t>八</t>
    <phoneticPr fontId="2" type="noConversion"/>
  </si>
  <si>
    <t>九</t>
    <phoneticPr fontId="2" type="noConversion"/>
  </si>
  <si>
    <t>十</t>
    <phoneticPr fontId="2" type="noConversion"/>
  </si>
  <si>
    <t>特別組</t>
    <phoneticPr fontId="2" type="noConversion"/>
  </si>
  <si>
    <t>社會男子甲組</t>
    <phoneticPr fontId="2" type="noConversion"/>
  </si>
  <si>
    <t>+100</t>
    <phoneticPr fontId="2" type="noConversion"/>
  </si>
  <si>
    <t>社會女子甲組</t>
    <phoneticPr fontId="2" type="noConversion"/>
  </si>
  <si>
    <t>+78</t>
    <phoneticPr fontId="2" type="noConversion"/>
  </si>
  <si>
    <t>社會男子乙組</t>
    <phoneticPr fontId="2" type="noConversion"/>
  </si>
  <si>
    <t>社會女子乙組</t>
    <phoneticPr fontId="2" type="noConversion"/>
  </si>
  <si>
    <t>大專男子甲組</t>
    <phoneticPr fontId="2" type="noConversion"/>
  </si>
  <si>
    <t>大專女子甲組</t>
    <phoneticPr fontId="2" type="noConversion"/>
  </si>
  <si>
    <t>大專男子乙組</t>
    <phoneticPr fontId="2" type="noConversion"/>
  </si>
  <si>
    <t>大專女子乙組</t>
    <phoneticPr fontId="2" type="noConversion"/>
  </si>
  <si>
    <t>高中男子組</t>
    <phoneticPr fontId="2" type="noConversion"/>
  </si>
  <si>
    <t>高中女子組</t>
    <phoneticPr fontId="2" type="noConversion"/>
  </si>
  <si>
    <t>國中男子組</t>
    <phoneticPr fontId="2" type="noConversion"/>
  </si>
  <si>
    <t>+81</t>
    <phoneticPr fontId="2" type="noConversion"/>
  </si>
  <si>
    <t>國中女子組</t>
    <phoneticPr fontId="2" type="noConversion"/>
  </si>
  <si>
    <t>+70</t>
    <phoneticPr fontId="2" type="noConversion"/>
  </si>
  <si>
    <t>國小男子A組</t>
    <phoneticPr fontId="2" type="noConversion"/>
  </si>
  <si>
    <t>+55</t>
    <phoneticPr fontId="2" type="noConversion"/>
  </si>
  <si>
    <t>國小女子A組</t>
    <phoneticPr fontId="2" type="noConversion"/>
  </si>
  <si>
    <t>國小男子B組</t>
    <phoneticPr fontId="2" type="noConversion"/>
  </si>
  <si>
    <t>國小女子B組</t>
    <phoneticPr fontId="2" type="noConversion"/>
  </si>
  <si>
    <t>+78</t>
    <phoneticPr fontId="2" type="noConversion"/>
  </si>
  <si>
    <t>+70</t>
    <phoneticPr fontId="2" type="noConversion"/>
  </si>
  <si>
    <t>+81</t>
    <phoneticPr fontId="2" type="noConversion"/>
  </si>
  <si>
    <t>+55</t>
    <phoneticPr fontId="2" type="noConversion"/>
  </si>
  <si>
    <t>168</t>
    <phoneticPr fontId="2" type="noConversion"/>
  </si>
  <si>
    <t>145</t>
    <phoneticPr fontId="2" type="noConversion"/>
  </si>
  <si>
    <t>女</t>
    <phoneticPr fontId="2" type="noConversion"/>
  </si>
  <si>
    <t>袁婕寧</t>
    <phoneticPr fontId="2" type="noConversion"/>
  </si>
  <si>
    <t>林易萱</t>
    <phoneticPr fontId="2" type="noConversion"/>
  </si>
  <si>
    <t>莊舜祺</t>
    <phoneticPr fontId="2" type="noConversion"/>
  </si>
  <si>
    <t>吳羿欣</t>
    <phoneticPr fontId="2" type="noConversion"/>
  </si>
  <si>
    <t>呂宜臻</t>
    <phoneticPr fontId="2" type="noConversion"/>
  </si>
  <si>
    <t>賴宜廷</t>
    <phoneticPr fontId="2" type="noConversion"/>
  </si>
  <si>
    <t>楊靖旋</t>
    <phoneticPr fontId="2" type="noConversion"/>
  </si>
  <si>
    <t>陳聖霞</t>
    <phoneticPr fontId="2" type="noConversion"/>
  </si>
  <si>
    <t>顏巧君</t>
    <phoneticPr fontId="2" type="noConversion"/>
  </si>
  <si>
    <t>王綉閔(南投高中)</t>
    <phoneticPr fontId="2" type="noConversion"/>
  </si>
  <si>
    <t>潘繪晴(南投高中)</t>
    <phoneticPr fontId="2" type="noConversion"/>
  </si>
  <si>
    <t>謝蕎歆(南投高中)</t>
    <phoneticPr fontId="2" type="noConversion"/>
  </si>
  <si>
    <t>陳郁苓</t>
    <phoneticPr fontId="2" type="noConversion"/>
  </si>
  <si>
    <t>徐邦媛</t>
    <phoneticPr fontId="2" type="noConversion"/>
  </si>
  <si>
    <t>林珈卉</t>
    <phoneticPr fontId="2" type="noConversion"/>
  </si>
  <si>
    <t>全佳馨(南投高中)</t>
    <phoneticPr fontId="2" type="noConversion"/>
  </si>
  <si>
    <t>戴靖霈</t>
    <phoneticPr fontId="2" type="noConversion"/>
  </si>
  <si>
    <t>羅怡潔</t>
    <phoneticPr fontId="2" type="noConversion"/>
  </si>
  <si>
    <t>胡紫綾</t>
    <phoneticPr fontId="2" type="noConversion"/>
  </si>
  <si>
    <t>黃美蓉</t>
    <phoneticPr fontId="2" type="noConversion"/>
  </si>
  <si>
    <t>張采雯</t>
    <phoneticPr fontId="2" type="noConversion"/>
  </si>
  <si>
    <t>黃俞蓁(南投高中)</t>
    <phoneticPr fontId="2" type="noConversion"/>
  </si>
  <si>
    <t>李宛錚(三民高中)</t>
    <phoneticPr fontId="2" type="noConversion"/>
  </si>
  <si>
    <t>王柔諺</t>
    <phoneticPr fontId="2" type="noConversion"/>
  </si>
  <si>
    <t>廖可函</t>
    <phoneticPr fontId="2" type="noConversion"/>
  </si>
  <si>
    <t>張喻庭</t>
    <phoneticPr fontId="2" type="noConversion"/>
  </si>
  <si>
    <t>楊雅芳(南投高中)</t>
    <phoneticPr fontId="2" type="noConversion"/>
  </si>
  <si>
    <t>呂偲妤</t>
    <phoneticPr fontId="2" type="noConversion"/>
  </si>
  <si>
    <t>李佳臻</t>
    <phoneticPr fontId="2" type="noConversion"/>
  </si>
  <si>
    <t>李卉芯</t>
    <phoneticPr fontId="2" type="noConversion"/>
  </si>
  <si>
    <t>茆子芸</t>
    <phoneticPr fontId="2" type="noConversion"/>
  </si>
  <si>
    <t>沈怡昕</t>
    <phoneticPr fontId="2" type="noConversion"/>
  </si>
  <si>
    <t>謝雅涵</t>
    <phoneticPr fontId="2" type="noConversion"/>
  </si>
  <si>
    <t>高嘉璟(三民高中)</t>
    <phoneticPr fontId="2" type="noConversion"/>
  </si>
  <si>
    <t>許雯琳</t>
    <phoneticPr fontId="2" type="noConversion"/>
  </si>
  <si>
    <t>盧盈均</t>
    <phoneticPr fontId="2" type="noConversion"/>
  </si>
  <si>
    <t>潘紫瑄</t>
    <phoneticPr fontId="2" type="noConversion"/>
  </si>
  <si>
    <t>蕭瑄</t>
    <phoneticPr fontId="2" type="noConversion"/>
  </si>
  <si>
    <t>楊立媺</t>
    <phoneticPr fontId="2" type="noConversion"/>
  </si>
  <si>
    <t>劉佳伶</t>
    <phoneticPr fontId="2" type="noConversion"/>
  </si>
  <si>
    <t>陳思妤</t>
    <phoneticPr fontId="2" type="noConversion"/>
  </si>
  <si>
    <t>張毓芬</t>
    <phoneticPr fontId="2" type="noConversion"/>
  </si>
  <si>
    <t>莊雪吟</t>
    <phoneticPr fontId="2" type="noConversion"/>
  </si>
  <si>
    <t>陳馥桂</t>
    <phoneticPr fontId="2" type="noConversion"/>
  </si>
  <si>
    <t>王沐寧</t>
    <phoneticPr fontId="2" type="noConversion"/>
  </si>
  <si>
    <t>張惠姍</t>
    <phoneticPr fontId="2" type="noConversion"/>
  </si>
  <si>
    <t>王慧婷</t>
    <phoneticPr fontId="2" type="noConversion"/>
  </si>
  <si>
    <t>陳佳怡</t>
    <phoneticPr fontId="2" type="noConversion"/>
  </si>
  <si>
    <t>林佳紅</t>
    <phoneticPr fontId="2" type="noConversion"/>
  </si>
  <si>
    <t>楊慧君(三民高中)</t>
    <phoneticPr fontId="2" type="noConversion"/>
  </si>
  <si>
    <t>孫佩妤</t>
    <phoneticPr fontId="2" type="noConversion"/>
  </si>
  <si>
    <t>羅惠菁</t>
    <phoneticPr fontId="2" type="noConversion"/>
  </si>
  <si>
    <t>倪佳佳(三民高中)</t>
    <phoneticPr fontId="2" type="noConversion"/>
  </si>
  <si>
    <t>謝宜庭</t>
    <phoneticPr fontId="2" type="noConversion"/>
  </si>
  <si>
    <t>蔡馨慧</t>
    <phoneticPr fontId="2" type="noConversion"/>
  </si>
  <si>
    <t>呂儀琪</t>
    <phoneticPr fontId="2" type="noConversion"/>
  </si>
  <si>
    <t>王馨璇</t>
    <phoneticPr fontId="2" type="noConversion"/>
  </si>
  <si>
    <t>陳昀臻</t>
    <phoneticPr fontId="2" type="noConversion"/>
  </si>
  <si>
    <t>林真豪</t>
    <phoneticPr fontId="2" type="noConversion"/>
  </si>
  <si>
    <t>陳俐文(中正高工)</t>
    <phoneticPr fontId="2" type="noConversion"/>
  </si>
  <si>
    <t>劉芷芸(瑞湖國小)</t>
    <phoneticPr fontId="2" type="noConversion"/>
  </si>
  <si>
    <t>溫玉婷</t>
    <phoneticPr fontId="2" type="noConversion"/>
  </si>
  <si>
    <t>邱林琦</t>
    <phoneticPr fontId="2" type="noConversion"/>
  </si>
  <si>
    <t>劉譯涵</t>
    <phoneticPr fontId="2" type="noConversion"/>
  </si>
  <si>
    <t>余珮棻</t>
    <phoneticPr fontId="2" type="noConversion"/>
  </si>
  <si>
    <t>王佳馨</t>
    <phoneticPr fontId="2" type="noConversion"/>
  </si>
  <si>
    <t>陳逸楹</t>
    <phoneticPr fontId="2" type="noConversion"/>
  </si>
  <si>
    <t>蘇慶玲</t>
    <phoneticPr fontId="2" type="noConversion"/>
  </si>
  <si>
    <t>杜玟</t>
    <phoneticPr fontId="2" type="noConversion"/>
  </si>
  <si>
    <t>陳蓓萱</t>
    <phoneticPr fontId="2" type="noConversion"/>
  </si>
  <si>
    <t>劉妍涵</t>
    <phoneticPr fontId="2" type="noConversion"/>
  </si>
  <si>
    <t>吳逸柔</t>
    <phoneticPr fontId="2" type="noConversion"/>
  </si>
  <si>
    <t>張芸萱(后里國小)</t>
    <phoneticPr fontId="2" type="noConversion"/>
  </si>
  <si>
    <t>黃湘婷</t>
    <phoneticPr fontId="2" type="noConversion"/>
  </si>
  <si>
    <t>江佳溶</t>
    <phoneticPr fontId="2" type="noConversion"/>
  </si>
  <si>
    <t>賴宇宣</t>
    <phoneticPr fontId="2" type="noConversion"/>
  </si>
  <si>
    <t>温婉柔</t>
    <phoneticPr fontId="2" type="noConversion"/>
  </si>
  <si>
    <t>王嘉旋</t>
    <phoneticPr fontId="2" type="noConversion"/>
  </si>
  <si>
    <t>林宥均</t>
    <phoneticPr fontId="2" type="noConversion"/>
  </si>
  <si>
    <t>柯佑蓁</t>
    <phoneticPr fontId="2" type="noConversion"/>
  </si>
  <si>
    <t>陳伃彤</t>
    <phoneticPr fontId="2" type="noConversion"/>
  </si>
  <si>
    <t>林宇瑄</t>
    <phoneticPr fontId="2" type="noConversion"/>
  </si>
  <si>
    <t>何億情</t>
    <phoneticPr fontId="2" type="noConversion"/>
  </si>
  <si>
    <t>張宥婷</t>
    <phoneticPr fontId="2" type="noConversion"/>
  </si>
  <si>
    <t>蔡旻宴</t>
    <phoneticPr fontId="2" type="noConversion"/>
  </si>
  <si>
    <t>李心芸</t>
    <phoneticPr fontId="2" type="noConversion"/>
  </si>
  <si>
    <t>楊詠評(漳和國小)</t>
    <phoneticPr fontId="2" type="noConversion"/>
  </si>
  <si>
    <t>林憶妤</t>
    <phoneticPr fontId="2" type="noConversion"/>
  </si>
  <si>
    <t>姜佳儀</t>
    <phoneticPr fontId="2" type="noConversion"/>
  </si>
  <si>
    <t>張秋云雲林縣大埤國中</t>
    <phoneticPr fontId="2" type="noConversion"/>
  </si>
  <si>
    <t>羅心妤</t>
    <phoneticPr fontId="2" type="noConversion"/>
  </si>
  <si>
    <t>王淳甄</t>
    <phoneticPr fontId="2" type="noConversion"/>
  </si>
  <si>
    <t>曾凱琳</t>
    <phoneticPr fontId="2" type="noConversion"/>
  </si>
  <si>
    <t>張頤樺雲林縣大埤國中</t>
    <phoneticPr fontId="2" type="noConversion"/>
  </si>
  <si>
    <t>林美樺</t>
    <phoneticPr fontId="2" type="noConversion"/>
  </si>
  <si>
    <t>王雅誼</t>
    <phoneticPr fontId="2" type="noConversion"/>
  </si>
  <si>
    <t>郭芯言</t>
    <phoneticPr fontId="2" type="noConversion"/>
  </si>
  <si>
    <t>陳妤甄</t>
    <phoneticPr fontId="2" type="noConversion"/>
  </si>
  <si>
    <t>張  婷</t>
    <phoneticPr fontId="2" type="noConversion"/>
  </si>
  <si>
    <t>李家瑩</t>
    <phoneticPr fontId="2" type="noConversion"/>
  </si>
  <si>
    <t>周宜瑀雲林縣大埤國中</t>
    <phoneticPr fontId="2" type="noConversion"/>
  </si>
  <si>
    <t>王如璇雲林縣大埤國中</t>
    <phoneticPr fontId="2" type="noConversion"/>
  </si>
  <si>
    <t>張鳳芸雲林縣大埤國中</t>
    <phoneticPr fontId="2" type="noConversion"/>
  </si>
  <si>
    <t>楊佳欣</t>
    <phoneticPr fontId="2" type="noConversion"/>
  </si>
  <si>
    <t>吳宛宜</t>
    <phoneticPr fontId="2" type="noConversion"/>
  </si>
  <si>
    <t>邊逸玫</t>
    <phoneticPr fontId="2" type="noConversion"/>
  </si>
  <si>
    <t>高于晴</t>
    <phoneticPr fontId="2" type="noConversion"/>
  </si>
  <si>
    <t>李昕</t>
    <phoneticPr fontId="2" type="noConversion"/>
  </si>
  <si>
    <t>黃雨涵</t>
    <phoneticPr fontId="2" type="noConversion"/>
  </si>
  <si>
    <t>陳曉靖</t>
    <phoneticPr fontId="2" type="noConversion"/>
  </si>
  <si>
    <t>陳珮玟</t>
    <phoneticPr fontId="2" type="noConversion"/>
  </si>
  <si>
    <t>林巧媛</t>
    <phoneticPr fontId="2" type="noConversion"/>
  </si>
  <si>
    <t>粱玉嬿</t>
    <phoneticPr fontId="2" type="noConversion"/>
  </si>
  <si>
    <t>陳慧馨</t>
    <phoneticPr fontId="2" type="noConversion"/>
  </si>
  <si>
    <t>陳慧潔</t>
    <phoneticPr fontId="2" type="noConversion"/>
  </si>
  <si>
    <t>蘇心怡</t>
    <phoneticPr fontId="2" type="noConversion"/>
  </si>
  <si>
    <t>郝佳欣</t>
    <phoneticPr fontId="2" type="noConversion"/>
  </si>
  <si>
    <t>陳俊偉</t>
    <phoneticPr fontId="2" type="noConversion"/>
  </si>
  <si>
    <t>杜道勳</t>
    <phoneticPr fontId="2" type="noConversion"/>
  </si>
  <si>
    <t>林易賢</t>
    <phoneticPr fontId="2" type="noConversion"/>
  </si>
  <si>
    <t>高士函</t>
    <phoneticPr fontId="2" type="noConversion"/>
  </si>
  <si>
    <t>陳綱正</t>
    <phoneticPr fontId="2" type="noConversion"/>
  </si>
  <si>
    <t>黃于軒</t>
    <phoneticPr fontId="2" type="noConversion"/>
  </si>
  <si>
    <t>蔡勇慈</t>
    <phoneticPr fontId="2" type="noConversion"/>
  </si>
  <si>
    <t>許力元</t>
    <phoneticPr fontId="2" type="noConversion"/>
  </si>
  <si>
    <t>吳宇捷</t>
    <phoneticPr fontId="2" type="noConversion"/>
  </si>
  <si>
    <t>紀則佑</t>
    <phoneticPr fontId="2" type="noConversion"/>
  </si>
  <si>
    <t>董建宏</t>
    <phoneticPr fontId="2" type="noConversion"/>
  </si>
  <si>
    <t>謝志煌</t>
    <phoneticPr fontId="2" type="noConversion"/>
  </si>
  <si>
    <t>邱世欽</t>
    <phoneticPr fontId="2" type="noConversion"/>
  </si>
  <si>
    <t>張竣瑜</t>
    <phoneticPr fontId="2" type="noConversion"/>
  </si>
  <si>
    <t>鄭翔元</t>
    <phoneticPr fontId="2" type="noConversion"/>
  </si>
  <si>
    <t>江柏宏</t>
    <phoneticPr fontId="2" type="noConversion"/>
  </si>
  <si>
    <t>林韋見</t>
    <phoneticPr fontId="2" type="noConversion"/>
  </si>
  <si>
    <t>羅仕晏</t>
    <phoneticPr fontId="2" type="noConversion"/>
  </si>
  <si>
    <t>莫修淮</t>
    <phoneticPr fontId="2" type="noConversion"/>
  </si>
  <si>
    <t>韋自鴻</t>
    <phoneticPr fontId="2" type="noConversion"/>
  </si>
  <si>
    <t>謝馥鴻</t>
    <phoneticPr fontId="2" type="noConversion"/>
  </si>
  <si>
    <t>蔣義杰</t>
    <phoneticPr fontId="2" type="noConversion"/>
  </si>
  <si>
    <t>楊家權</t>
    <phoneticPr fontId="2" type="noConversion"/>
  </si>
  <si>
    <t>羅翊宏</t>
    <phoneticPr fontId="2" type="noConversion"/>
  </si>
  <si>
    <t>魏世璞</t>
    <phoneticPr fontId="2" type="noConversion"/>
  </si>
  <si>
    <t>吳昇峰</t>
    <phoneticPr fontId="2" type="noConversion"/>
  </si>
  <si>
    <t>許稟聰</t>
    <phoneticPr fontId="2" type="noConversion"/>
  </si>
  <si>
    <t>李彥勳</t>
    <phoneticPr fontId="2" type="noConversion"/>
  </si>
  <si>
    <t>李祖榮</t>
    <phoneticPr fontId="2" type="noConversion"/>
  </si>
  <si>
    <t>王郁翔</t>
    <phoneticPr fontId="2" type="noConversion"/>
  </si>
  <si>
    <t>李文豪</t>
    <phoneticPr fontId="2" type="noConversion"/>
  </si>
  <si>
    <t>吉祐孝</t>
    <phoneticPr fontId="2" type="noConversion"/>
  </si>
  <si>
    <t>蔡承樑</t>
    <phoneticPr fontId="2" type="noConversion"/>
  </si>
  <si>
    <t>洪千禧</t>
    <phoneticPr fontId="2" type="noConversion"/>
  </si>
  <si>
    <t>陳毓崴</t>
    <phoneticPr fontId="2" type="noConversion"/>
  </si>
  <si>
    <t>蔡佳緯</t>
    <phoneticPr fontId="2" type="noConversion"/>
  </si>
  <si>
    <t>邱郁珹</t>
    <phoneticPr fontId="2" type="noConversion"/>
  </si>
  <si>
    <t>曾柏源</t>
    <phoneticPr fontId="2" type="noConversion"/>
  </si>
  <si>
    <t>陳韋銘</t>
    <phoneticPr fontId="2" type="noConversion"/>
  </si>
  <si>
    <t>余承涵</t>
    <phoneticPr fontId="2" type="noConversion"/>
  </si>
  <si>
    <t>蔣承峰</t>
    <phoneticPr fontId="2" type="noConversion"/>
  </si>
  <si>
    <t>李唯正</t>
    <phoneticPr fontId="2" type="noConversion"/>
  </si>
  <si>
    <t>黃柏倫</t>
    <phoneticPr fontId="2" type="noConversion"/>
  </si>
  <si>
    <t>吳念祖</t>
    <phoneticPr fontId="2" type="noConversion"/>
  </si>
  <si>
    <t>黃任亭</t>
    <phoneticPr fontId="2" type="noConversion"/>
  </si>
  <si>
    <t>張淯澤</t>
    <phoneticPr fontId="2" type="noConversion"/>
  </si>
  <si>
    <t>戴友銘</t>
    <phoneticPr fontId="2" type="noConversion"/>
  </si>
  <si>
    <t>廖晁偉(南投高中)</t>
    <phoneticPr fontId="2" type="noConversion"/>
  </si>
  <si>
    <t>林文翔</t>
    <phoneticPr fontId="2" type="noConversion"/>
  </si>
  <si>
    <t>陳泓謀</t>
    <phoneticPr fontId="2" type="noConversion"/>
  </si>
  <si>
    <t>高志強</t>
    <phoneticPr fontId="2" type="noConversion"/>
  </si>
  <si>
    <t>徐健峰</t>
    <phoneticPr fontId="2" type="noConversion"/>
  </si>
  <si>
    <t>駱亦楓</t>
    <phoneticPr fontId="2" type="noConversion"/>
  </si>
  <si>
    <t>劉傳思</t>
    <phoneticPr fontId="2" type="noConversion"/>
  </si>
  <si>
    <t>夏文浩</t>
    <phoneticPr fontId="2" type="noConversion"/>
  </si>
  <si>
    <t>胡菘源</t>
    <phoneticPr fontId="2" type="noConversion"/>
  </si>
  <si>
    <t>彭濬紳</t>
    <phoneticPr fontId="2" type="noConversion"/>
  </si>
  <si>
    <t>廖思為</t>
    <phoneticPr fontId="2" type="noConversion"/>
  </si>
  <si>
    <t>王稔智</t>
    <phoneticPr fontId="2" type="noConversion"/>
  </si>
  <si>
    <t>王虎躍</t>
    <phoneticPr fontId="2" type="noConversion"/>
  </si>
  <si>
    <t>林緯政</t>
    <phoneticPr fontId="2" type="noConversion"/>
  </si>
  <si>
    <t>葉光明</t>
    <phoneticPr fontId="2" type="noConversion"/>
  </si>
  <si>
    <t>楊承翰</t>
    <phoneticPr fontId="2" type="noConversion"/>
  </si>
  <si>
    <t>賴勇丞</t>
    <phoneticPr fontId="2" type="noConversion"/>
  </si>
  <si>
    <t>張程恩</t>
    <phoneticPr fontId="2" type="noConversion"/>
  </si>
  <si>
    <t>練泓煜</t>
    <phoneticPr fontId="2" type="noConversion"/>
  </si>
  <si>
    <t>陳俊維(南投高中)</t>
    <phoneticPr fontId="2" type="noConversion"/>
  </si>
  <si>
    <t>熊俊彥</t>
    <phoneticPr fontId="2" type="noConversion"/>
  </si>
  <si>
    <t>楊智安</t>
    <phoneticPr fontId="2" type="noConversion"/>
  </si>
  <si>
    <t>李傑福</t>
    <phoneticPr fontId="2" type="noConversion"/>
  </si>
  <si>
    <t>林柏岳</t>
    <phoneticPr fontId="2" type="noConversion"/>
  </si>
  <si>
    <t>陳俞任</t>
    <phoneticPr fontId="2" type="noConversion"/>
  </si>
  <si>
    <t>廖建國</t>
    <phoneticPr fontId="2" type="noConversion"/>
  </si>
  <si>
    <t>程琮祐</t>
    <phoneticPr fontId="2" type="noConversion"/>
  </si>
  <si>
    <t>廖昶嘉</t>
    <phoneticPr fontId="2" type="noConversion"/>
  </si>
  <si>
    <t>洪晟智(中正高工)</t>
    <phoneticPr fontId="2" type="noConversion"/>
  </si>
  <si>
    <t>劉瓊毅</t>
    <phoneticPr fontId="2" type="noConversion"/>
  </si>
  <si>
    <t>陳明祐</t>
    <phoneticPr fontId="2" type="noConversion"/>
  </si>
  <si>
    <t>張家瑋</t>
    <phoneticPr fontId="2" type="noConversion"/>
  </si>
  <si>
    <t>高佳宏</t>
    <phoneticPr fontId="2" type="noConversion"/>
  </si>
  <si>
    <t>廖英貿(南投高中)</t>
    <phoneticPr fontId="2" type="noConversion"/>
  </si>
  <si>
    <t>練宇恒</t>
    <phoneticPr fontId="2" type="noConversion"/>
  </si>
  <si>
    <t>游佳勳</t>
    <phoneticPr fontId="2" type="noConversion"/>
  </si>
  <si>
    <t>李弘任</t>
    <phoneticPr fontId="2" type="noConversion"/>
  </si>
  <si>
    <t>何馨文</t>
    <phoneticPr fontId="2" type="noConversion"/>
  </si>
  <si>
    <t>林永晉</t>
    <phoneticPr fontId="2" type="noConversion"/>
  </si>
  <si>
    <t>方志軒</t>
    <phoneticPr fontId="2" type="noConversion"/>
  </si>
  <si>
    <t>郭永序</t>
    <phoneticPr fontId="2" type="noConversion"/>
  </si>
  <si>
    <t>簡昱瑋</t>
    <phoneticPr fontId="2" type="noConversion"/>
  </si>
  <si>
    <t>吳正龍</t>
    <phoneticPr fontId="2" type="noConversion"/>
  </si>
  <si>
    <t>王崇晉</t>
    <phoneticPr fontId="2" type="noConversion"/>
  </si>
  <si>
    <t>孫叡揚</t>
    <phoneticPr fontId="2" type="noConversion"/>
  </si>
  <si>
    <t>唐丞德</t>
    <phoneticPr fontId="2" type="noConversion"/>
  </si>
  <si>
    <t>葉承叡</t>
    <phoneticPr fontId="2" type="noConversion"/>
  </si>
  <si>
    <t>黃柏豪</t>
    <phoneticPr fontId="2" type="noConversion"/>
  </si>
  <si>
    <t>李承晉</t>
    <phoneticPr fontId="2" type="noConversion"/>
  </si>
  <si>
    <t>廖慕雲</t>
    <phoneticPr fontId="2" type="noConversion"/>
  </si>
  <si>
    <t>黃奎淼</t>
    <phoneticPr fontId="2" type="noConversion"/>
  </si>
  <si>
    <t>鄧偕浩</t>
    <phoneticPr fontId="2" type="noConversion"/>
  </si>
  <si>
    <t>曾貫鳴</t>
    <phoneticPr fontId="2" type="noConversion"/>
  </si>
  <si>
    <t>李松逸</t>
    <phoneticPr fontId="2" type="noConversion"/>
  </si>
  <si>
    <t>李知穎</t>
    <phoneticPr fontId="2" type="noConversion"/>
  </si>
  <si>
    <t>黃楷倫</t>
    <phoneticPr fontId="2" type="noConversion"/>
  </si>
  <si>
    <t>高佳寶</t>
    <phoneticPr fontId="2" type="noConversion"/>
  </si>
  <si>
    <t>石聖帆</t>
    <phoneticPr fontId="2" type="noConversion"/>
  </si>
  <si>
    <t>周源日</t>
    <phoneticPr fontId="2" type="noConversion"/>
  </si>
  <si>
    <t>張家駿</t>
    <phoneticPr fontId="2" type="noConversion"/>
  </si>
  <si>
    <t>雷程安</t>
    <phoneticPr fontId="2" type="noConversion"/>
  </si>
  <si>
    <t>柯建霆</t>
    <phoneticPr fontId="2" type="noConversion"/>
  </si>
  <si>
    <t>楊聖皇</t>
    <phoneticPr fontId="2" type="noConversion"/>
  </si>
  <si>
    <t>宋孝忠</t>
    <phoneticPr fontId="2" type="noConversion"/>
  </si>
  <si>
    <t>陳律慈</t>
    <phoneticPr fontId="2" type="noConversion"/>
  </si>
  <si>
    <t>黃顯琳</t>
    <phoneticPr fontId="2" type="noConversion"/>
  </si>
  <si>
    <t>李偉誠</t>
    <phoneticPr fontId="2" type="noConversion"/>
  </si>
  <si>
    <t>周書維</t>
    <phoneticPr fontId="2" type="noConversion"/>
  </si>
  <si>
    <t>蕭煒恩</t>
    <phoneticPr fontId="2" type="noConversion"/>
  </si>
  <si>
    <t>高佳恩</t>
    <phoneticPr fontId="2" type="noConversion"/>
  </si>
  <si>
    <t>石坤儒</t>
    <phoneticPr fontId="2" type="noConversion"/>
  </si>
  <si>
    <t>黃豐凱</t>
    <phoneticPr fontId="2" type="noConversion"/>
  </si>
  <si>
    <t>花宇</t>
    <phoneticPr fontId="2" type="noConversion"/>
  </si>
  <si>
    <t>陳勁瑋</t>
    <phoneticPr fontId="2" type="noConversion"/>
  </si>
  <si>
    <t>吳宜遠</t>
    <phoneticPr fontId="2" type="noConversion"/>
  </si>
  <si>
    <t>尤淙禾</t>
    <phoneticPr fontId="2" type="noConversion"/>
  </si>
  <si>
    <t>張言彬</t>
    <phoneticPr fontId="2" type="noConversion"/>
  </si>
  <si>
    <t>陳證亘</t>
    <phoneticPr fontId="2" type="noConversion"/>
  </si>
  <si>
    <t>鄭佑昇</t>
    <phoneticPr fontId="2" type="noConversion"/>
  </si>
  <si>
    <t>蔡其勳</t>
    <phoneticPr fontId="2" type="noConversion"/>
  </si>
  <si>
    <t>陳湘濠</t>
    <phoneticPr fontId="2" type="noConversion"/>
  </si>
  <si>
    <t>張軒誠</t>
    <phoneticPr fontId="2" type="noConversion"/>
  </si>
  <si>
    <t>范國宏</t>
    <phoneticPr fontId="2" type="noConversion"/>
  </si>
  <si>
    <t>卓宇慶</t>
    <phoneticPr fontId="2" type="noConversion"/>
  </si>
  <si>
    <t>鄺寧寬</t>
    <phoneticPr fontId="2" type="noConversion"/>
  </si>
  <si>
    <t>吳岳興</t>
    <phoneticPr fontId="2" type="noConversion"/>
  </si>
  <si>
    <t>葉清南(成德高中)</t>
    <phoneticPr fontId="2" type="noConversion"/>
  </si>
  <si>
    <t>許朝鈞</t>
    <phoneticPr fontId="2" type="noConversion"/>
  </si>
  <si>
    <t>翁偉哲</t>
    <phoneticPr fontId="2" type="noConversion"/>
  </si>
  <si>
    <t>王于瑞</t>
    <phoneticPr fontId="2" type="noConversion"/>
  </si>
  <si>
    <t>蔡宗旻</t>
    <phoneticPr fontId="2" type="noConversion"/>
  </si>
  <si>
    <t>王振宇</t>
    <phoneticPr fontId="2" type="noConversion"/>
  </si>
  <si>
    <t>沈朝恩</t>
    <phoneticPr fontId="2" type="noConversion"/>
  </si>
  <si>
    <t>王友成</t>
    <phoneticPr fontId="2" type="noConversion"/>
  </si>
  <si>
    <t>衛誼謙</t>
    <phoneticPr fontId="2" type="noConversion"/>
  </si>
  <si>
    <t>張恩齊</t>
    <phoneticPr fontId="2" type="noConversion"/>
  </si>
  <si>
    <t>翁伯崙</t>
    <phoneticPr fontId="2" type="noConversion"/>
  </si>
  <si>
    <t>郭賜君</t>
    <phoneticPr fontId="2" type="noConversion"/>
  </si>
  <si>
    <t>陳俊名</t>
    <phoneticPr fontId="2" type="noConversion"/>
  </si>
  <si>
    <t>戴榮濠</t>
    <phoneticPr fontId="2" type="noConversion"/>
  </si>
  <si>
    <t>高 廷</t>
    <phoneticPr fontId="2" type="noConversion"/>
  </si>
  <si>
    <t>蘇哲霆</t>
    <phoneticPr fontId="2" type="noConversion"/>
  </si>
  <si>
    <t>陳伯嘉</t>
    <phoneticPr fontId="2" type="noConversion"/>
  </si>
  <si>
    <t>江竑勳</t>
    <phoneticPr fontId="2" type="noConversion"/>
  </si>
  <si>
    <t>張起嘉(中正高工)</t>
    <phoneticPr fontId="2" type="noConversion"/>
  </si>
  <si>
    <t>葉坤霖(中正高工)</t>
    <phoneticPr fontId="2" type="noConversion"/>
  </si>
  <si>
    <t>張家緒</t>
    <phoneticPr fontId="2" type="noConversion"/>
  </si>
  <si>
    <t>陳邱品嘉</t>
    <phoneticPr fontId="2" type="noConversion"/>
  </si>
  <si>
    <t>蔡富凱</t>
    <phoneticPr fontId="2" type="noConversion"/>
  </si>
  <si>
    <t>王博鈺</t>
    <phoneticPr fontId="2" type="noConversion"/>
  </si>
  <si>
    <t>黃晧倫</t>
    <phoneticPr fontId="2" type="noConversion"/>
  </si>
  <si>
    <t>廖祐浤</t>
    <phoneticPr fontId="2" type="noConversion"/>
  </si>
  <si>
    <t>林子耀</t>
    <phoneticPr fontId="2" type="noConversion"/>
  </si>
  <si>
    <t>傅育橙</t>
    <phoneticPr fontId="2" type="noConversion"/>
  </si>
  <si>
    <t>張景勛</t>
    <phoneticPr fontId="2" type="noConversion"/>
  </si>
  <si>
    <t>尤翊銘</t>
    <phoneticPr fontId="2" type="noConversion"/>
  </si>
  <si>
    <t>王新傑</t>
    <phoneticPr fontId="2" type="noConversion"/>
  </si>
  <si>
    <t>潘維新</t>
    <phoneticPr fontId="2" type="noConversion"/>
  </si>
  <si>
    <t>謝謨劦(后里國小)</t>
    <phoneticPr fontId="2" type="noConversion"/>
  </si>
  <si>
    <t>孫瑋宏</t>
    <phoneticPr fontId="2" type="noConversion"/>
  </si>
  <si>
    <t>邱柏維</t>
    <phoneticPr fontId="2" type="noConversion"/>
  </si>
  <si>
    <t>蔡尚勳</t>
    <phoneticPr fontId="2" type="noConversion"/>
  </si>
  <si>
    <t>張凱舜</t>
    <phoneticPr fontId="2" type="noConversion"/>
  </si>
  <si>
    <t>陳磊</t>
    <phoneticPr fontId="2" type="noConversion"/>
  </si>
  <si>
    <t>陳毅傑</t>
    <phoneticPr fontId="2" type="noConversion"/>
  </si>
  <si>
    <t>何明耀</t>
    <phoneticPr fontId="2" type="noConversion"/>
  </si>
  <si>
    <t>莊子逵</t>
    <phoneticPr fontId="2" type="noConversion"/>
  </si>
  <si>
    <t>張益瑞</t>
    <phoneticPr fontId="2" type="noConversion"/>
  </si>
  <si>
    <t>高逸凡</t>
    <phoneticPr fontId="2" type="noConversion"/>
  </si>
  <si>
    <t xml:space="preserve">李芳林 </t>
    <phoneticPr fontId="2" type="noConversion"/>
  </si>
  <si>
    <t>黃智堯</t>
    <phoneticPr fontId="2" type="noConversion"/>
  </si>
  <si>
    <t>沈保宏</t>
    <phoneticPr fontId="2" type="noConversion"/>
  </si>
  <si>
    <t>徐柏軒</t>
    <phoneticPr fontId="2" type="noConversion"/>
  </si>
  <si>
    <t>王冠皓</t>
    <phoneticPr fontId="2" type="noConversion"/>
  </si>
  <si>
    <t>蔣承潤</t>
    <phoneticPr fontId="2" type="noConversion"/>
  </si>
  <si>
    <t>陳諺賓</t>
    <phoneticPr fontId="2" type="noConversion"/>
  </si>
  <si>
    <t>陳林添財</t>
    <phoneticPr fontId="2" type="noConversion"/>
  </si>
  <si>
    <t>王元佑</t>
    <phoneticPr fontId="2" type="noConversion"/>
  </si>
  <si>
    <t>林柏安</t>
    <phoneticPr fontId="2" type="noConversion"/>
  </si>
  <si>
    <t>林廷翰</t>
    <phoneticPr fontId="2" type="noConversion"/>
  </si>
  <si>
    <t>陳家豪</t>
    <phoneticPr fontId="2" type="noConversion"/>
  </si>
  <si>
    <t>江以撒</t>
    <phoneticPr fontId="2" type="noConversion"/>
  </si>
  <si>
    <t>李均程</t>
    <phoneticPr fontId="2" type="noConversion"/>
  </si>
  <si>
    <t>鍾仁豪</t>
    <phoneticPr fontId="2" type="noConversion"/>
  </si>
  <si>
    <t>林敬翔</t>
    <phoneticPr fontId="2" type="noConversion"/>
  </si>
  <si>
    <t>張綋齊</t>
    <phoneticPr fontId="2" type="noConversion"/>
  </si>
  <si>
    <t>馬勝文</t>
    <phoneticPr fontId="2" type="noConversion"/>
  </si>
  <si>
    <t>朱翊豪</t>
    <phoneticPr fontId="2" type="noConversion"/>
  </si>
  <si>
    <t>謝德錦</t>
    <phoneticPr fontId="2" type="noConversion"/>
  </si>
  <si>
    <t>陳彥有</t>
    <phoneticPr fontId="2" type="noConversion"/>
  </si>
  <si>
    <t>潘仕均</t>
    <phoneticPr fontId="2" type="noConversion"/>
  </si>
  <si>
    <t>張政偉</t>
    <phoneticPr fontId="2" type="noConversion"/>
  </si>
  <si>
    <t>林威誠</t>
    <phoneticPr fontId="2" type="noConversion"/>
  </si>
  <si>
    <t>陳永研</t>
    <phoneticPr fontId="2" type="noConversion"/>
  </si>
  <si>
    <t>李禹翰</t>
    <phoneticPr fontId="2" type="noConversion"/>
  </si>
  <si>
    <t>陳宥吉</t>
    <phoneticPr fontId="2" type="noConversion"/>
  </si>
  <si>
    <t>李少勤</t>
    <phoneticPr fontId="2" type="noConversion"/>
  </si>
  <si>
    <t>莊閎宇</t>
    <phoneticPr fontId="2" type="noConversion"/>
  </si>
  <si>
    <t>張廷彰</t>
    <phoneticPr fontId="2" type="noConversion"/>
  </si>
  <si>
    <t>郭宇君</t>
    <phoneticPr fontId="2" type="noConversion"/>
  </si>
  <si>
    <t>蔡昌晟</t>
    <phoneticPr fontId="2" type="noConversion"/>
  </si>
  <si>
    <t>江銘翔</t>
    <phoneticPr fontId="2" type="noConversion"/>
  </si>
  <si>
    <t>郭嘉君</t>
    <phoneticPr fontId="2" type="noConversion"/>
  </si>
  <si>
    <t>陳俊睿</t>
    <phoneticPr fontId="2" type="noConversion"/>
  </si>
  <si>
    <t>許庭耀</t>
    <phoneticPr fontId="2" type="noConversion"/>
  </si>
  <si>
    <t>莫智誠</t>
    <phoneticPr fontId="2" type="noConversion"/>
  </si>
  <si>
    <t>黃丞家</t>
    <phoneticPr fontId="2" type="noConversion"/>
  </si>
  <si>
    <t>許永成</t>
    <phoneticPr fontId="2" type="noConversion"/>
  </si>
  <si>
    <t>李盈璋</t>
    <phoneticPr fontId="2" type="noConversion"/>
  </si>
  <si>
    <t>林守翊</t>
    <phoneticPr fontId="2" type="noConversion"/>
  </si>
  <si>
    <t>麥誠祐</t>
    <phoneticPr fontId="2" type="noConversion"/>
  </si>
  <si>
    <t>鄭彥銘</t>
    <phoneticPr fontId="2" type="noConversion"/>
  </si>
  <si>
    <t>李孟紘</t>
    <phoneticPr fontId="2" type="noConversion"/>
  </si>
  <si>
    <t>黃勁軒(南投國中)</t>
    <phoneticPr fontId="2" type="noConversion"/>
  </si>
  <si>
    <t>林書亞（牡丹國中)</t>
    <phoneticPr fontId="2" type="noConversion"/>
  </si>
  <si>
    <t>楊儀坤</t>
    <phoneticPr fontId="2" type="noConversion"/>
  </si>
  <si>
    <t>蔡立偉</t>
    <phoneticPr fontId="2" type="noConversion"/>
  </si>
  <si>
    <t>周佳緯</t>
    <phoneticPr fontId="2" type="noConversion"/>
  </si>
  <si>
    <t>戴丞賢</t>
    <phoneticPr fontId="2" type="noConversion"/>
  </si>
  <si>
    <t>李瑞庭</t>
    <phoneticPr fontId="2" type="noConversion"/>
  </si>
  <si>
    <t>林祖平</t>
    <phoneticPr fontId="2" type="noConversion"/>
  </si>
  <si>
    <t>林家仲</t>
    <phoneticPr fontId="2" type="noConversion"/>
  </si>
  <si>
    <t>林品辰</t>
    <phoneticPr fontId="2" type="noConversion"/>
  </si>
  <si>
    <t>張承鍇(中山國中)</t>
    <phoneticPr fontId="2" type="noConversion"/>
  </si>
  <si>
    <t>劉伯溫</t>
    <phoneticPr fontId="2" type="noConversion"/>
  </si>
  <si>
    <t>鍾天龍</t>
    <phoneticPr fontId="2" type="noConversion"/>
  </si>
  <si>
    <t>朱得軒</t>
    <phoneticPr fontId="2" type="noConversion"/>
  </si>
  <si>
    <t>莊朝崴</t>
    <phoneticPr fontId="2" type="noConversion"/>
  </si>
  <si>
    <t>周  千</t>
    <phoneticPr fontId="2" type="noConversion"/>
  </si>
  <si>
    <t>莊育承</t>
    <phoneticPr fontId="2" type="noConversion"/>
  </si>
  <si>
    <t>柯漢文</t>
    <phoneticPr fontId="2" type="noConversion"/>
  </si>
  <si>
    <t>洪宇哲</t>
    <phoneticPr fontId="2" type="noConversion"/>
  </si>
  <si>
    <t>莊祐承</t>
    <phoneticPr fontId="2" type="noConversion"/>
  </si>
  <si>
    <t>高宗漢</t>
    <phoneticPr fontId="2" type="noConversion"/>
  </si>
  <si>
    <t>高黃俊皓</t>
    <phoneticPr fontId="2" type="noConversion"/>
  </si>
  <si>
    <t>楊朋祥</t>
    <phoneticPr fontId="2" type="noConversion"/>
  </si>
  <si>
    <t>彭國展</t>
    <phoneticPr fontId="2" type="noConversion"/>
  </si>
  <si>
    <t>鄭煒龍</t>
    <phoneticPr fontId="2" type="noConversion"/>
  </si>
  <si>
    <t>伍校樟</t>
    <phoneticPr fontId="2" type="noConversion"/>
  </si>
  <si>
    <t>李志勇(三民高中)</t>
    <phoneticPr fontId="2" type="noConversion"/>
  </si>
  <si>
    <t>許晉嘉(三民高中)</t>
    <phoneticPr fontId="2" type="noConversion"/>
  </si>
  <si>
    <t>李翊楷(三民高中)</t>
    <phoneticPr fontId="2" type="noConversion"/>
  </si>
  <si>
    <t>張友軒(三民高中)</t>
    <phoneticPr fontId="2" type="noConversion"/>
  </si>
  <si>
    <t>葉柏裕(三民高中)</t>
    <phoneticPr fontId="2" type="noConversion"/>
  </si>
  <si>
    <t>洪見欣(三民高中)</t>
    <phoneticPr fontId="2" type="noConversion"/>
  </si>
  <si>
    <t>蔡宏恩(三民高中)</t>
    <phoneticPr fontId="2" type="noConversion"/>
  </si>
  <si>
    <t>陳聖閔(三民高中)</t>
    <phoneticPr fontId="2" type="noConversion"/>
  </si>
  <si>
    <t>葉哲豪(三民高中)</t>
    <phoneticPr fontId="2" type="noConversion"/>
  </si>
  <si>
    <r>
      <t>簡宗男(南投高中</t>
    </r>
    <r>
      <rPr>
        <sz val="14"/>
        <color indexed="8"/>
        <rFont val="標楷體"/>
        <family val="4"/>
        <charset val="136"/>
      </rPr>
      <t>)</t>
    </r>
    <phoneticPr fontId="2" type="noConversion"/>
  </si>
  <si>
    <t>國中女生組　</t>
    <phoneticPr fontId="6" type="noConversion"/>
  </si>
  <si>
    <t xml:space="preserve"> 國小男子組</t>
    <phoneticPr fontId="6" type="noConversion"/>
  </si>
  <si>
    <t>國小男子組</t>
    <phoneticPr fontId="2" type="noConversion"/>
  </si>
  <si>
    <t>國中男子組</t>
    <phoneticPr fontId="2" type="noConversion"/>
  </si>
  <si>
    <t>國小男子B組</t>
    <phoneticPr fontId="6" type="noConversion"/>
  </si>
  <si>
    <t>-57</t>
    <phoneticPr fontId="2" type="noConversion"/>
  </si>
  <si>
    <t>劉山田</t>
    <phoneticPr fontId="2" type="noConversion"/>
  </si>
  <si>
    <t>朱俊榮</t>
    <phoneticPr fontId="2" type="noConversion"/>
  </si>
  <si>
    <t>林一傑</t>
    <phoneticPr fontId="2" type="noConversion"/>
  </si>
  <si>
    <t>張祐豪</t>
    <phoneticPr fontId="2" type="noConversion"/>
  </si>
  <si>
    <t>楊欣梅</t>
    <phoneticPr fontId="2" type="noConversion"/>
  </si>
  <si>
    <t>林怡君(南投國中)</t>
    <phoneticPr fontId="2" type="noConversion"/>
  </si>
  <si>
    <t>楊宜閎(漳和國小)</t>
    <phoneticPr fontId="2" type="noConversion"/>
  </si>
  <si>
    <t>杜偉凡</t>
    <phoneticPr fontId="2" type="noConversion"/>
  </si>
  <si>
    <t>劉貴明</t>
    <phoneticPr fontId="2" type="noConversion"/>
  </si>
  <si>
    <t>張簡志宏</t>
    <phoneticPr fontId="2" type="noConversion"/>
  </si>
  <si>
    <t>陳麗鈞</t>
    <phoneticPr fontId="2" type="noConversion"/>
  </si>
  <si>
    <t>李佩穎</t>
    <phoneticPr fontId="2" type="noConversion"/>
  </si>
  <si>
    <t>曾育琦</t>
    <phoneticPr fontId="2" type="noConversion"/>
  </si>
  <si>
    <t>陳怡君</t>
    <phoneticPr fontId="2" type="noConversion"/>
  </si>
  <si>
    <t>郭佳媛</t>
    <phoneticPr fontId="2" type="noConversion"/>
  </si>
  <si>
    <t>林文宜</t>
    <phoneticPr fontId="2" type="noConversion"/>
  </si>
  <si>
    <t>許典蓉</t>
    <phoneticPr fontId="2" type="noConversion"/>
  </si>
  <si>
    <t>李佳穎</t>
    <phoneticPr fontId="2" type="noConversion"/>
  </si>
  <si>
    <t>彭子恩</t>
    <phoneticPr fontId="2" type="noConversion"/>
  </si>
  <si>
    <t>王彧</t>
    <phoneticPr fontId="2" type="noConversion"/>
  </si>
  <si>
    <t>趙日廷</t>
    <phoneticPr fontId="2" type="noConversion"/>
  </si>
  <si>
    <t>邱正惟</t>
    <phoneticPr fontId="2" type="noConversion"/>
  </si>
  <si>
    <t>黃冠屹</t>
    <phoneticPr fontId="2" type="noConversion"/>
  </si>
  <si>
    <t>邱思凱</t>
    <phoneticPr fontId="2" type="noConversion"/>
  </si>
  <si>
    <t>王言愷</t>
    <phoneticPr fontId="2" type="noConversion"/>
  </si>
  <si>
    <t>鄭睿靚</t>
    <phoneticPr fontId="2" type="noConversion"/>
  </si>
  <si>
    <t>黃政霖</t>
    <phoneticPr fontId="2" type="noConversion"/>
  </si>
  <si>
    <t>萬軍</t>
    <phoneticPr fontId="2" type="noConversion"/>
  </si>
  <si>
    <t>杜睿宸</t>
    <phoneticPr fontId="2" type="noConversion"/>
  </si>
  <si>
    <t>李瑞方</t>
    <phoneticPr fontId="2" type="noConversion"/>
  </si>
  <si>
    <t>吳宗秉</t>
    <phoneticPr fontId="2" type="noConversion"/>
  </si>
  <si>
    <t>廖浿淇</t>
    <phoneticPr fontId="2" type="noConversion"/>
  </si>
  <si>
    <t>李美秀</t>
    <phoneticPr fontId="2" type="noConversion"/>
  </si>
  <si>
    <t>李淑華</t>
    <phoneticPr fontId="2" type="noConversion"/>
  </si>
  <si>
    <t>陳昱僅</t>
    <phoneticPr fontId="2" type="noConversion"/>
  </si>
  <si>
    <t>廖凰雁</t>
    <phoneticPr fontId="2" type="noConversion"/>
  </si>
  <si>
    <t>周宏駿</t>
    <phoneticPr fontId="2" type="noConversion"/>
  </si>
  <si>
    <t>林淑晴</t>
    <phoneticPr fontId="2" type="noConversion"/>
  </si>
  <si>
    <t>朱柏宇(彰化縣立和群國中)</t>
    <phoneticPr fontId="2" type="noConversion"/>
  </si>
  <si>
    <t>黃展軒(彰化縣立和群國中)</t>
    <phoneticPr fontId="2" type="noConversion"/>
  </si>
  <si>
    <t>傅陳祐</t>
    <phoneticPr fontId="2" type="noConversion"/>
  </si>
  <si>
    <t>劉琨祥</t>
    <phoneticPr fontId="2" type="noConversion"/>
  </si>
  <si>
    <t>劉竣程</t>
    <phoneticPr fontId="2" type="noConversion"/>
  </si>
  <si>
    <t>劉俊祥</t>
    <phoneticPr fontId="2" type="noConversion"/>
  </si>
  <si>
    <t>劉梓成</t>
    <phoneticPr fontId="2" type="noConversion"/>
  </si>
  <si>
    <t>許皓鈞</t>
    <phoneticPr fontId="2" type="noConversion"/>
  </si>
  <si>
    <t>吳銘樺(中山國中)</t>
    <phoneticPr fontId="2" type="noConversion"/>
  </si>
  <si>
    <t>吳廉盛(中山國中)</t>
    <phoneticPr fontId="2" type="noConversion"/>
  </si>
  <si>
    <t>陳彥誠(中山國中)</t>
    <phoneticPr fontId="2" type="noConversion"/>
  </si>
  <si>
    <t>朱羿錡(中山國中)</t>
    <phoneticPr fontId="2" type="noConversion"/>
  </si>
  <si>
    <t>陳玠達(中山國中)</t>
    <phoneticPr fontId="2" type="noConversion"/>
  </si>
  <si>
    <t>沈任杰(中山國中)</t>
    <phoneticPr fontId="2" type="noConversion"/>
  </si>
  <si>
    <t>許仂嘉(中山國中)</t>
    <phoneticPr fontId="2" type="noConversion"/>
  </si>
  <si>
    <t>王靖漳(中山國中)</t>
    <phoneticPr fontId="2" type="noConversion"/>
  </si>
  <si>
    <t>王識貿(中山國中)</t>
    <phoneticPr fontId="2" type="noConversion"/>
  </si>
  <si>
    <t>林家禾(中山國中)</t>
    <phoneticPr fontId="2" type="noConversion"/>
  </si>
  <si>
    <t>王識惇(中山國中)</t>
    <phoneticPr fontId="2" type="noConversion"/>
  </si>
  <si>
    <t>王識評(中山國中)</t>
    <phoneticPr fontId="2" type="noConversion"/>
  </si>
  <si>
    <t>陳玟絹(中山國中)</t>
    <phoneticPr fontId="2" type="noConversion"/>
  </si>
  <si>
    <t>曾莉玲(中山國中)</t>
    <phoneticPr fontId="2" type="noConversion"/>
  </si>
  <si>
    <t>賴佳霖(中山國中)</t>
    <phoneticPr fontId="2" type="noConversion"/>
  </si>
  <si>
    <t>賴亞辰(中山國中)</t>
    <phoneticPr fontId="2" type="noConversion"/>
  </si>
  <si>
    <t>曾姿綺(中山國中)</t>
    <phoneticPr fontId="2" type="noConversion"/>
  </si>
  <si>
    <t>林哲凱</t>
    <phoneticPr fontId="2" type="noConversion"/>
  </si>
  <si>
    <t>全崇邦（中興高中）</t>
    <phoneticPr fontId="2" type="noConversion"/>
  </si>
  <si>
    <t>楊宗育（中興高中）</t>
    <phoneticPr fontId="2" type="noConversion"/>
  </si>
  <si>
    <t>全聖泉（中興高中）</t>
    <phoneticPr fontId="2" type="noConversion"/>
  </si>
  <si>
    <t>廖國翔（中興高中）</t>
    <phoneticPr fontId="2" type="noConversion"/>
  </si>
  <si>
    <t>鄭文棋（中興高中）</t>
    <phoneticPr fontId="2" type="noConversion"/>
  </si>
  <si>
    <t>高武揚</t>
    <phoneticPr fontId="2" type="noConversion"/>
  </si>
  <si>
    <t>王孟學</t>
    <phoneticPr fontId="2" type="noConversion"/>
  </si>
  <si>
    <t>林冠甯</t>
    <phoneticPr fontId="2" type="noConversion"/>
  </si>
  <si>
    <t>潘建銘</t>
    <phoneticPr fontId="2" type="noConversion"/>
  </si>
  <si>
    <t>王銘鴻</t>
    <phoneticPr fontId="2" type="noConversion"/>
  </si>
  <si>
    <t>邱皓翔</t>
    <phoneticPr fontId="2" type="noConversion"/>
  </si>
  <si>
    <t>劉皇佐</t>
    <phoneticPr fontId="2" type="noConversion"/>
  </si>
  <si>
    <t>曾昱緯</t>
    <phoneticPr fontId="2" type="noConversion"/>
  </si>
  <si>
    <t>李傑驊</t>
    <phoneticPr fontId="2" type="noConversion"/>
  </si>
  <si>
    <t>陳芸萱</t>
    <phoneticPr fontId="2" type="noConversion"/>
  </si>
  <si>
    <t>鄭羽岑</t>
    <phoneticPr fontId="2" type="noConversion"/>
  </si>
  <si>
    <t>陳姵芸</t>
    <phoneticPr fontId="2" type="noConversion"/>
  </si>
  <si>
    <t>劉冠怡</t>
    <phoneticPr fontId="2" type="noConversion"/>
  </si>
  <si>
    <t>國中男子組　</t>
    <phoneticPr fontId="2" type="noConversion"/>
  </si>
  <si>
    <t>張子洋</t>
    <phoneticPr fontId="2" type="noConversion"/>
  </si>
  <si>
    <t>柯博亘</t>
    <phoneticPr fontId="2" type="noConversion"/>
  </si>
  <si>
    <t>顏妤珊</t>
    <phoneticPr fontId="2" type="noConversion"/>
  </si>
  <si>
    <t>鄭水儒</t>
    <phoneticPr fontId="2" type="noConversion"/>
  </si>
  <si>
    <t>侯昱州(曾文家商)</t>
    <phoneticPr fontId="2" type="noConversion"/>
  </si>
  <si>
    <t>呂宗寶(曾文家商)</t>
    <phoneticPr fontId="2" type="noConversion"/>
  </si>
  <si>
    <t>戴璵哲(曾文家商)</t>
    <phoneticPr fontId="2" type="noConversion"/>
  </si>
  <si>
    <t>黃杏倩(曾文家商)</t>
    <phoneticPr fontId="2" type="noConversion"/>
  </si>
  <si>
    <t>阮秀儀(曾文家商)</t>
    <phoneticPr fontId="2" type="noConversion"/>
  </si>
  <si>
    <t>施文萱(曾文家商)</t>
    <phoneticPr fontId="2" type="noConversion"/>
  </si>
  <si>
    <t>劉恩愷（基市建德）</t>
    <phoneticPr fontId="2" type="noConversion"/>
  </si>
  <si>
    <t>吳政祐（基市建德）</t>
    <phoneticPr fontId="2" type="noConversion"/>
  </si>
  <si>
    <t>簡 翊（基市建德）</t>
    <phoneticPr fontId="2" type="noConversion"/>
  </si>
  <si>
    <t>潘逸雯（基市建德）</t>
    <phoneticPr fontId="2" type="noConversion"/>
  </si>
  <si>
    <t>陳語綺（基市建德）</t>
    <phoneticPr fontId="2" type="noConversion"/>
  </si>
  <si>
    <t>張韋緹（基市建德）</t>
    <phoneticPr fontId="2" type="noConversion"/>
  </si>
  <si>
    <t>尹家鴻（基市建德）</t>
    <phoneticPr fontId="2" type="noConversion"/>
  </si>
  <si>
    <t>莊敏煊（基市建德）</t>
    <phoneticPr fontId="2" type="noConversion"/>
  </si>
  <si>
    <t>李智賢（基市建德）</t>
    <phoneticPr fontId="2" type="noConversion"/>
  </si>
  <si>
    <t>吳勁岐（基市建德）</t>
    <phoneticPr fontId="2" type="noConversion"/>
  </si>
  <si>
    <t>許丞凱（基市建德）</t>
    <phoneticPr fontId="2" type="noConversion"/>
  </si>
  <si>
    <t>鍾宛筑</t>
    <phoneticPr fontId="2" type="noConversion"/>
  </si>
  <si>
    <t>陳裕鎧</t>
    <phoneticPr fontId="2" type="noConversion"/>
  </si>
  <si>
    <t>藍國豪</t>
    <phoneticPr fontId="2" type="noConversion"/>
  </si>
  <si>
    <t>陳嘉全</t>
    <phoneticPr fontId="2" type="noConversion"/>
  </si>
  <si>
    <t>林育賢</t>
    <phoneticPr fontId="2" type="noConversion"/>
  </si>
  <si>
    <t>林歆婷(德眀科大)</t>
    <phoneticPr fontId="2" type="noConversion"/>
  </si>
  <si>
    <t>莊佳瑜(德眀科大)</t>
    <phoneticPr fontId="2" type="noConversion"/>
  </si>
  <si>
    <t>蔡于瑄(德眀科大)</t>
    <phoneticPr fontId="2" type="noConversion"/>
  </si>
  <si>
    <t>施勝紘(德眀科大)</t>
    <phoneticPr fontId="2" type="noConversion"/>
  </si>
  <si>
    <t>鍾志豪</t>
    <phoneticPr fontId="2" type="noConversion"/>
  </si>
  <si>
    <t>邱慶家</t>
    <phoneticPr fontId="2" type="noConversion"/>
  </si>
  <si>
    <t>蔡承輝</t>
    <phoneticPr fontId="2" type="noConversion"/>
  </si>
  <si>
    <t>羅智億</t>
    <phoneticPr fontId="2" type="noConversion"/>
  </si>
  <si>
    <t>唐榆晴(樹德家商)</t>
    <phoneticPr fontId="2" type="noConversion"/>
  </si>
  <si>
    <t>朱俊潔(樹德家商)</t>
    <phoneticPr fontId="2" type="noConversion"/>
  </si>
  <si>
    <t>洪千雅(樹德家商)</t>
    <phoneticPr fontId="2" type="noConversion"/>
  </si>
  <si>
    <t>徐昊(武塔國小)</t>
    <phoneticPr fontId="2" type="noConversion"/>
  </si>
  <si>
    <t>張凱(武塔國小)</t>
    <phoneticPr fontId="2" type="noConversion"/>
  </si>
  <si>
    <t>江昊恩(武塔國小)</t>
    <phoneticPr fontId="2" type="noConversion"/>
  </si>
  <si>
    <t>陳兆峰龍(武塔國小)</t>
    <phoneticPr fontId="2" type="noConversion"/>
  </si>
  <si>
    <t>王奕得(虎尾國小)</t>
    <phoneticPr fontId="2" type="noConversion"/>
  </si>
  <si>
    <t>陳育騏(虎尾國小)</t>
    <phoneticPr fontId="2" type="noConversion"/>
  </si>
  <si>
    <t>林翊勛(虎尾國小)</t>
    <phoneticPr fontId="2" type="noConversion"/>
  </si>
  <si>
    <t>王詩耀(虎尾國小)</t>
    <phoneticPr fontId="2" type="noConversion"/>
  </si>
  <si>
    <t>王奕棠(虎尾國小)</t>
    <phoneticPr fontId="2" type="noConversion"/>
  </si>
  <si>
    <t>王奕強(虎尾國小)</t>
    <phoneticPr fontId="2" type="noConversion"/>
  </si>
  <si>
    <t>侯秀青(崇德國中)</t>
    <phoneticPr fontId="2" type="noConversion"/>
  </si>
  <si>
    <t>許祐維(土庫國小)</t>
    <phoneticPr fontId="2" type="noConversion"/>
  </si>
  <si>
    <t>陳乙萱(鎮東國小)</t>
    <phoneticPr fontId="2" type="noConversion"/>
  </si>
  <si>
    <t>紀建廷(虎尾科大)</t>
    <phoneticPr fontId="2" type="noConversion"/>
  </si>
  <si>
    <t>張辰維</t>
    <phoneticPr fontId="2" type="noConversion"/>
  </si>
  <si>
    <t>韋佩誼</t>
    <phoneticPr fontId="2" type="noConversion"/>
  </si>
  <si>
    <t>宋雅婷</t>
    <phoneticPr fontId="2" type="noConversion"/>
  </si>
  <si>
    <t>林芝如</t>
    <phoneticPr fontId="2" type="noConversion"/>
  </si>
  <si>
    <t>-48</t>
    <phoneticPr fontId="2" type="noConversion"/>
  </si>
  <si>
    <t>李姿昀</t>
    <phoneticPr fontId="2" type="noConversion"/>
  </si>
  <si>
    <t>陳虹鈞</t>
    <phoneticPr fontId="2" type="noConversion"/>
  </si>
  <si>
    <t>呂家輝（中興高中）</t>
    <phoneticPr fontId="2" type="noConversion"/>
  </si>
  <si>
    <t>馬俊逸（中興高中）</t>
    <phoneticPr fontId="2" type="noConversion"/>
  </si>
  <si>
    <t>大專男子乙組</t>
    <phoneticPr fontId="2" type="noConversion"/>
  </si>
  <si>
    <t>郭韋辰（牡丹國中)</t>
    <phoneticPr fontId="2" type="noConversion"/>
  </si>
  <si>
    <t>王皓（牡丹國中)</t>
    <phoneticPr fontId="2" type="noConversion"/>
  </si>
  <si>
    <t>董承翰（牡丹國中)</t>
    <phoneticPr fontId="2" type="noConversion"/>
  </si>
  <si>
    <t>林子維</t>
    <phoneticPr fontId="2" type="noConversion"/>
  </si>
  <si>
    <t>曾修寬(大園國小)</t>
    <phoneticPr fontId="2" type="noConversion"/>
  </si>
  <si>
    <t>朱陳利</t>
    <phoneticPr fontId="2" type="noConversion"/>
  </si>
  <si>
    <t>劉品佑</t>
    <phoneticPr fontId="2" type="noConversion"/>
  </si>
  <si>
    <t>曾武駿</t>
    <phoneticPr fontId="2" type="noConversion"/>
  </si>
  <si>
    <t>陳德祐</t>
    <phoneticPr fontId="2" type="noConversion"/>
  </si>
  <si>
    <t>林冠潙</t>
    <phoneticPr fontId="2" type="noConversion"/>
  </si>
  <si>
    <t>徐和祥</t>
    <phoneticPr fontId="2" type="noConversion"/>
  </si>
  <si>
    <t>陳宗渝</t>
    <phoneticPr fontId="2" type="noConversion"/>
  </si>
  <si>
    <t>劉傳國</t>
    <phoneticPr fontId="2" type="noConversion"/>
  </si>
  <si>
    <t>吳貴豪</t>
    <phoneticPr fontId="2" type="noConversion"/>
  </si>
  <si>
    <t>劉邦坤</t>
    <phoneticPr fontId="2" type="noConversion"/>
  </si>
  <si>
    <t>魏珮文</t>
    <phoneticPr fontId="2" type="noConversion"/>
  </si>
  <si>
    <t>張涴貽</t>
    <phoneticPr fontId="2" type="noConversion"/>
  </si>
  <si>
    <t>張勝珉(創新技術學院)</t>
    <phoneticPr fontId="2" type="noConversion"/>
  </si>
  <si>
    <t>羅彥傑(創新技術學院)</t>
    <phoneticPr fontId="2" type="noConversion"/>
  </si>
  <si>
    <t>范勝勛(創新技術學院)</t>
    <phoneticPr fontId="2" type="noConversion"/>
  </si>
  <si>
    <t>黃于軒(創新技術學院)</t>
    <phoneticPr fontId="2" type="noConversion"/>
  </si>
  <si>
    <t>張景隆(創新技術學院)</t>
    <phoneticPr fontId="2" type="noConversion"/>
  </si>
  <si>
    <t>方世俊(集集國中)</t>
    <phoneticPr fontId="2" type="noConversion"/>
  </si>
  <si>
    <t>簡群振(集集國中)</t>
    <phoneticPr fontId="2" type="noConversion"/>
  </si>
  <si>
    <t>李峰鈞(集集國中)</t>
    <phoneticPr fontId="2" type="noConversion"/>
  </si>
  <si>
    <t>李峰棋(集集國中)</t>
    <phoneticPr fontId="2" type="noConversion"/>
  </si>
  <si>
    <t>鍾青龍</t>
    <phoneticPr fontId="2" type="noConversion"/>
  </si>
  <si>
    <t>范揚邦</t>
    <phoneticPr fontId="2" type="noConversion"/>
  </si>
  <si>
    <t>許冠愉</t>
    <phoneticPr fontId="2" type="noConversion"/>
  </si>
  <si>
    <t>吳心柔</t>
    <phoneticPr fontId="2" type="noConversion"/>
  </si>
  <si>
    <t>廖金祥</t>
    <phoneticPr fontId="2" type="noConversion"/>
  </si>
  <si>
    <t>林妏禎</t>
    <phoneticPr fontId="2" type="noConversion"/>
  </si>
  <si>
    <t>李漢龍</t>
    <phoneticPr fontId="2" type="noConversion"/>
  </si>
  <si>
    <t>曾文財</t>
    <phoneticPr fontId="2" type="noConversion"/>
  </si>
  <si>
    <t>田浩哲</t>
    <phoneticPr fontId="2" type="noConversion"/>
  </si>
  <si>
    <t>雲志威</t>
    <phoneticPr fontId="2" type="noConversion"/>
  </si>
  <si>
    <t>羅嘉文</t>
    <phoneticPr fontId="2" type="noConversion"/>
  </si>
  <si>
    <t>鍾正皓</t>
    <phoneticPr fontId="2" type="noConversion"/>
  </si>
  <si>
    <t>劉仟禧</t>
    <phoneticPr fontId="2" type="noConversion"/>
  </si>
  <si>
    <t>王俊元</t>
    <phoneticPr fontId="2" type="noConversion"/>
  </si>
  <si>
    <t>朱冠璋</t>
    <phoneticPr fontId="2" type="noConversion"/>
  </si>
  <si>
    <t>游嘉哲</t>
    <phoneticPr fontId="2" type="noConversion"/>
  </si>
  <si>
    <t>蔡沛汝</t>
    <phoneticPr fontId="2" type="noConversion"/>
  </si>
  <si>
    <t>黃子婷</t>
    <phoneticPr fontId="2" type="noConversion"/>
  </si>
  <si>
    <t>袁琪</t>
    <phoneticPr fontId="2" type="noConversion"/>
  </si>
  <si>
    <t>鍾家凡</t>
    <phoneticPr fontId="2" type="noConversion"/>
  </si>
  <si>
    <t>楊子陞</t>
    <phoneticPr fontId="2" type="noConversion"/>
  </si>
  <si>
    <t>鄭博淵</t>
    <phoneticPr fontId="2" type="noConversion"/>
  </si>
  <si>
    <t>謝朝川</t>
    <phoneticPr fontId="2" type="noConversion"/>
  </si>
  <si>
    <t>王來祐</t>
    <phoneticPr fontId="2" type="noConversion"/>
  </si>
  <si>
    <t>孫婉馨</t>
    <phoneticPr fontId="2" type="noConversion"/>
  </si>
  <si>
    <t>武乃莘</t>
    <phoneticPr fontId="2" type="noConversion"/>
  </si>
  <si>
    <t>徐玉禎</t>
    <phoneticPr fontId="2" type="noConversion"/>
  </si>
  <si>
    <t>范羽婷</t>
    <phoneticPr fontId="2" type="noConversion"/>
  </si>
  <si>
    <t>呂彥廷</t>
    <phoneticPr fontId="2" type="noConversion"/>
  </si>
  <si>
    <t>詹瑋航</t>
    <phoneticPr fontId="2" type="noConversion"/>
  </si>
  <si>
    <t>潘丞浩</t>
    <phoneticPr fontId="2" type="noConversion"/>
  </si>
  <si>
    <t>簡紹全</t>
    <phoneticPr fontId="2" type="noConversion"/>
  </si>
  <si>
    <t>高熏宏</t>
    <phoneticPr fontId="2" type="noConversion"/>
  </si>
  <si>
    <t>項文柏</t>
    <phoneticPr fontId="2" type="noConversion"/>
  </si>
  <si>
    <t>周振富</t>
    <phoneticPr fontId="2" type="noConversion"/>
  </si>
  <si>
    <t>陳俊宏</t>
    <phoneticPr fontId="2" type="noConversion"/>
  </si>
  <si>
    <t>陳俊樺</t>
    <phoneticPr fontId="2" type="noConversion"/>
  </si>
  <si>
    <t>何宗儒雲林縣大埤國中</t>
    <phoneticPr fontId="2" type="noConversion"/>
  </si>
  <si>
    <t>林承翰雲林縣大埤國中</t>
    <phoneticPr fontId="2" type="noConversion"/>
  </si>
  <si>
    <t>劉冠宏雲林縣大埤國中</t>
    <phoneticPr fontId="2" type="noConversion"/>
  </si>
  <si>
    <t>曹智詠(新民國中)</t>
    <phoneticPr fontId="2" type="noConversion"/>
  </si>
  <si>
    <t>許皓翔(新民國中)</t>
    <phoneticPr fontId="2" type="noConversion"/>
  </si>
  <si>
    <t>吳坤哲(新民國中)</t>
    <phoneticPr fontId="2" type="noConversion"/>
  </si>
  <si>
    <t>張恒皓(新民國中)</t>
    <phoneticPr fontId="2" type="noConversion"/>
  </si>
  <si>
    <t>王彥淳(新民國中)</t>
    <phoneticPr fontId="2" type="noConversion"/>
  </si>
  <si>
    <t>許千准(新民國中)</t>
    <phoneticPr fontId="2" type="noConversion"/>
  </si>
  <si>
    <t>詹皓安(新民國中)</t>
    <phoneticPr fontId="2" type="noConversion"/>
  </si>
  <si>
    <t>張富欽(新民國中)</t>
    <phoneticPr fontId="2" type="noConversion"/>
  </si>
  <si>
    <t>王柏智(新民國中)</t>
    <phoneticPr fontId="2" type="noConversion"/>
  </si>
  <si>
    <t>曹琬菁(新民國中)</t>
    <phoneticPr fontId="2" type="noConversion"/>
  </si>
  <si>
    <t>國小女子B組</t>
    <phoneticPr fontId="2" type="noConversion"/>
  </si>
  <si>
    <t>林韋成(中正高工)</t>
    <phoneticPr fontId="2" type="noConversion"/>
  </si>
  <si>
    <t>洪嘉妤(中正高工)</t>
    <phoneticPr fontId="2" type="noConversion"/>
  </si>
  <si>
    <t>高筱筑</t>
    <phoneticPr fontId="2" type="noConversion"/>
  </si>
  <si>
    <t>朱歆愉</t>
    <phoneticPr fontId="2" type="noConversion"/>
  </si>
  <si>
    <t>林鈺璇</t>
    <phoneticPr fontId="2" type="noConversion"/>
  </si>
  <si>
    <t>彭詩喻</t>
    <phoneticPr fontId="2" type="noConversion"/>
  </si>
  <si>
    <t>賴韋如</t>
    <phoneticPr fontId="2" type="noConversion"/>
  </si>
  <si>
    <t>國小男子A組</t>
    <phoneticPr fontId="2" type="noConversion"/>
  </si>
  <si>
    <t>國小女子A組</t>
    <phoneticPr fontId="2" type="noConversion"/>
  </si>
  <si>
    <t>楊爵弟</t>
    <phoneticPr fontId="2" type="noConversion"/>
  </si>
  <si>
    <t>林辰峰</t>
    <phoneticPr fontId="2" type="noConversion"/>
  </si>
  <si>
    <t>張祐嘉</t>
    <phoneticPr fontId="2" type="noConversion"/>
  </si>
  <si>
    <t>鍾政原</t>
    <phoneticPr fontId="2" type="noConversion"/>
  </si>
  <si>
    <t>葉承鋒</t>
    <phoneticPr fontId="2" type="noConversion"/>
  </si>
  <si>
    <t>黃淳淵</t>
    <phoneticPr fontId="2" type="noConversion"/>
  </si>
  <si>
    <t>王家鋒</t>
    <phoneticPr fontId="2" type="noConversion"/>
  </si>
  <si>
    <t>張凱翔</t>
    <phoneticPr fontId="2" type="noConversion"/>
  </si>
  <si>
    <t>張虔旗</t>
    <phoneticPr fontId="2" type="noConversion"/>
  </si>
  <si>
    <t>張定麒</t>
    <phoneticPr fontId="2" type="noConversion"/>
  </si>
  <si>
    <t>林秉陞</t>
    <phoneticPr fontId="2" type="noConversion"/>
  </si>
  <si>
    <t>蘇聖翔</t>
    <phoneticPr fontId="2" type="noConversion"/>
  </si>
  <si>
    <t>徐翊富</t>
    <phoneticPr fontId="2" type="noConversion"/>
  </si>
  <si>
    <t>洪秉言</t>
    <phoneticPr fontId="2" type="noConversion"/>
  </si>
  <si>
    <t>黃柏軒</t>
    <phoneticPr fontId="2" type="noConversion"/>
  </si>
  <si>
    <t>佟智仁</t>
    <phoneticPr fontId="2" type="noConversion"/>
  </si>
  <si>
    <t>張鈞堯</t>
    <phoneticPr fontId="2" type="noConversion"/>
  </si>
  <si>
    <t>蔡志威</t>
    <phoneticPr fontId="2" type="noConversion"/>
  </si>
  <si>
    <t>朱天豪(忠義國小)</t>
    <phoneticPr fontId="2" type="noConversion"/>
  </si>
  <si>
    <t>吳奕(忠義國小)</t>
    <phoneticPr fontId="2" type="noConversion"/>
  </si>
  <si>
    <t>黃冠諭 (忠義國小)</t>
    <phoneticPr fontId="2" type="noConversion"/>
  </si>
  <si>
    <t>賴欣彥(忠義國小)</t>
    <phoneticPr fontId="2" type="noConversion"/>
  </si>
  <si>
    <t>賴素菁(忠義國小)</t>
    <phoneticPr fontId="2" type="noConversion"/>
  </si>
  <si>
    <t>楊凰君(忠義國小)</t>
    <phoneticPr fontId="2" type="noConversion"/>
  </si>
  <si>
    <t>卓佳威(忠義國小)</t>
    <phoneticPr fontId="2" type="noConversion"/>
  </si>
  <si>
    <t>林勇賜(忠義國小)</t>
    <phoneticPr fontId="2" type="noConversion"/>
  </si>
  <si>
    <t>郭宗慶(忠義國小)</t>
    <phoneticPr fontId="2" type="noConversion"/>
  </si>
  <si>
    <t>陳少棋 (忠義國小)</t>
    <phoneticPr fontId="2" type="noConversion"/>
  </si>
  <si>
    <t>林昊霆(忠義國小)</t>
    <phoneticPr fontId="2" type="noConversion"/>
  </si>
  <si>
    <t>陳弘修(忠義國小)</t>
    <phoneticPr fontId="2" type="noConversion"/>
  </si>
  <si>
    <t>林奕榮(忠義國小)</t>
    <phoneticPr fontId="2" type="noConversion"/>
  </si>
  <si>
    <t>彭程鈺(忠義國小)</t>
    <phoneticPr fontId="2" type="noConversion"/>
  </si>
  <si>
    <t>余旻樺(忠義國小)</t>
    <phoneticPr fontId="2" type="noConversion"/>
  </si>
  <si>
    <t>李沛潔(忠義國小)</t>
    <phoneticPr fontId="2" type="noConversion"/>
  </si>
  <si>
    <t>邱郁媚  (忠義國小)</t>
    <phoneticPr fontId="2" type="noConversion"/>
  </si>
  <si>
    <t>呂千玉  (忠義國小)</t>
    <phoneticPr fontId="2" type="noConversion"/>
  </si>
  <si>
    <t>彭毓雯(忠義國小)</t>
    <phoneticPr fontId="2" type="noConversion"/>
  </si>
  <si>
    <t>唐瑋均(忠義國小)</t>
    <phoneticPr fontId="2" type="noConversion"/>
  </si>
  <si>
    <t>胡家雯(忠義國小)</t>
    <phoneticPr fontId="2" type="noConversion"/>
  </si>
  <si>
    <t>張軒暠(忠義國小)</t>
    <phoneticPr fontId="2" type="noConversion"/>
  </si>
  <si>
    <t>董承宗(忠義國小)</t>
    <phoneticPr fontId="2" type="noConversion"/>
  </si>
  <si>
    <t>張志瑋(忠義國小)</t>
    <phoneticPr fontId="2" type="noConversion"/>
  </si>
  <si>
    <t>余俊明(忠義國小)</t>
    <phoneticPr fontId="2" type="noConversion"/>
  </si>
  <si>
    <t>劉于綺(忠義國小)</t>
    <phoneticPr fontId="2" type="noConversion"/>
  </si>
  <si>
    <t>鄭婷  (忠義國小)</t>
    <phoneticPr fontId="2" type="noConversion"/>
  </si>
  <si>
    <t>柯佳吟(忠義國小)</t>
    <phoneticPr fontId="2" type="noConversion"/>
  </si>
  <si>
    <t>卓越  (忠義國小)</t>
    <phoneticPr fontId="2" type="noConversion"/>
  </si>
  <si>
    <t>童柏祐(忠義國小)</t>
    <phoneticPr fontId="2" type="noConversion"/>
  </si>
  <si>
    <t>郭又豪(忠義國小)</t>
    <phoneticPr fontId="2" type="noConversion"/>
  </si>
  <si>
    <t>許哲瑋(忠義國小)</t>
    <phoneticPr fontId="2" type="noConversion"/>
  </si>
  <si>
    <t>楊佳君(忠義國小)</t>
    <phoneticPr fontId="2" type="noConversion"/>
  </si>
  <si>
    <t>郭思瑩(忠義國小)</t>
    <phoneticPr fontId="2" type="noConversion"/>
  </si>
  <si>
    <t>何詠欣(忠義國小)</t>
    <phoneticPr fontId="2" type="noConversion"/>
  </si>
  <si>
    <t>陳思安(忠義國小)</t>
    <phoneticPr fontId="2" type="noConversion"/>
  </si>
  <si>
    <t>劉彥辰(忠義國小)</t>
    <phoneticPr fontId="2" type="noConversion"/>
  </si>
  <si>
    <t>黃品超(忠義國小)</t>
    <phoneticPr fontId="2" type="noConversion"/>
  </si>
  <si>
    <t>黃鈞奕(忠義國小)</t>
    <phoneticPr fontId="2" type="noConversion"/>
  </si>
  <si>
    <t>李臻誼(忠義國小)</t>
    <phoneticPr fontId="2" type="noConversion"/>
  </si>
  <si>
    <t>曾靜婷(忠義國小)</t>
    <phoneticPr fontId="2" type="noConversion"/>
  </si>
  <si>
    <t>林美惠(忠義國小)</t>
    <phoneticPr fontId="2" type="noConversion"/>
  </si>
  <si>
    <t>歐士綸(忠義國小)</t>
    <phoneticPr fontId="2" type="noConversion"/>
  </si>
  <si>
    <t>張紓瑄(忠義國小)</t>
    <phoneticPr fontId="2" type="noConversion"/>
  </si>
  <si>
    <t>林智健(忠義國小)</t>
    <phoneticPr fontId="2" type="noConversion"/>
  </si>
  <si>
    <t>張芳瑜(忠義國小)</t>
    <phoneticPr fontId="2" type="noConversion"/>
  </si>
  <si>
    <t>黃丹妮(忠義國小)</t>
    <phoneticPr fontId="2" type="noConversion"/>
  </si>
  <si>
    <t>林廷瑋(忠義國小)</t>
    <phoneticPr fontId="2" type="noConversion"/>
  </si>
  <si>
    <t>于新媛(忠義國小)</t>
    <phoneticPr fontId="2" type="noConversion"/>
  </si>
  <si>
    <t>邱郁婷(忠義國小)</t>
    <phoneticPr fontId="2" type="noConversion"/>
  </si>
  <si>
    <t>程上紘(忠義國小)</t>
    <phoneticPr fontId="2" type="noConversion"/>
  </si>
  <si>
    <t>李晉宏</t>
    <phoneticPr fontId="2" type="noConversion"/>
  </si>
  <si>
    <t>徐敬昇</t>
    <phoneticPr fontId="2" type="noConversion"/>
  </si>
  <si>
    <t>廖佩穎</t>
    <phoneticPr fontId="2" type="noConversion"/>
  </si>
  <si>
    <t>國小女子組</t>
    <phoneticPr fontId="2" type="noConversion"/>
  </si>
  <si>
    <t>林秀靜</t>
    <phoneticPr fontId="2" type="noConversion"/>
  </si>
  <si>
    <t>劉湘妤</t>
    <phoneticPr fontId="2" type="noConversion"/>
  </si>
  <si>
    <t>朱梅慈</t>
    <phoneticPr fontId="2" type="noConversion"/>
  </si>
  <si>
    <t>賴品萱</t>
    <phoneticPr fontId="2" type="noConversion"/>
  </si>
  <si>
    <t>洪秉岑</t>
    <phoneticPr fontId="2" type="noConversion"/>
  </si>
  <si>
    <t>張廷榛</t>
    <phoneticPr fontId="2" type="noConversion"/>
  </si>
  <si>
    <t>張妤庭</t>
    <phoneticPr fontId="2" type="noConversion"/>
  </si>
  <si>
    <t>洪宇亮</t>
    <phoneticPr fontId="2" type="noConversion"/>
  </si>
  <si>
    <t>李弘毅</t>
    <phoneticPr fontId="2" type="noConversion"/>
  </si>
  <si>
    <t>顏仕傑</t>
    <phoneticPr fontId="2" type="noConversion"/>
  </si>
  <si>
    <t>陳禹雋(海洋大學)</t>
    <phoneticPr fontId="2" type="noConversion"/>
  </si>
  <si>
    <t>何佳悅(耕莘護校)</t>
    <phoneticPr fontId="2" type="noConversion"/>
  </si>
  <si>
    <t>周承緯(建德國中)</t>
    <phoneticPr fontId="2" type="noConversion"/>
  </si>
  <si>
    <t>呂浩昀(成功國中)</t>
    <phoneticPr fontId="2" type="noConversion"/>
  </si>
  <si>
    <t>楊庭茂(信義國中)</t>
    <phoneticPr fontId="2" type="noConversion"/>
  </si>
  <si>
    <t>張靜怡(建德國中)</t>
    <phoneticPr fontId="2" type="noConversion"/>
  </si>
  <si>
    <t>沈冠良(五甲國中)</t>
    <phoneticPr fontId="2" type="noConversion"/>
  </si>
  <si>
    <t>詹勝傑(五甲國中)</t>
    <phoneticPr fontId="2" type="noConversion"/>
  </si>
  <si>
    <t>楊濟華(五甲國中)</t>
    <phoneticPr fontId="2" type="noConversion"/>
  </si>
  <si>
    <t>楊適存(五甲國中)</t>
    <phoneticPr fontId="2" type="noConversion"/>
  </si>
  <si>
    <t>岳岦緯(五甲國中)</t>
    <phoneticPr fontId="2" type="noConversion"/>
  </si>
  <si>
    <t>關宗瑋(五甲國中)</t>
    <phoneticPr fontId="2" type="noConversion"/>
  </si>
  <si>
    <t>陳巡浩(五甲國中)</t>
    <phoneticPr fontId="2" type="noConversion"/>
  </si>
  <si>
    <t>陳育緯(五甲國中)</t>
    <phoneticPr fontId="2" type="noConversion"/>
  </si>
  <si>
    <t>黃庭怡(五甲國中)</t>
    <phoneticPr fontId="2" type="noConversion"/>
  </si>
  <si>
    <t>陳姿文(五甲國中)</t>
    <phoneticPr fontId="2" type="noConversion"/>
  </si>
  <si>
    <t>張家綺(五甲國中)</t>
    <phoneticPr fontId="2" type="noConversion"/>
  </si>
  <si>
    <t>鄭宥淳(五甲國中)</t>
    <phoneticPr fontId="2" type="noConversion"/>
  </si>
  <si>
    <t>李佳芳(五甲國中)</t>
    <phoneticPr fontId="2" type="noConversion"/>
  </si>
  <si>
    <t>謝婷安(五甲國中)</t>
    <phoneticPr fontId="2" type="noConversion"/>
  </si>
  <si>
    <t>蔣侑珊</t>
    <phoneticPr fontId="2" type="noConversion"/>
  </si>
  <si>
    <t>彭雅伶</t>
    <phoneticPr fontId="2" type="noConversion"/>
  </si>
  <si>
    <t>李峻賢(后里國小)</t>
    <phoneticPr fontId="2" type="noConversion"/>
  </si>
  <si>
    <t>吳坤憲(后里國小)</t>
    <phoneticPr fontId="2" type="noConversion"/>
  </si>
  <si>
    <t>徐士弦(后里國小)</t>
    <phoneticPr fontId="2" type="noConversion"/>
  </si>
  <si>
    <t>宋翌誠(后里國小)</t>
    <phoneticPr fontId="2" type="noConversion"/>
  </si>
  <si>
    <t>林偉翼(后里國小)</t>
    <phoneticPr fontId="2" type="noConversion"/>
  </si>
  <si>
    <t>邱友恩(后里國小)</t>
    <phoneticPr fontId="2" type="noConversion"/>
  </si>
  <si>
    <t>江泰勳(后里國小)</t>
    <phoneticPr fontId="2" type="noConversion"/>
  </si>
  <si>
    <t>黃文彥(后里國小)</t>
    <phoneticPr fontId="2" type="noConversion"/>
  </si>
  <si>
    <t>江天助(后里國小)</t>
    <phoneticPr fontId="2" type="noConversion"/>
  </si>
  <si>
    <t>洪鈺傑(后里國小)</t>
    <phoneticPr fontId="2" type="noConversion"/>
  </si>
  <si>
    <t>江泰瑋(后里國小)</t>
    <phoneticPr fontId="2" type="noConversion"/>
  </si>
  <si>
    <t>林佳寬(后里國小)</t>
    <phoneticPr fontId="2" type="noConversion"/>
  </si>
  <si>
    <t>陳奕誠(后里國小)</t>
    <phoneticPr fontId="2" type="noConversion"/>
  </si>
  <si>
    <t>楊惟勝(后里國小)</t>
    <phoneticPr fontId="2" type="noConversion"/>
  </si>
  <si>
    <t>盧詠葳(后里國小)</t>
    <phoneticPr fontId="2" type="noConversion"/>
  </si>
  <si>
    <t>李雨馨(后里國小)</t>
    <phoneticPr fontId="2" type="noConversion"/>
  </si>
  <si>
    <t>王子宜(后里國小)</t>
    <phoneticPr fontId="2" type="noConversion"/>
  </si>
  <si>
    <t>利佩蓉(后里國小)</t>
    <phoneticPr fontId="2" type="noConversion"/>
  </si>
  <si>
    <t>林欣儒(后里國小)</t>
    <phoneticPr fontId="2" type="noConversion"/>
  </si>
  <si>
    <t>耿霖萱(后里國小)</t>
    <phoneticPr fontId="2" type="noConversion"/>
  </si>
  <si>
    <t>楊玅萱(后里國小)</t>
    <phoneticPr fontId="2" type="noConversion"/>
  </si>
  <si>
    <t>林泳嫻(后里國小)</t>
    <phoneticPr fontId="2" type="noConversion"/>
  </si>
  <si>
    <t>鄧安喻(后里國小)</t>
    <phoneticPr fontId="2" type="noConversion"/>
  </si>
  <si>
    <t>李心純(后里國小)</t>
    <phoneticPr fontId="2" type="noConversion"/>
  </si>
  <si>
    <t>朱芷儀(后里國小)</t>
    <phoneticPr fontId="2" type="noConversion"/>
  </si>
  <si>
    <t>陳誼靜(后里國小)</t>
    <phoneticPr fontId="2" type="noConversion"/>
  </si>
  <si>
    <t>詹育晴(后里國小)</t>
    <phoneticPr fontId="2" type="noConversion"/>
  </si>
  <si>
    <t>徐千翔(后里國小)</t>
    <phoneticPr fontId="2" type="noConversion"/>
  </si>
  <si>
    <t xml:space="preserve"> 高郡瑩</t>
    <phoneticPr fontId="2" type="noConversion"/>
  </si>
  <si>
    <t>陳姿妤</t>
    <phoneticPr fontId="2" type="noConversion"/>
  </si>
  <si>
    <t>郭博文</t>
    <phoneticPr fontId="2" type="noConversion"/>
  </si>
  <si>
    <t>林韋宏</t>
    <phoneticPr fontId="2" type="noConversion"/>
  </si>
  <si>
    <t>黃俊魁</t>
    <phoneticPr fontId="2" type="noConversion"/>
  </si>
  <si>
    <t>黃文吉</t>
    <phoneticPr fontId="2" type="noConversion"/>
  </si>
  <si>
    <t>翁志源</t>
    <phoneticPr fontId="2" type="noConversion"/>
  </si>
  <si>
    <t>陳韋豪</t>
    <phoneticPr fontId="2" type="noConversion"/>
  </si>
  <si>
    <t>龔詠雲</t>
    <phoneticPr fontId="2" type="noConversion"/>
  </si>
  <si>
    <t>郭柏言</t>
    <phoneticPr fontId="2" type="noConversion"/>
  </si>
  <si>
    <t>廖鳳儀</t>
    <phoneticPr fontId="2" type="noConversion"/>
  </si>
  <si>
    <t>陳嘉珊</t>
    <phoneticPr fontId="2" type="noConversion"/>
  </si>
  <si>
    <t>陳柏林</t>
    <phoneticPr fontId="2" type="noConversion"/>
  </si>
  <si>
    <t>藍子修</t>
    <phoneticPr fontId="2" type="noConversion"/>
  </si>
  <si>
    <t>石育杰</t>
    <phoneticPr fontId="2" type="noConversion"/>
  </si>
  <si>
    <t>陳文華</t>
    <phoneticPr fontId="2" type="noConversion"/>
  </si>
  <si>
    <t>林益民</t>
    <phoneticPr fontId="2" type="noConversion"/>
  </si>
  <si>
    <t>張喆勛</t>
    <phoneticPr fontId="2" type="noConversion"/>
  </si>
  <si>
    <t>林哲宇</t>
    <phoneticPr fontId="2" type="noConversion"/>
  </si>
  <si>
    <t>李浩哲</t>
    <phoneticPr fontId="2" type="noConversion"/>
  </si>
  <si>
    <t>林昱萱</t>
    <phoneticPr fontId="2" type="noConversion"/>
  </si>
  <si>
    <t>賴靜穎</t>
    <phoneticPr fontId="2" type="noConversion"/>
  </si>
  <si>
    <t>楊璨韶</t>
    <phoneticPr fontId="2" type="noConversion"/>
  </si>
  <si>
    <t>廖英傑(南投高中)</t>
    <phoneticPr fontId="2" type="noConversion"/>
  </si>
  <si>
    <t>蕭世杰(南投高中)</t>
    <phoneticPr fontId="2" type="noConversion"/>
  </si>
  <si>
    <t>廖君健(南投高中)</t>
    <phoneticPr fontId="2" type="noConversion"/>
  </si>
  <si>
    <t>王詮瑜(南投高中)</t>
    <phoneticPr fontId="2" type="noConversion"/>
  </si>
  <si>
    <t>莊旻哲(南投高中)</t>
    <phoneticPr fontId="2" type="noConversion"/>
  </si>
  <si>
    <t>林整謙(南投高中)</t>
    <phoneticPr fontId="2" type="noConversion"/>
  </si>
  <si>
    <t>謝孟勳(漳和國小)</t>
    <phoneticPr fontId="2" type="noConversion"/>
  </si>
  <si>
    <t>王子豪</t>
    <phoneticPr fontId="2" type="noConversion"/>
  </si>
  <si>
    <t>王永瀚</t>
    <phoneticPr fontId="2" type="noConversion"/>
  </si>
  <si>
    <t>曾品儒</t>
    <phoneticPr fontId="2" type="noConversion"/>
  </si>
  <si>
    <t>施世億</t>
    <phoneticPr fontId="2" type="noConversion"/>
  </si>
  <si>
    <t>施宸佑</t>
    <phoneticPr fontId="2" type="noConversion"/>
  </si>
  <si>
    <t>林俊堯</t>
    <phoneticPr fontId="2" type="noConversion"/>
  </si>
  <si>
    <t>吳晉誠</t>
    <phoneticPr fontId="2" type="noConversion"/>
  </si>
  <si>
    <t>王聖愷</t>
    <phoneticPr fontId="2" type="noConversion"/>
  </si>
  <si>
    <t>許芮琹</t>
    <phoneticPr fontId="2" type="noConversion"/>
  </si>
  <si>
    <t>林婷妤</t>
    <phoneticPr fontId="2" type="noConversion"/>
  </si>
  <si>
    <t>陳品樺</t>
    <phoneticPr fontId="2" type="noConversion"/>
  </si>
  <si>
    <t>洪淳涵</t>
    <phoneticPr fontId="2" type="noConversion"/>
  </si>
  <si>
    <t>張啟鳳</t>
    <phoneticPr fontId="2" type="noConversion"/>
  </si>
  <si>
    <t>李聿歆</t>
    <phoneticPr fontId="2" type="noConversion"/>
  </si>
  <si>
    <t>林姿佑</t>
    <phoneticPr fontId="2" type="noConversion"/>
  </si>
  <si>
    <t>洪千惠</t>
    <phoneticPr fontId="2" type="noConversion"/>
  </si>
  <si>
    <t>許雨茹</t>
    <phoneticPr fontId="2" type="noConversion"/>
  </si>
  <si>
    <t>王尉成</t>
    <phoneticPr fontId="2" type="noConversion"/>
  </si>
  <si>
    <t>陳欣儀(長榮中學)</t>
    <phoneticPr fontId="2" type="noConversion"/>
  </si>
  <si>
    <t>陳佳儀(長榮中學)</t>
    <phoneticPr fontId="2" type="noConversion"/>
  </si>
  <si>
    <t>林嘉禹</t>
    <phoneticPr fontId="2" type="noConversion"/>
  </si>
  <si>
    <t>劉柏賢</t>
    <phoneticPr fontId="2" type="noConversion"/>
  </si>
  <si>
    <t>王名權</t>
    <phoneticPr fontId="2" type="noConversion"/>
  </si>
  <si>
    <t>涂尚慶</t>
    <phoneticPr fontId="2" type="noConversion"/>
  </si>
  <si>
    <t>張世哲</t>
    <phoneticPr fontId="2" type="noConversion"/>
  </si>
  <si>
    <t>張方瑜</t>
    <phoneticPr fontId="2" type="noConversion"/>
  </si>
  <si>
    <t>林秋銘</t>
    <phoneticPr fontId="2" type="noConversion"/>
  </si>
  <si>
    <t>溫帆</t>
    <phoneticPr fontId="2" type="noConversion"/>
  </si>
  <si>
    <t>姚來興</t>
    <phoneticPr fontId="2" type="noConversion"/>
  </si>
  <si>
    <t>陳泰碩</t>
    <phoneticPr fontId="2" type="noConversion"/>
  </si>
  <si>
    <t>鄭世傑</t>
    <phoneticPr fontId="2" type="noConversion"/>
  </si>
  <si>
    <t>邱梓庭</t>
    <phoneticPr fontId="2" type="noConversion"/>
  </si>
  <si>
    <t>楊智淵</t>
    <phoneticPr fontId="2" type="noConversion"/>
  </si>
  <si>
    <t>石峻安</t>
    <phoneticPr fontId="2" type="noConversion"/>
  </si>
  <si>
    <t>張哲晏</t>
    <phoneticPr fontId="2" type="noConversion"/>
  </si>
  <si>
    <t>鍾霓</t>
    <phoneticPr fontId="2" type="noConversion"/>
  </si>
  <si>
    <t>徐敏</t>
    <phoneticPr fontId="2" type="noConversion"/>
  </si>
  <si>
    <t>潘文雅</t>
    <phoneticPr fontId="2" type="noConversion"/>
  </si>
  <si>
    <t>闇媞雅</t>
    <phoneticPr fontId="2" type="noConversion"/>
  </si>
  <si>
    <t>湯詩佳</t>
    <phoneticPr fontId="2" type="noConversion"/>
  </si>
  <si>
    <t>呂維</t>
    <phoneticPr fontId="2" type="noConversion"/>
  </si>
  <si>
    <t>潘耀寬</t>
    <phoneticPr fontId="2" type="noConversion"/>
  </si>
  <si>
    <t>周鈞豪</t>
    <phoneticPr fontId="2" type="noConversion"/>
  </si>
  <si>
    <t>曾文</t>
    <phoneticPr fontId="2" type="noConversion"/>
  </si>
  <si>
    <t>盧冠誌</t>
    <phoneticPr fontId="2" type="noConversion"/>
  </si>
  <si>
    <t>彭慧寧</t>
    <phoneticPr fontId="2" type="noConversion"/>
  </si>
  <si>
    <t>黃冠茹</t>
    <phoneticPr fontId="2" type="noConversion"/>
  </si>
  <si>
    <t>王佩渝</t>
    <phoneticPr fontId="2" type="noConversion"/>
  </si>
  <si>
    <t>林秋懷</t>
    <phoneticPr fontId="2" type="noConversion"/>
  </si>
  <si>
    <t>顏妤倢</t>
    <phoneticPr fontId="2" type="noConversion"/>
  </si>
  <si>
    <t>彭慧琪</t>
    <phoneticPr fontId="2" type="noConversion"/>
  </si>
  <si>
    <t>王聖蘋</t>
    <phoneticPr fontId="2" type="noConversion"/>
  </si>
  <si>
    <t>林姿婷</t>
    <phoneticPr fontId="2" type="noConversion"/>
  </si>
  <si>
    <t>王仕和(三民高中)</t>
    <phoneticPr fontId="2" type="noConversion"/>
  </si>
  <si>
    <t>何柏璋(三民高中)</t>
    <phoneticPr fontId="2" type="noConversion"/>
  </si>
  <si>
    <t>鄒禮全(三民高中)</t>
    <phoneticPr fontId="2" type="noConversion"/>
  </si>
  <si>
    <t>廖俊霖(三民高中)</t>
    <phoneticPr fontId="2" type="noConversion"/>
  </si>
  <si>
    <t>盧啟翔(三民高中)</t>
    <phoneticPr fontId="2" type="noConversion"/>
  </si>
  <si>
    <t>蔡其穎(三民高中)</t>
    <phoneticPr fontId="2" type="noConversion"/>
  </si>
  <si>
    <t>吳孟軒(三民高中)</t>
    <phoneticPr fontId="2" type="noConversion"/>
  </si>
  <si>
    <t>郭嘉豪(三民高中)</t>
    <phoneticPr fontId="2" type="noConversion"/>
  </si>
  <si>
    <t>王品越(三民高中)</t>
    <phoneticPr fontId="2" type="noConversion"/>
  </si>
  <si>
    <t>蔡懿杰(三民高中)</t>
    <phoneticPr fontId="2" type="noConversion"/>
  </si>
  <si>
    <t>鍾孟哲(三民高中)</t>
    <phoneticPr fontId="2" type="noConversion"/>
  </si>
  <si>
    <t>傅宇辰(三民高中)</t>
    <phoneticPr fontId="2" type="noConversion"/>
  </si>
  <si>
    <t>羅唐安(三民高中)</t>
    <phoneticPr fontId="2" type="noConversion"/>
  </si>
  <si>
    <t>羅慶安(三民高中)</t>
    <phoneticPr fontId="2" type="noConversion"/>
  </si>
  <si>
    <t>陳鴻(三民高中)</t>
    <phoneticPr fontId="2" type="noConversion"/>
  </si>
  <si>
    <t>周光正(三民高中)</t>
    <phoneticPr fontId="2" type="noConversion"/>
  </si>
  <si>
    <t>林子庭(三民高中)</t>
    <phoneticPr fontId="2" type="noConversion"/>
  </si>
  <si>
    <t>林智弘(三民高中)</t>
    <phoneticPr fontId="2" type="noConversion"/>
  </si>
  <si>
    <t>王偉豪(三民高中)</t>
    <phoneticPr fontId="2" type="noConversion"/>
  </si>
  <si>
    <t>許凱鈞(三民高中)</t>
    <phoneticPr fontId="2" type="noConversion"/>
  </si>
  <si>
    <t>楊景安(三民高中)</t>
    <phoneticPr fontId="2" type="noConversion"/>
  </si>
  <si>
    <t>陳奕翰(三民高中)</t>
    <phoneticPr fontId="2" type="noConversion"/>
  </si>
  <si>
    <t>李浚熙(三民高中)</t>
    <phoneticPr fontId="2" type="noConversion"/>
  </si>
  <si>
    <t>馬子竣(三民高中)</t>
    <phoneticPr fontId="2" type="noConversion"/>
  </si>
  <si>
    <t>李岳翰(三民高中)</t>
    <phoneticPr fontId="2" type="noConversion"/>
  </si>
  <si>
    <t>吳浚瑋(三民高中)</t>
    <phoneticPr fontId="2" type="noConversion"/>
  </si>
  <si>
    <t>侯邑勳(三民高中)</t>
    <phoneticPr fontId="2" type="noConversion"/>
  </si>
  <si>
    <t>李羿旻(三民高中)</t>
    <phoneticPr fontId="2" type="noConversion"/>
  </si>
  <si>
    <t>王傳勝(三民高中)</t>
    <phoneticPr fontId="2" type="noConversion"/>
  </si>
  <si>
    <t>廖本淯(三民高中)</t>
    <phoneticPr fontId="2" type="noConversion"/>
  </si>
  <si>
    <t>林聖傑(三民高中)</t>
    <phoneticPr fontId="2" type="noConversion"/>
  </si>
  <si>
    <t>傅宇婕(三民高中)</t>
    <phoneticPr fontId="2" type="noConversion"/>
  </si>
  <si>
    <t>丁嘉儀(三民高中)</t>
    <phoneticPr fontId="2" type="noConversion"/>
  </si>
  <si>
    <t>許馨(三民高中)</t>
    <phoneticPr fontId="2" type="noConversion"/>
  </si>
  <si>
    <t>李姿誼(三民高中)</t>
    <phoneticPr fontId="2" type="noConversion"/>
  </si>
  <si>
    <t>+70</t>
    <phoneticPr fontId="2" type="noConversion"/>
  </si>
  <si>
    <t>盧紫瑄(三民高中)</t>
    <phoneticPr fontId="2" type="noConversion"/>
  </si>
  <si>
    <t>陳奕潔(三民高中)</t>
    <phoneticPr fontId="2" type="noConversion"/>
  </si>
  <si>
    <t>蔣振豪</t>
    <phoneticPr fontId="2" type="noConversion"/>
  </si>
  <si>
    <t>凃呈諺</t>
    <phoneticPr fontId="2" type="noConversion"/>
  </si>
  <si>
    <t>蔡騏鴻</t>
    <phoneticPr fontId="2" type="noConversion"/>
  </si>
  <si>
    <t>陳憲毅</t>
    <phoneticPr fontId="2" type="noConversion"/>
  </si>
  <si>
    <t>張榮偉</t>
    <phoneticPr fontId="2" type="noConversion"/>
  </si>
  <si>
    <t>陳昱呈</t>
    <phoneticPr fontId="2" type="noConversion"/>
  </si>
  <si>
    <t>廖冠欽</t>
    <phoneticPr fontId="2" type="noConversion"/>
  </si>
  <si>
    <t>章紫翔</t>
    <phoneticPr fontId="2" type="noConversion"/>
  </si>
  <si>
    <t>曾新閔</t>
    <phoneticPr fontId="2" type="noConversion"/>
  </si>
  <si>
    <t>章軒誠</t>
    <phoneticPr fontId="2" type="noConversion"/>
  </si>
  <si>
    <t>柯松錡</t>
    <phoneticPr fontId="2" type="noConversion"/>
  </si>
  <si>
    <t>陳柏豪</t>
    <phoneticPr fontId="2" type="noConversion"/>
  </si>
  <si>
    <t>林政銘</t>
    <phoneticPr fontId="2" type="noConversion"/>
  </si>
  <si>
    <t>蔡政錡</t>
    <phoneticPr fontId="2" type="noConversion"/>
  </si>
  <si>
    <t>洪瑞展</t>
    <phoneticPr fontId="2" type="noConversion"/>
  </si>
  <si>
    <t>蔣振軒</t>
    <phoneticPr fontId="2" type="noConversion"/>
  </si>
  <si>
    <t>洪國晉</t>
    <phoneticPr fontId="2" type="noConversion"/>
  </si>
  <si>
    <t>王世傑</t>
    <phoneticPr fontId="2" type="noConversion"/>
  </si>
  <si>
    <t>吳尚憲</t>
    <phoneticPr fontId="2" type="noConversion"/>
  </si>
  <si>
    <t>曾子浩</t>
    <phoneticPr fontId="2" type="noConversion"/>
  </si>
  <si>
    <t>林冠妘</t>
    <phoneticPr fontId="2" type="noConversion"/>
  </si>
  <si>
    <t>羅緯喆</t>
    <phoneticPr fontId="2" type="noConversion"/>
  </si>
  <si>
    <t>王弘愷</t>
    <phoneticPr fontId="2" type="noConversion"/>
  </si>
  <si>
    <t>尤柏崴</t>
    <phoneticPr fontId="2" type="noConversion"/>
  </si>
  <si>
    <t>林育呈</t>
    <phoneticPr fontId="2" type="noConversion"/>
  </si>
  <si>
    <t>梅倪</t>
    <phoneticPr fontId="2" type="noConversion"/>
  </si>
  <si>
    <t>張紘齊</t>
    <phoneticPr fontId="2" type="noConversion"/>
  </si>
  <si>
    <t>梁庭豪</t>
    <phoneticPr fontId="2" type="noConversion"/>
  </si>
  <si>
    <t>翁承甫</t>
    <phoneticPr fontId="2" type="noConversion"/>
  </si>
  <si>
    <t>施登元</t>
    <phoneticPr fontId="2" type="noConversion"/>
  </si>
  <si>
    <t>王俊翔</t>
    <phoneticPr fontId="2" type="noConversion"/>
  </si>
  <si>
    <t>劉泓佑</t>
    <phoneticPr fontId="2" type="noConversion"/>
  </si>
  <si>
    <t>王安凱</t>
    <phoneticPr fontId="2" type="noConversion"/>
  </si>
  <si>
    <t>姜維真</t>
    <phoneticPr fontId="2" type="noConversion"/>
  </si>
  <si>
    <t>尤羿婷</t>
    <phoneticPr fontId="2" type="noConversion"/>
  </si>
  <si>
    <t>張書維</t>
    <phoneticPr fontId="2" type="noConversion"/>
  </si>
  <si>
    <t>張媛淳</t>
    <phoneticPr fontId="2" type="noConversion"/>
  </si>
  <si>
    <t>江維民(台灣體大)</t>
    <phoneticPr fontId="2" type="noConversion"/>
  </si>
  <si>
    <t>李徵祥</t>
    <phoneticPr fontId="2" type="noConversion"/>
  </si>
  <si>
    <t>彭瀞儀</t>
    <phoneticPr fontId="2" type="noConversion"/>
  </si>
  <si>
    <t>陳文章</t>
    <phoneticPr fontId="2" type="noConversion"/>
  </si>
  <si>
    <t>吳皓緯</t>
    <phoneticPr fontId="2" type="noConversion"/>
  </si>
  <si>
    <t>吳柏翰(屏榮高中)</t>
    <phoneticPr fontId="2" type="noConversion"/>
  </si>
  <si>
    <t>楊雅婷</t>
    <phoneticPr fontId="2" type="noConversion"/>
  </si>
  <si>
    <t>張賀捷</t>
    <phoneticPr fontId="2" type="noConversion"/>
  </si>
  <si>
    <t>邱子倫</t>
    <phoneticPr fontId="2" type="noConversion"/>
  </si>
  <si>
    <t>王宗瑋</t>
    <phoneticPr fontId="2" type="noConversion"/>
  </si>
  <si>
    <t>胡亦杰</t>
    <phoneticPr fontId="2" type="noConversion"/>
  </si>
  <si>
    <t>林孟霖</t>
    <phoneticPr fontId="2" type="noConversion"/>
  </si>
  <si>
    <t>陳健宏</t>
    <phoneticPr fontId="2" type="noConversion"/>
  </si>
  <si>
    <t>葉子賢</t>
    <phoneticPr fontId="2" type="noConversion"/>
  </si>
  <si>
    <t>張賀鈞</t>
    <phoneticPr fontId="2" type="noConversion"/>
  </si>
  <si>
    <t>胡亦安</t>
    <phoneticPr fontId="2" type="noConversion"/>
  </si>
  <si>
    <t>呂昀霈</t>
    <phoneticPr fontId="2" type="noConversion"/>
  </si>
  <si>
    <t>康家宜</t>
    <phoneticPr fontId="2" type="noConversion"/>
  </si>
  <si>
    <t>陳威廷</t>
    <phoneticPr fontId="2" type="noConversion"/>
  </si>
  <si>
    <t>李喬恩</t>
    <phoneticPr fontId="2" type="noConversion"/>
  </si>
  <si>
    <t>張瑋博</t>
    <phoneticPr fontId="2" type="noConversion"/>
  </si>
  <si>
    <t>劉嘉銘</t>
    <phoneticPr fontId="2" type="noConversion"/>
  </si>
  <si>
    <t>蔡政昌</t>
    <phoneticPr fontId="2" type="noConversion"/>
  </si>
  <si>
    <t>顏泓鈺</t>
    <phoneticPr fontId="2" type="noConversion"/>
  </si>
  <si>
    <t>-50</t>
    <phoneticPr fontId="2" type="noConversion"/>
  </si>
  <si>
    <t>張勝傑</t>
    <phoneticPr fontId="2" type="noConversion"/>
  </si>
  <si>
    <t>高逸昇</t>
    <phoneticPr fontId="2" type="noConversion"/>
  </si>
  <si>
    <t>吳若昀</t>
    <phoneticPr fontId="2" type="noConversion"/>
  </si>
  <si>
    <t>王芷微</t>
    <phoneticPr fontId="2" type="noConversion"/>
  </si>
  <si>
    <t>黃子芸</t>
    <phoneticPr fontId="2" type="noConversion"/>
  </si>
  <si>
    <t>葉毓庭</t>
    <phoneticPr fontId="2" type="noConversion"/>
  </si>
  <si>
    <t>麥瑋玲</t>
    <phoneticPr fontId="2" type="noConversion"/>
  </si>
  <si>
    <t>吳珮瑄</t>
    <phoneticPr fontId="2" type="noConversion"/>
  </si>
  <si>
    <t>莫惠茹</t>
    <phoneticPr fontId="2" type="noConversion"/>
  </si>
  <si>
    <t>王翊瑄</t>
    <phoneticPr fontId="2" type="noConversion"/>
  </si>
  <si>
    <t>蔡汶廷</t>
    <phoneticPr fontId="2" type="noConversion"/>
  </si>
  <si>
    <t>黃子軒</t>
    <phoneticPr fontId="2" type="noConversion"/>
  </si>
  <si>
    <t>林瑋潔</t>
    <phoneticPr fontId="2" type="noConversion"/>
  </si>
  <si>
    <t>林崧益(成功工商)</t>
    <phoneticPr fontId="2" type="noConversion"/>
  </si>
  <si>
    <t>鄭子峻(成功工商)</t>
    <phoneticPr fontId="2" type="noConversion"/>
  </si>
  <si>
    <t>徐維辰(大業國小)</t>
    <phoneticPr fontId="2" type="noConversion"/>
  </si>
  <si>
    <t>李韋億(大業國小)</t>
    <phoneticPr fontId="2" type="noConversion"/>
  </si>
  <si>
    <t>胡珮綾(大業國小)</t>
    <phoneticPr fontId="2" type="noConversion"/>
  </si>
  <si>
    <t>陳梓寧(大業國小)</t>
    <phoneticPr fontId="2" type="noConversion"/>
  </si>
  <si>
    <t>陳珊廷(大業國小)</t>
    <phoneticPr fontId="2" type="noConversion"/>
  </si>
  <si>
    <t>胡印萱(大業國小)</t>
    <phoneticPr fontId="2" type="noConversion"/>
  </si>
  <si>
    <t>凃姵米(大業國小)</t>
    <phoneticPr fontId="2" type="noConversion"/>
  </si>
  <si>
    <t>陳宥晴(大業國小)</t>
    <phoneticPr fontId="2" type="noConversion"/>
  </si>
  <si>
    <t>李正雄</t>
    <phoneticPr fontId="2" type="noConversion"/>
  </si>
  <si>
    <t>李家誠</t>
    <phoneticPr fontId="2" type="noConversion"/>
  </si>
  <si>
    <t>黃修範</t>
    <phoneticPr fontId="2" type="noConversion"/>
  </si>
  <si>
    <t>王俊智</t>
    <phoneticPr fontId="2" type="noConversion"/>
  </si>
  <si>
    <t>賴怡如</t>
    <phoneticPr fontId="2" type="noConversion"/>
  </si>
  <si>
    <t>鄭瑾嬿</t>
    <phoneticPr fontId="2" type="noConversion"/>
  </si>
  <si>
    <t>詹瑋苓</t>
    <phoneticPr fontId="2" type="noConversion"/>
  </si>
  <si>
    <t>黃文怡</t>
    <phoneticPr fontId="2" type="noConversion"/>
  </si>
  <si>
    <t>陳申景</t>
    <phoneticPr fontId="2" type="noConversion"/>
  </si>
  <si>
    <t>羅惠玫</t>
    <phoneticPr fontId="2" type="noConversion"/>
  </si>
  <si>
    <t>張素華</t>
    <phoneticPr fontId="2" type="noConversion"/>
  </si>
  <si>
    <t>鄭瑾薇</t>
    <phoneticPr fontId="2" type="noConversion"/>
  </si>
  <si>
    <t>郭金寧</t>
    <phoneticPr fontId="2" type="noConversion"/>
  </si>
  <si>
    <t>蔣沂芳</t>
    <phoneticPr fontId="2" type="noConversion"/>
  </si>
  <si>
    <t>林鈺芯</t>
    <phoneticPr fontId="2" type="noConversion"/>
  </si>
  <si>
    <t>韓妤玟</t>
    <phoneticPr fontId="2" type="noConversion"/>
  </si>
  <si>
    <t>傅凱麟</t>
    <phoneticPr fontId="2" type="noConversion"/>
  </si>
  <si>
    <t>羅景翰</t>
    <phoneticPr fontId="2" type="noConversion"/>
  </si>
  <si>
    <t>黃文庭</t>
    <phoneticPr fontId="2" type="noConversion"/>
  </si>
  <si>
    <t>薛巧欣(來義高中)</t>
    <phoneticPr fontId="2" type="noConversion"/>
  </si>
  <si>
    <t>白芸軒(來義高中)</t>
    <phoneticPr fontId="2" type="noConversion"/>
  </si>
  <si>
    <t>徐睿容(來義高中)</t>
    <phoneticPr fontId="2" type="noConversion"/>
  </si>
  <si>
    <t>盧皓瑜(來義高中)</t>
    <phoneticPr fontId="2" type="noConversion"/>
  </si>
  <si>
    <t>盧俊偉(來義高中)</t>
    <phoneticPr fontId="2" type="noConversion"/>
  </si>
  <si>
    <t>吳智淵(來義高中)</t>
    <phoneticPr fontId="2" type="noConversion"/>
  </si>
  <si>
    <t>洪俊傑(來義高中)</t>
    <phoneticPr fontId="2" type="noConversion"/>
  </si>
  <si>
    <t>陳威翰(來義高中)</t>
    <phoneticPr fontId="2" type="noConversion"/>
  </si>
  <si>
    <t>高軒(成德高中)</t>
    <phoneticPr fontId="2" type="noConversion"/>
  </si>
  <si>
    <t>洪昇銓(成德高中)</t>
    <phoneticPr fontId="2" type="noConversion"/>
  </si>
  <si>
    <t>周漢綺(成德高中)</t>
    <phoneticPr fontId="2" type="noConversion"/>
  </si>
  <si>
    <t>林郁晨(成德高中)</t>
    <phoneticPr fontId="2" type="noConversion"/>
  </si>
  <si>
    <t>楊傑翔(成德高中)</t>
    <phoneticPr fontId="2" type="noConversion"/>
  </si>
  <si>
    <t>吳育容(成德高中)</t>
    <phoneticPr fontId="2" type="noConversion"/>
  </si>
  <si>
    <t>古俊維(大同國小)</t>
    <phoneticPr fontId="2" type="noConversion"/>
  </si>
  <si>
    <t>江英滐(大同國小)</t>
    <phoneticPr fontId="2" type="noConversion"/>
  </si>
  <si>
    <t>許民煒(大同國小)</t>
    <phoneticPr fontId="2" type="noConversion"/>
  </si>
  <si>
    <t>吳貴中(大同國小)</t>
    <phoneticPr fontId="2" type="noConversion"/>
  </si>
  <si>
    <t>曾凱強(大同國小)</t>
    <phoneticPr fontId="2" type="noConversion"/>
  </si>
  <si>
    <t>賴旻洋(大同國小)</t>
    <phoneticPr fontId="2" type="noConversion"/>
  </si>
  <si>
    <t>黃翌鈞(大同國小)</t>
    <phoneticPr fontId="2" type="noConversion"/>
  </si>
  <si>
    <t>張德楷(大同國小)</t>
    <phoneticPr fontId="2" type="noConversion"/>
  </si>
  <si>
    <t>池玲鳳(大同國小)</t>
    <phoneticPr fontId="2" type="noConversion"/>
  </si>
  <si>
    <t>汪亞葳(大同國小)</t>
    <phoneticPr fontId="2" type="noConversion"/>
  </si>
  <si>
    <t>邱之柔(大同國小)</t>
    <phoneticPr fontId="2" type="noConversion"/>
  </si>
  <si>
    <t>黃孝安</t>
    <phoneticPr fontId="2" type="noConversion"/>
  </si>
  <si>
    <t>魏榆靜</t>
    <phoneticPr fontId="2" type="noConversion"/>
  </si>
  <si>
    <t>李習源</t>
    <phoneticPr fontId="2" type="noConversion"/>
  </si>
  <si>
    <t>馮紹翔</t>
    <phoneticPr fontId="2" type="noConversion"/>
  </si>
  <si>
    <t>利映澤</t>
    <phoneticPr fontId="2" type="noConversion"/>
  </si>
  <si>
    <t>林承毅</t>
    <phoneticPr fontId="2" type="noConversion"/>
  </si>
  <si>
    <t>曹宥綸</t>
    <phoneticPr fontId="2" type="noConversion"/>
  </si>
  <si>
    <t>田祐綸</t>
    <phoneticPr fontId="2" type="noConversion"/>
  </si>
  <si>
    <t>田翔宇</t>
    <phoneticPr fontId="2" type="noConversion"/>
  </si>
  <si>
    <t>程柏睿</t>
    <phoneticPr fontId="2" type="noConversion"/>
  </si>
  <si>
    <t>林育承</t>
    <phoneticPr fontId="2" type="noConversion"/>
  </si>
  <si>
    <t>廖人傑</t>
    <phoneticPr fontId="2" type="noConversion"/>
  </si>
  <si>
    <t>廖晉宏</t>
    <phoneticPr fontId="2" type="noConversion"/>
  </si>
  <si>
    <t>曾宥彬</t>
    <phoneticPr fontId="2" type="noConversion"/>
  </si>
  <si>
    <t>蘇宥澂</t>
    <phoneticPr fontId="2" type="noConversion"/>
  </si>
  <si>
    <t>廖勝偉</t>
    <phoneticPr fontId="2" type="noConversion"/>
  </si>
  <si>
    <t>王志明</t>
    <phoneticPr fontId="2" type="noConversion"/>
  </si>
  <si>
    <t>程文煜</t>
    <phoneticPr fontId="2" type="noConversion"/>
  </si>
  <si>
    <t>許勝傑</t>
    <phoneticPr fontId="2" type="noConversion"/>
  </si>
  <si>
    <t>劉彥宏</t>
    <phoneticPr fontId="2" type="noConversion"/>
  </si>
  <si>
    <t>廖冠宇</t>
    <phoneticPr fontId="2" type="noConversion"/>
  </si>
  <si>
    <t>余茗富</t>
    <phoneticPr fontId="2" type="noConversion"/>
  </si>
  <si>
    <t>謝依珊</t>
    <phoneticPr fontId="2" type="noConversion"/>
  </si>
  <si>
    <t>蔡佩怡</t>
    <phoneticPr fontId="2" type="noConversion"/>
  </si>
  <si>
    <t>李雅靜</t>
    <phoneticPr fontId="2" type="noConversion"/>
  </si>
  <si>
    <t>関晏淋</t>
    <phoneticPr fontId="2" type="noConversion"/>
  </si>
  <si>
    <t>曾臻</t>
    <phoneticPr fontId="2" type="noConversion"/>
  </si>
  <si>
    <t>盧鈺仁</t>
    <phoneticPr fontId="2" type="noConversion"/>
  </si>
  <si>
    <t>彭賜龍</t>
    <phoneticPr fontId="2" type="noConversion"/>
  </si>
  <si>
    <t>林浩軒</t>
    <phoneticPr fontId="2" type="noConversion"/>
  </si>
  <si>
    <t>羅安</t>
    <phoneticPr fontId="2" type="noConversion"/>
  </si>
  <si>
    <t>古浩維</t>
    <phoneticPr fontId="2" type="noConversion"/>
  </si>
  <si>
    <t>羅平</t>
    <phoneticPr fontId="2" type="noConversion"/>
  </si>
  <si>
    <t>陳怡靜(東石國中)</t>
    <phoneticPr fontId="2" type="noConversion"/>
  </si>
  <si>
    <t>黃品翰(東石國中)</t>
    <phoneticPr fontId="2" type="noConversion"/>
  </si>
  <si>
    <t>翁祥維(東石高中)</t>
    <phoneticPr fontId="2" type="noConversion"/>
  </si>
  <si>
    <t xml:space="preserve">  高中男子組</t>
    <phoneticPr fontId="2" type="noConversion"/>
  </si>
  <si>
    <t>翁忠琪(東石高中)</t>
    <phoneticPr fontId="2" type="noConversion"/>
  </si>
  <si>
    <t>莊茵婷(東石高中)</t>
    <phoneticPr fontId="2" type="noConversion"/>
  </si>
  <si>
    <t>翁鈴諺(過溝國中)</t>
    <phoneticPr fontId="2" type="noConversion"/>
  </si>
  <si>
    <t>侯文宗(過溝國中)</t>
    <phoneticPr fontId="2" type="noConversion"/>
  </si>
  <si>
    <t>陳冠仲(嘉縣柔委)</t>
    <phoneticPr fontId="2" type="noConversion"/>
  </si>
  <si>
    <t>李芷楹(梅山國中)</t>
    <phoneticPr fontId="2" type="noConversion"/>
  </si>
  <si>
    <t>陳雅琦(梅山國中)</t>
    <phoneticPr fontId="2" type="noConversion"/>
  </si>
  <si>
    <t>許志嘉(梅山國中)</t>
    <phoneticPr fontId="2" type="noConversion"/>
  </si>
  <si>
    <t>沈瑞興(梅山國中)</t>
    <phoneticPr fontId="2" type="noConversion"/>
  </si>
  <si>
    <t>陳衣鈴(過溝國中)</t>
    <phoneticPr fontId="2" type="noConversion"/>
  </si>
  <si>
    <t>陳佩欣(過溝國中)</t>
    <phoneticPr fontId="2" type="noConversion"/>
  </si>
  <si>
    <t>王邦亦(東石國中)</t>
    <phoneticPr fontId="2" type="noConversion"/>
  </si>
  <si>
    <t>葉璥慧(興華國小)</t>
    <phoneticPr fontId="2" type="noConversion"/>
  </si>
  <si>
    <t>張聖平(興華國小)</t>
    <phoneticPr fontId="2" type="noConversion"/>
  </si>
  <si>
    <t>張峻翔(興華國小)</t>
    <phoneticPr fontId="2" type="noConversion"/>
  </si>
  <si>
    <t>張奕誠(興華國小)</t>
    <phoneticPr fontId="2" type="noConversion"/>
  </si>
  <si>
    <t>陳政佑(興華國小)</t>
    <phoneticPr fontId="2" type="noConversion"/>
  </si>
  <si>
    <t>姚昌縉(興華國小)</t>
    <phoneticPr fontId="2" type="noConversion"/>
  </si>
  <si>
    <t>姚誠翰(興華國小)</t>
    <phoneticPr fontId="2" type="noConversion"/>
  </si>
  <si>
    <t>陳宣妤(私立中山國小)</t>
    <phoneticPr fontId="2" type="noConversion"/>
  </si>
  <si>
    <t>簡聖峰</t>
    <phoneticPr fontId="2" type="noConversion"/>
  </si>
  <si>
    <t>簡鼎哲</t>
    <phoneticPr fontId="2" type="noConversion"/>
  </si>
  <si>
    <t>戴丞賢、杜偉凡、劉貴明、姚來興、陳泰碩、鄭世傑、邱梓庭</t>
    <phoneticPr fontId="2" type="noConversion"/>
  </si>
  <si>
    <t>鄭雅璇</t>
    <phoneticPr fontId="2" type="noConversion"/>
  </si>
  <si>
    <t>高 廷、郭賜君、王友成、衛誼謙、王振宇、王于瑞、張簡志宏</t>
    <phoneticPr fontId="2" type="noConversion"/>
  </si>
  <si>
    <t>潘耀寬、周鈞豪、陳律慈、曾文、盧冠誌</t>
    <phoneticPr fontId="2" type="noConversion"/>
  </si>
  <si>
    <t>王佩渝、林秋懷、林姿婷、黃冠茹、王聖蘋、王沐寧、顏妤倢</t>
    <phoneticPr fontId="2" type="noConversion"/>
  </si>
  <si>
    <t>張溢霖</t>
    <phoneticPr fontId="2" type="noConversion"/>
  </si>
  <si>
    <t>林廷威</t>
    <phoneticPr fontId="2" type="noConversion"/>
  </si>
  <si>
    <t>盧啟翔、王品越、蔡宏恩、葉柏裕、陳聖閔、蔡懿杰、蔡其穎</t>
    <phoneticPr fontId="2" type="noConversion"/>
  </si>
  <si>
    <t>鍾孟哲、陳鴻、林智弘、陳奕翰、李岳翰、李羿旻、廖本淯</t>
    <phoneticPr fontId="2" type="noConversion"/>
  </si>
  <si>
    <t>羅唐安、羅慶安、楊景安、李浚熙、馬子竣、吳浚瑋、林聖傑</t>
    <phoneticPr fontId="2" type="noConversion"/>
  </si>
  <si>
    <t>傅宇婕、丁嘉儀、許馨、陳奕潔、盧紫瑄、李姿誼</t>
    <phoneticPr fontId="2" type="noConversion"/>
  </si>
  <si>
    <t>蔣振豪、凃呈諺、蔡騏鴻、陳憲毅、張榮偉、陳昱呈、廖冠欽</t>
    <phoneticPr fontId="2" type="noConversion"/>
  </si>
  <si>
    <t>林冠妘、陳麗鈞、李佩穎、曾育琦、陳怡君、林文宜、郭佳媛</t>
    <phoneticPr fontId="2" type="noConversion"/>
  </si>
  <si>
    <t>彭子恩、王彧、趙日廷、邱正惟、黃冠屹、羅緯喆、王弘凱</t>
    <phoneticPr fontId="2" type="noConversion"/>
  </si>
  <si>
    <t>姜維真、尤羿婷、張書維、張媛淳</t>
    <phoneticPr fontId="2" type="noConversion"/>
  </si>
  <si>
    <t>江弘仁</t>
    <phoneticPr fontId="2" type="noConversion"/>
  </si>
  <si>
    <t>練宇恒(隊長)、游佳勳、蔣承峰</t>
    <phoneticPr fontId="2" type="noConversion"/>
  </si>
  <si>
    <t>戴靖霈、林憶妤、彭瀞儀(隊長)、李佳臻、呂偲妤</t>
    <phoneticPr fontId="2" type="noConversion"/>
  </si>
  <si>
    <t>蔣宜靜(北投國小)</t>
    <phoneticPr fontId="2" type="noConversion"/>
  </si>
  <si>
    <t>余聯佑(文化國小)</t>
    <phoneticPr fontId="2" type="noConversion"/>
  </si>
  <si>
    <t>高肇廷(石牌國小)</t>
    <phoneticPr fontId="2" type="noConversion"/>
  </si>
  <si>
    <t>顏泓鈺、蔡政昌、黃政霖、林永晉、李瑞方、萬軍、吳宗秉</t>
    <phoneticPr fontId="2" type="noConversion"/>
  </si>
  <si>
    <t>李卉芯、陳妤甄、葉毓庭、莫惠茹、黃子軒、姜佳儀、林瑋潔</t>
    <phoneticPr fontId="2" type="noConversion"/>
  </si>
  <si>
    <t>鄧坤田</t>
    <phoneticPr fontId="2" type="noConversion"/>
  </si>
  <si>
    <t>黃玫儒</t>
    <phoneticPr fontId="2" type="noConversion"/>
  </si>
  <si>
    <t>陳威翰、盧俊偉、盧皓瑜、吳智淵、洪俊傑</t>
    <phoneticPr fontId="2" type="noConversion"/>
  </si>
  <si>
    <t>徐睿容、薛巧欣、白芸軒</t>
    <phoneticPr fontId="2" type="noConversion"/>
  </si>
  <si>
    <t>潘邦尹、許碩恩、盧楷崴、張言誠、王堉霖、江法聖、許靖浩</t>
    <phoneticPr fontId="2" type="noConversion"/>
  </si>
  <si>
    <t>仁飄零</t>
    <phoneticPr fontId="2" type="noConversion"/>
  </si>
  <si>
    <t>彭勝祺</t>
    <phoneticPr fontId="2" type="noConversion"/>
  </si>
  <si>
    <t>謝馥鴻、林韋見、紀則佑、董建宏、高士函、陳俊偉</t>
    <phoneticPr fontId="2" type="noConversion"/>
  </si>
  <si>
    <t>吳羿欣、陳聖霞、林玉容、林易萱、莊舜祺、袁婕寧</t>
    <phoneticPr fontId="2" type="noConversion"/>
  </si>
  <si>
    <t>簡昱瑋、盧鈺仁、夏文浩、羅平、林喆、方志軒、郭永序</t>
    <phoneticPr fontId="2" type="noConversion"/>
  </si>
  <si>
    <t>林晉緯</t>
    <phoneticPr fontId="2" type="noConversion"/>
  </si>
  <si>
    <t>陳宣妤</t>
    <phoneticPr fontId="2" type="noConversion"/>
  </si>
  <si>
    <t>金柔、吳馨平、林宜蓁、鐘家蕎、陳婕妤、王妤、林緯潔</t>
    <phoneticPr fontId="2" type="noConversion"/>
  </si>
  <si>
    <t>國中男子組A</t>
    <phoneticPr fontId="2" type="noConversion"/>
  </si>
  <si>
    <t>高宗漢、林冠甯、吳正龍、王崇晉、 孫叡揚、李傑福、伍校樟</t>
    <phoneticPr fontId="2" type="noConversion"/>
  </si>
  <si>
    <t>國中男子組B</t>
    <phoneticPr fontId="2" type="noConversion"/>
  </si>
  <si>
    <t>高黃俊皓、潘建銘、王銘鴻、邱皓翔、劉皇佐、曾昱緯、李傑驊</t>
    <phoneticPr fontId="2" type="noConversion"/>
  </si>
  <si>
    <t>陳芸萱、林淑晴、鄭羽岑、黃欣儀、郝佳欣、陳姵芸、劉冠怡</t>
    <phoneticPr fontId="2" type="noConversion"/>
  </si>
  <si>
    <t>黃欣儀</t>
    <phoneticPr fontId="2" type="noConversion"/>
  </si>
  <si>
    <t>洪嘉佑</t>
    <phoneticPr fontId="2" type="noConversion"/>
  </si>
  <si>
    <t>鄭育淇</t>
    <phoneticPr fontId="2" type="noConversion"/>
  </si>
  <si>
    <t>劉鈞欣</t>
    <phoneticPr fontId="2" type="noConversion"/>
  </si>
  <si>
    <t>唐丞德、林柏岳、彭濬紳、李唯正、葉承叡、陳俞任、廖思為</t>
    <phoneticPr fontId="2" type="noConversion"/>
  </si>
  <si>
    <t>高于晴 茆子芸 王柔諺</t>
    <phoneticPr fontId="2" type="noConversion"/>
  </si>
  <si>
    <t>陳俞浩(大橋國小)</t>
    <phoneticPr fontId="2" type="noConversion"/>
  </si>
  <si>
    <t>鄭水儒(隊長).尤翊銘.孫瑋宏.蔡富凱.王博鈺.王新傑.潘維新</t>
    <phoneticPr fontId="2" type="noConversion"/>
  </si>
  <si>
    <t>曾秉彥</t>
    <phoneticPr fontId="2" type="noConversion"/>
  </si>
  <si>
    <t>劉妍涵、余珮棻、柯佑蓁、賴宇宣、黃湘婷、</t>
    <phoneticPr fontId="2" type="noConversion"/>
  </si>
  <si>
    <t>王識評、林家禾、王靖漳、許仂嘉、吳銘樺、王識惇、張承鍇</t>
    <phoneticPr fontId="2" type="noConversion"/>
  </si>
  <si>
    <t>李承晉、廖建國、程琮祐、王稔智、黃柏倫、鄧偕浩</t>
    <phoneticPr fontId="2" type="noConversion"/>
  </si>
  <si>
    <t>許宏萁、施勝紘、陳永鈞、魏睿宏</t>
    <phoneticPr fontId="2" type="noConversion"/>
  </si>
  <si>
    <t>王宜津、莊佳瑜、蔡于瑄、林歆婷、陳政玟</t>
    <phoneticPr fontId="2" type="noConversion"/>
  </si>
  <si>
    <t>周佳緯、鍾志豪、邱慶家、蔡承輝、羅智億</t>
    <phoneticPr fontId="2" type="noConversion"/>
  </si>
  <si>
    <t>何明耀、邱柏維、傅育橙、張家緒、廖祐浤</t>
    <phoneticPr fontId="2" type="noConversion"/>
  </si>
  <si>
    <t>唐榆晴、朱俊潔、洪千雅</t>
    <phoneticPr fontId="2" type="noConversion"/>
  </si>
  <si>
    <t>徐昊、江昊恩、陳兆峰、張凱</t>
    <phoneticPr fontId="2" type="noConversion"/>
  </si>
  <si>
    <t>陳育騏、王詩耀、王奕棠、王奕強</t>
    <phoneticPr fontId="2" type="noConversion"/>
  </si>
  <si>
    <t>宋雅婷、葉蓮、林芝如、陳虹鈞、林昱靜、韋佩誼、李姿昀</t>
    <phoneticPr fontId="2" type="noConversion"/>
  </si>
  <si>
    <t>陳柯昊、黃建庭、潘國龍、楊盛翔、李咸德</t>
    <phoneticPr fontId="2" type="noConversion"/>
  </si>
  <si>
    <t>林明珠、潘雅玲、林沂靜、童琬尹、廖沛筑、張雁婷、張筱晨</t>
    <phoneticPr fontId="2" type="noConversion"/>
  </si>
  <si>
    <t>呂家輝 馬俊逸 全崇邦 楊宗育 全聖泉 廖國翔 鄭文棋</t>
    <phoneticPr fontId="2" type="noConversion"/>
  </si>
  <si>
    <t>黃文輝</t>
    <phoneticPr fontId="2" type="noConversion"/>
  </si>
  <si>
    <t>高武揚、吳昇峰、羅翊宏、黃文輝、許稟聰</t>
    <phoneticPr fontId="2" type="noConversion"/>
  </si>
  <si>
    <t>蔡勇慈、莫修淮、林易賢、杜道勳、羅仕晏、邱世欽、張竣瑜</t>
    <phoneticPr fontId="2" type="noConversion"/>
  </si>
  <si>
    <t>林書亞、郭韋辰、王皓、董承翰</t>
    <phoneticPr fontId="2" type="noConversion"/>
  </si>
  <si>
    <t>古精榮</t>
    <phoneticPr fontId="2" type="noConversion"/>
  </si>
  <si>
    <t>葉宗霖.劉俊明.王虎曜.林樂昭.莊育賢</t>
    <phoneticPr fontId="2" type="noConversion"/>
  </si>
  <si>
    <t>莊弘沅.李新名.林子維.吳沅霖.許永成.吳念祖</t>
    <phoneticPr fontId="2" type="noConversion"/>
  </si>
  <si>
    <t>張育瑄.黃琪雯.張瑜庭.梁庭姿.羅怡潔.黃翊兼</t>
    <phoneticPr fontId="2" type="noConversion"/>
  </si>
  <si>
    <t>朱俊瑋</t>
    <phoneticPr fontId="2" type="noConversion"/>
  </si>
  <si>
    <t>洪偉哲</t>
    <phoneticPr fontId="2" type="noConversion"/>
  </si>
  <si>
    <t>鄭羽崴</t>
    <phoneticPr fontId="2" type="noConversion"/>
  </si>
  <si>
    <t>柯雅芬</t>
    <phoneticPr fontId="2" type="noConversion"/>
  </si>
  <si>
    <t>蕭立衡</t>
    <phoneticPr fontId="2" type="noConversion"/>
  </si>
  <si>
    <t>陳慶鴻</t>
    <phoneticPr fontId="2" type="noConversion"/>
  </si>
  <si>
    <t>郭罡</t>
    <phoneticPr fontId="2" type="noConversion"/>
  </si>
  <si>
    <t>戴維萱</t>
    <phoneticPr fontId="2" type="noConversion"/>
  </si>
  <si>
    <t>謝艾庭</t>
    <phoneticPr fontId="2" type="noConversion"/>
  </si>
  <si>
    <t>史忠賢</t>
    <phoneticPr fontId="2" type="noConversion"/>
  </si>
  <si>
    <t>吳昆宏</t>
    <phoneticPr fontId="2" type="noConversion"/>
  </si>
  <si>
    <t>史佳璇</t>
    <phoneticPr fontId="2" type="noConversion"/>
  </si>
  <si>
    <t>鄧宜珊</t>
    <phoneticPr fontId="2" type="noConversion"/>
  </si>
  <si>
    <t>湯崇禹</t>
    <phoneticPr fontId="2" type="noConversion"/>
  </si>
  <si>
    <t>鄭宜鳳</t>
    <phoneticPr fontId="2" type="noConversion"/>
  </si>
  <si>
    <t>林家仲、劉仟禧、王俊元、朱冠璋、游嘉哲、鍾正皓、雲志威</t>
    <phoneticPr fontId="2" type="noConversion"/>
  </si>
  <si>
    <t>鄭裕璋</t>
    <phoneticPr fontId="2" type="noConversion"/>
  </si>
  <si>
    <t>謝寶慧</t>
    <phoneticPr fontId="2" type="noConversion"/>
  </si>
  <si>
    <t>巫炫毅</t>
    <phoneticPr fontId="2" type="noConversion"/>
  </si>
  <si>
    <t>吳坤哲、張富欽、許千准、詹皓安、張恒皓、王柏智、許皓翔</t>
    <phoneticPr fontId="2" type="noConversion"/>
  </si>
  <si>
    <t>黃世宏</t>
    <phoneticPr fontId="2" type="noConversion"/>
  </si>
  <si>
    <t>蔡宇翔、林家煌、林新峰、鄭谷運、蘇立志、洪榮彬、黃柏銓</t>
    <phoneticPr fontId="2" type="noConversion"/>
  </si>
  <si>
    <t>朱志瑄、李毅恆、林克儒、王龍騰、梁華崴、許欽裕、張政皓</t>
    <phoneticPr fontId="2" type="noConversion"/>
  </si>
  <si>
    <t>王瀚文、劉炳寬、翁浚瑋、童柏文、王柏竣、李群傑、蘇庭逸</t>
    <phoneticPr fontId="2" type="noConversion"/>
  </si>
  <si>
    <t>楊沛慈、張濰薪、方崇任、洪偉城、李俊佑、孔令欣、周志航</t>
    <phoneticPr fontId="2" type="noConversion"/>
  </si>
  <si>
    <t>余旻祐、秦立洋、莊皓軍、林豪、曾浩偉、余旻恩、陳柏佑</t>
    <phoneticPr fontId="2" type="noConversion"/>
  </si>
  <si>
    <t>盧宛萱、溫芸華、劉麗琴、洪琬庭、呂雅汶、杜昀蒨、王俞珺</t>
    <phoneticPr fontId="2" type="noConversion"/>
  </si>
  <si>
    <t>國小男子組A</t>
    <phoneticPr fontId="2" type="noConversion"/>
  </si>
  <si>
    <t>國小男子組B</t>
    <phoneticPr fontId="2" type="noConversion"/>
  </si>
  <si>
    <t>車仁恩、林偉誠、侯徐元、鄭名凱、戴鈺、彭彥龍、楊凱翔</t>
    <phoneticPr fontId="2" type="noConversion"/>
  </si>
  <si>
    <t>國中男子組A隊</t>
    <phoneticPr fontId="2" type="noConversion"/>
  </si>
  <si>
    <t>蔡書亞、利柏威、翁立嚴、林煜棠、戴迦勒、林聖凱、賴晨曦</t>
    <phoneticPr fontId="2" type="noConversion"/>
  </si>
  <si>
    <t>國中男子組B隊</t>
    <phoneticPr fontId="2" type="noConversion"/>
  </si>
  <si>
    <t>劉伯溫、朱陳利、陳德祐、劉品佑、徐和祥、劉傳國、陳宗渝</t>
    <phoneticPr fontId="2" type="noConversion"/>
  </si>
  <si>
    <t>163</t>
    <phoneticPr fontId="2" type="noConversion"/>
  </si>
  <si>
    <t>119</t>
    <phoneticPr fontId="2" type="noConversion"/>
  </si>
  <si>
    <t>307</t>
    <phoneticPr fontId="2" type="noConversion"/>
  </si>
  <si>
    <t>401</t>
    <phoneticPr fontId="2" type="noConversion"/>
  </si>
  <si>
    <t>402</t>
    <phoneticPr fontId="2" type="noConversion"/>
  </si>
  <si>
    <t>人數</t>
    <phoneticPr fontId="2" type="noConversion"/>
  </si>
  <si>
    <t>性別</t>
    <phoneticPr fontId="2" type="noConversion"/>
  </si>
  <si>
    <t>(一)個人組組別</t>
    <phoneticPr fontId="2" type="noConversion"/>
  </si>
  <si>
    <t>-量級</t>
    <phoneticPr fontId="2" type="noConversion"/>
  </si>
  <si>
    <t>謝仲宜</t>
    <phoneticPr fontId="2" type="noConversion"/>
  </si>
  <si>
    <t>黃鈺棨</t>
    <phoneticPr fontId="2" type="noConversion"/>
  </si>
  <si>
    <t>陳維仁</t>
    <phoneticPr fontId="2" type="noConversion"/>
  </si>
  <si>
    <t>諸葛少鈞</t>
    <phoneticPr fontId="2" type="noConversion"/>
  </si>
  <si>
    <t>張濰薪</t>
    <phoneticPr fontId="2" type="noConversion"/>
  </si>
  <si>
    <t>方崇任</t>
    <phoneticPr fontId="2" type="noConversion"/>
  </si>
  <si>
    <t>林勁成</t>
    <phoneticPr fontId="2" type="noConversion"/>
  </si>
  <si>
    <t>陳立寰</t>
    <phoneticPr fontId="2" type="noConversion"/>
  </si>
  <si>
    <t>陳家釬</t>
    <phoneticPr fontId="2" type="noConversion"/>
  </si>
  <si>
    <t>黃建文</t>
    <phoneticPr fontId="2" type="noConversion"/>
  </si>
  <si>
    <t>黃文信</t>
    <phoneticPr fontId="2" type="noConversion"/>
  </si>
  <si>
    <t>蕭淳友</t>
    <phoneticPr fontId="2" type="noConversion"/>
  </si>
  <si>
    <t>高紹銘</t>
    <phoneticPr fontId="2" type="noConversion"/>
  </si>
  <si>
    <t>陳伯恩(南澳高中)</t>
    <phoneticPr fontId="2" type="noConversion"/>
  </si>
  <si>
    <t>張巧欣(復興國中)</t>
    <phoneticPr fontId="2" type="noConversion"/>
  </si>
  <si>
    <t>陳滌(復興國中)</t>
    <phoneticPr fontId="2" type="noConversion"/>
  </si>
  <si>
    <t>陳正崴(羅東國小)</t>
    <phoneticPr fontId="2" type="noConversion"/>
  </si>
  <si>
    <t>+55</t>
    <phoneticPr fontId="2" type="noConversion"/>
  </si>
  <si>
    <t>陳享恩(金洋國小)</t>
    <phoneticPr fontId="2" type="noConversion"/>
  </si>
  <si>
    <t>林威成(武淵國小)</t>
    <phoneticPr fontId="2" type="noConversion"/>
  </si>
  <si>
    <t>林育民(武淵國小)</t>
    <phoneticPr fontId="2" type="noConversion"/>
  </si>
  <si>
    <t>高承煜(四季國小)</t>
    <phoneticPr fontId="2" type="noConversion"/>
  </si>
  <si>
    <t>高承安(四季國小)</t>
    <phoneticPr fontId="2" type="noConversion"/>
  </si>
  <si>
    <t>莊千旻(四季國小)</t>
    <phoneticPr fontId="2" type="noConversion"/>
  </si>
  <si>
    <t>陳慈恩(金洋國小)</t>
    <phoneticPr fontId="2" type="noConversion"/>
  </si>
  <si>
    <t>許宇昊(台中市五權國中)</t>
    <phoneticPr fontId="2" type="noConversion"/>
  </si>
  <si>
    <t>曾俊元(高雄師範大學)</t>
    <phoneticPr fontId="2" type="noConversion"/>
  </si>
  <si>
    <t>陳明華(台中市順天國中)</t>
    <phoneticPr fontId="2" type="noConversion"/>
  </si>
  <si>
    <t>李秉汶(台中市順天國中)</t>
    <phoneticPr fontId="2" type="noConversion"/>
  </si>
  <si>
    <t>蕭閔(台中市豐東國中)</t>
    <phoneticPr fontId="2" type="noConversion"/>
  </si>
  <si>
    <t>賴杰明(台中市華盛頓中學)</t>
    <phoneticPr fontId="2" type="noConversion"/>
  </si>
  <si>
    <t>蔡崇勝(大華科技大學)</t>
    <phoneticPr fontId="2" type="noConversion"/>
  </si>
  <si>
    <t>蘇宥生(雙十國中)</t>
    <phoneticPr fontId="2" type="noConversion"/>
  </si>
  <si>
    <t>何岳隆(大同國小)</t>
    <phoneticPr fontId="2" type="noConversion"/>
  </si>
  <si>
    <t>周佑芳(信義國小)</t>
    <phoneticPr fontId="2" type="noConversion"/>
  </si>
  <si>
    <t>女</t>
    <phoneticPr fontId="2" type="noConversion"/>
  </si>
  <si>
    <t>周烜潏(信義國小)</t>
    <phoneticPr fontId="2" type="noConversion"/>
  </si>
  <si>
    <t>郭祐呈(光明國中)</t>
    <phoneticPr fontId="2" type="noConversion"/>
  </si>
  <si>
    <t>劉志聖(新光國中)</t>
    <phoneticPr fontId="2" type="noConversion"/>
  </si>
  <si>
    <t>劉志賢(新光國中)</t>
    <phoneticPr fontId="2" type="noConversion"/>
  </si>
  <si>
    <t>+81</t>
    <phoneticPr fontId="2" type="noConversion"/>
  </si>
  <si>
    <t>吳柏燁(向上國中)</t>
    <phoneticPr fontId="2" type="noConversion"/>
  </si>
  <si>
    <t>盧戎筠(光德國中)</t>
    <phoneticPr fontId="2" type="noConversion"/>
  </si>
  <si>
    <t>林君祐(篤行國小)</t>
    <phoneticPr fontId="2" type="noConversion"/>
  </si>
  <si>
    <t>陳彥霖(篤行國小)</t>
    <phoneticPr fontId="2" type="noConversion"/>
  </si>
  <si>
    <t>吳瑋晨(篤行國小)</t>
    <phoneticPr fontId="2" type="noConversion"/>
  </si>
  <si>
    <t>陳畀棋(篤行國小)</t>
    <phoneticPr fontId="2" type="noConversion"/>
  </si>
  <si>
    <t>劉皓平(篤行國小</t>
    <phoneticPr fontId="2" type="noConversion"/>
  </si>
  <si>
    <t>陳宏林</t>
    <phoneticPr fontId="2" type="noConversion"/>
  </si>
  <si>
    <t>張傑</t>
    <phoneticPr fontId="2" type="noConversion"/>
  </si>
  <si>
    <t>梁修旻</t>
    <phoneticPr fontId="2" type="noConversion"/>
  </si>
  <si>
    <t>洪文瑞安</t>
    <phoneticPr fontId="2" type="noConversion"/>
  </si>
  <si>
    <t>林奕成</t>
    <phoneticPr fontId="2" type="noConversion"/>
  </si>
  <si>
    <t>張晉源</t>
    <phoneticPr fontId="2" type="noConversion"/>
  </si>
  <si>
    <t>陳柏奕</t>
    <phoneticPr fontId="2" type="noConversion"/>
  </si>
  <si>
    <t>林靖倫</t>
    <phoneticPr fontId="2" type="noConversion"/>
  </si>
  <si>
    <t>商增展</t>
    <phoneticPr fontId="2" type="noConversion"/>
  </si>
  <si>
    <t>洪紹庭</t>
    <phoneticPr fontId="2" type="noConversion"/>
  </si>
  <si>
    <t>劉騏毓</t>
    <phoneticPr fontId="2" type="noConversion"/>
  </si>
  <si>
    <t>盧炳憲</t>
    <phoneticPr fontId="2" type="noConversion"/>
  </si>
  <si>
    <t>葉則宏</t>
    <phoneticPr fontId="2" type="noConversion"/>
  </si>
  <si>
    <t>+100</t>
    <phoneticPr fontId="2" type="noConversion"/>
  </si>
  <si>
    <t>洪于婷</t>
    <phoneticPr fontId="2" type="noConversion"/>
  </si>
  <si>
    <t>蘇妤柔</t>
    <phoneticPr fontId="2" type="noConversion"/>
  </si>
  <si>
    <t>謝宜樺</t>
    <phoneticPr fontId="2" type="noConversion"/>
  </si>
  <si>
    <t>+78</t>
    <phoneticPr fontId="2" type="noConversion"/>
  </si>
  <si>
    <t>侯向謙</t>
    <phoneticPr fontId="2" type="noConversion"/>
  </si>
  <si>
    <t>譚弼中</t>
    <phoneticPr fontId="2" type="noConversion"/>
  </si>
  <si>
    <t>鄭竣元</t>
    <phoneticPr fontId="2" type="noConversion"/>
  </si>
  <si>
    <t>譚凱文</t>
    <phoneticPr fontId="2" type="noConversion"/>
  </si>
  <si>
    <t>徐與廷</t>
    <phoneticPr fontId="2" type="noConversion"/>
  </si>
  <si>
    <t>林岳萱</t>
    <phoneticPr fontId="2" type="noConversion"/>
  </si>
  <si>
    <t>葉冠佑</t>
    <phoneticPr fontId="2" type="noConversion"/>
  </si>
  <si>
    <t>徐靖</t>
    <phoneticPr fontId="2" type="noConversion"/>
  </si>
  <si>
    <t>陳繪丞</t>
    <phoneticPr fontId="2" type="noConversion"/>
  </si>
  <si>
    <t>劉威成</t>
    <phoneticPr fontId="2" type="noConversion"/>
  </si>
  <si>
    <t>張逸鴻</t>
    <phoneticPr fontId="2" type="noConversion"/>
  </si>
  <si>
    <t>陳則佑</t>
    <phoneticPr fontId="2" type="noConversion"/>
  </si>
  <si>
    <t>吳亞倫</t>
    <phoneticPr fontId="2" type="noConversion"/>
  </si>
  <si>
    <t>吳旻學</t>
    <phoneticPr fontId="2" type="noConversion"/>
  </si>
  <si>
    <t>張凱昱</t>
    <phoneticPr fontId="2" type="noConversion"/>
  </si>
  <si>
    <t>王崇倫</t>
    <phoneticPr fontId="2" type="noConversion"/>
  </si>
  <si>
    <t>莊博鈞</t>
    <phoneticPr fontId="2" type="noConversion"/>
  </si>
  <si>
    <t>沈紹群</t>
    <phoneticPr fontId="2" type="noConversion"/>
  </si>
  <si>
    <t>郭竣豪</t>
    <phoneticPr fontId="2" type="noConversion"/>
  </si>
  <si>
    <t>方定工</t>
    <phoneticPr fontId="2" type="noConversion"/>
  </si>
  <si>
    <t>楊義楓</t>
    <phoneticPr fontId="2" type="noConversion"/>
  </si>
  <si>
    <t>梁哲銘</t>
    <phoneticPr fontId="2" type="noConversion"/>
  </si>
  <si>
    <t>林昆賢</t>
    <phoneticPr fontId="2" type="noConversion"/>
  </si>
  <si>
    <t>黃泓祺</t>
    <phoneticPr fontId="2" type="noConversion"/>
  </si>
  <si>
    <t>蘇俊德</t>
    <phoneticPr fontId="2" type="noConversion"/>
  </si>
  <si>
    <t>李伯威</t>
    <phoneticPr fontId="2" type="noConversion"/>
  </si>
  <si>
    <t>沈家樺</t>
    <phoneticPr fontId="2" type="noConversion"/>
  </si>
  <si>
    <t>吳順桐</t>
    <phoneticPr fontId="2" type="noConversion"/>
  </si>
  <si>
    <t>楊文杰</t>
    <phoneticPr fontId="2" type="noConversion"/>
  </si>
  <si>
    <t>何國仲</t>
    <phoneticPr fontId="2" type="noConversion"/>
  </si>
  <si>
    <t>羅少睿</t>
    <phoneticPr fontId="2" type="noConversion"/>
  </si>
  <si>
    <t>郭勁</t>
    <phoneticPr fontId="2" type="noConversion"/>
  </si>
  <si>
    <t>廖冠皇</t>
    <phoneticPr fontId="2" type="noConversion"/>
  </si>
  <si>
    <t>王鈺瑄</t>
    <phoneticPr fontId="2" type="noConversion"/>
  </si>
  <si>
    <t>張力仁</t>
    <phoneticPr fontId="2" type="noConversion"/>
  </si>
  <si>
    <t>劉旭偉</t>
    <phoneticPr fontId="2" type="noConversion"/>
  </si>
  <si>
    <t>張順凱</t>
    <phoneticPr fontId="2" type="noConversion"/>
  </si>
  <si>
    <t>潘家勵</t>
    <phoneticPr fontId="2" type="noConversion"/>
  </si>
  <si>
    <t>范雅婷</t>
    <phoneticPr fontId="2" type="noConversion"/>
  </si>
  <si>
    <t>詹詠媗</t>
    <phoneticPr fontId="2" type="noConversion"/>
  </si>
  <si>
    <t>莊育甄</t>
    <phoneticPr fontId="2" type="noConversion"/>
  </si>
  <si>
    <t>駱怡均</t>
    <phoneticPr fontId="2" type="noConversion"/>
  </si>
  <si>
    <t>薛方琪</t>
    <phoneticPr fontId="2" type="noConversion"/>
  </si>
  <si>
    <t>陳妍儒</t>
    <phoneticPr fontId="2" type="noConversion"/>
  </si>
  <si>
    <t>林旻慧</t>
    <phoneticPr fontId="2" type="noConversion"/>
  </si>
  <si>
    <t>洪詩涵</t>
    <phoneticPr fontId="2" type="noConversion"/>
  </si>
  <si>
    <t>賈羅亞</t>
    <phoneticPr fontId="2" type="noConversion"/>
  </si>
  <si>
    <t>黃亭瑋</t>
    <phoneticPr fontId="2" type="noConversion"/>
  </si>
  <si>
    <t>劉佳欣</t>
    <phoneticPr fontId="2" type="noConversion"/>
  </si>
  <si>
    <t>陳佩含</t>
    <phoneticPr fontId="2" type="noConversion"/>
  </si>
  <si>
    <t>許紋綺</t>
    <phoneticPr fontId="2" type="noConversion"/>
  </si>
  <si>
    <t>廖妍羚</t>
    <phoneticPr fontId="2" type="noConversion"/>
  </si>
  <si>
    <t>范家溶</t>
    <phoneticPr fontId="2" type="noConversion"/>
  </si>
  <si>
    <t>龔祖玉</t>
    <phoneticPr fontId="2" type="noConversion"/>
  </si>
  <si>
    <t>吳昀潔</t>
    <phoneticPr fontId="2" type="noConversion"/>
  </si>
  <si>
    <t>孫若倫</t>
    <phoneticPr fontId="2" type="noConversion"/>
  </si>
  <si>
    <t>吳耀翰</t>
    <phoneticPr fontId="2" type="noConversion"/>
  </si>
  <si>
    <t>李欣鴻</t>
    <phoneticPr fontId="2" type="noConversion"/>
  </si>
  <si>
    <t>陳昭漢</t>
    <phoneticPr fontId="2" type="noConversion"/>
  </si>
  <si>
    <t>陳冠男</t>
    <phoneticPr fontId="2" type="noConversion"/>
  </si>
  <si>
    <t>張紘瑜</t>
    <phoneticPr fontId="2" type="noConversion"/>
  </si>
  <si>
    <t>潘舜農</t>
    <phoneticPr fontId="2" type="noConversion"/>
  </si>
  <si>
    <t>連英傑</t>
    <phoneticPr fontId="2" type="noConversion"/>
  </si>
  <si>
    <t>林尚翬</t>
    <phoneticPr fontId="2" type="noConversion"/>
  </si>
  <si>
    <t>黃佩紋</t>
    <phoneticPr fontId="2" type="noConversion"/>
  </si>
  <si>
    <t>陳于書</t>
    <phoneticPr fontId="2" type="noConversion"/>
  </si>
  <si>
    <t>鄭峻明</t>
    <phoneticPr fontId="2" type="noConversion"/>
  </si>
  <si>
    <t>陳維杰</t>
    <phoneticPr fontId="2" type="noConversion"/>
  </si>
  <si>
    <t>莊尚晉</t>
    <phoneticPr fontId="2" type="noConversion"/>
  </si>
  <si>
    <t>吳文舜</t>
    <phoneticPr fontId="2" type="noConversion"/>
  </si>
  <si>
    <t>張巍逞</t>
    <phoneticPr fontId="2" type="noConversion"/>
  </si>
  <si>
    <t>李柏諺</t>
    <phoneticPr fontId="2" type="noConversion"/>
  </si>
  <si>
    <t>戴俊偉</t>
    <phoneticPr fontId="2" type="noConversion"/>
  </si>
  <si>
    <t>詹皓程</t>
    <phoneticPr fontId="2" type="noConversion"/>
  </si>
  <si>
    <t>鄭家榮</t>
    <phoneticPr fontId="2" type="noConversion"/>
  </si>
  <si>
    <t>葉世偉</t>
    <phoneticPr fontId="2" type="noConversion"/>
  </si>
  <si>
    <t>尤凱文</t>
    <phoneticPr fontId="2" type="noConversion"/>
  </si>
  <si>
    <t>王軍</t>
    <phoneticPr fontId="2" type="noConversion"/>
  </si>
  <si>
    <t>陳恩僕</t>
    <phoneticPr fontId="2" type="noConversion"/>
  </si>
  <si>
    <t>鄭景文</t>
    <phoneticPr fontId="2" type="noConversion"/>
  </si>
  <si>
    <t>蔡典廷</t>
    <phoneticPr fontId="2" type="noConversion"/>
  </si>
  <si>
    <t>李宗翰</t>
    <phoneticPr fontId="2" type="noConversion"/>
  </si>
  <si>
    <t>江松鴻</t>
    <phoneticPr fontId="2" type="noConversion"/>
  </si>
  <si>
    <t>徐彩傑</t>
    <phoneticPr fontId="2" type="noConversion"/>
  </si>
  <si>
    <t>呂汶堂</t>
    <phoneticPr fontId="2" type="noConversion"/>
  </si>
  <si>
    <t>陳宥全</t>
    <phoneticPr fontId="2" type="noConversion"/>
  </si>
  <si>
    <t>廖佑銘</t>
    <phoneticPr fontId="2" type="noConversion"/>
  </si>
  <si>
    <t>蘇俊嘉</t>
    <phoneticPr fontId="2" type="noConversion"/>
  </si>
  <si>
    <t>黃柏鈞</t>
    <phoneticPr fontId="2" type="noConversion"/>
  </si>
  <si>
    <t>蕭丞喨</t>
    <phoneticPr fontId="2" type="noConversion"/>
  </si>
  <si>
    <t>邱睿華</t>
    <phoneticPr fontId="2" type="noConversion"/>
  </si>
  <si>
    <t>曾鈺茹</t>
    <phoneticPr fontId="2" type="noConversion"/>
  </si>
  <si>
    <t>金智秀</t>
    <phoneticPr fontId="2" type="noConversion"/>
  </si>
  <si>
    <t>李宛庭</t>
    <phoneticPr fontId="2" type="noConversion"/>
  </si>
  <si>
    <t>黃詩涵</t>
    <phoneticPr fontId="2" type="noConversion"/>
  </si>
  <si>
    <t>黃翊婷</t>
    <phoneticPr fontId="2" type="noConversion"/>
  </si>
  <si>
    <t>陳韻鼎</t>
    <phoneticPr fontId="2" type="noConversion"/>
  </si>
  <si>
    <t>蔡秀雅</t>
    <phoneticPr fontId="2" type="noConversion"/>
  </si>
  <si>
    <t>李佳怡</t>
    <phoneticPr fontId="2" type="noConversion"/>
  </si>
  <si>
    <t>趙羿禎</t>
    <phoneticPr fontId="2" type="noConversion"/>
  </si>
  <si>
    <t>全筱君</t>
    <phoneticPr fontId="2" type="noConversion"/>
  </si>
  <si>
    <t>林妤亭</t>
    <phoneticPr fontId="2" type="noConversion"/>
  </si>
  <si>
    <t>杜咏蓁</t>
    <phoneticPr fontId="2" type="noConversion"/>
  </si>
  <si>
    <t>林筑筠</t>
    <phoneticPr fontId="2" type="noConversion"/>
  </si>
  <si>
    <t>丁韋慈</t>
    <phoneticPr fontId="2" type="noConversion"/>
  </si>
  <si>
    <t>謝佐姍</t>
    <phoneticPr fontId="2" type="noConversion"/>
  </si>
  <si>
    <t>蘇奕晟</t>
    <phoneticPr fontId="2" type="noConversion"/>
  </si>
  <si>
    <t>古逸凡</t>
    <phoneticPr fontId="2" type="noConversion"/>
  </si>
  <si>
    <t>吳俊叡</t>
    <phoneticPr fontId="2" type="noConversion"/>
  </si>
  <si>
    <t>徐富彥</t>
    <phoneticPr fontId="2" type="noConversion"/>
  </si>
  <si>
    <t>楊昌融</t>
    <phoneticPr fontId="2" type="noConversion"/>
  </si>
  <si>
    <t>古鎮瑋</t>
    <phoneticPr fontId="2" type="noConversion"/>
  </si>
  <si>
    <t>胡智欽</t>
    <phoneticPr fontId="2" type="noConversion"/>
  </si>
  <si>
    <t>李樊守澄</t>
    <phoneticPr fontId="2" type="noConversion"/>
  </si>
  <si>
    <t>陳一豪</t>
    <phoneticPr fontId="2" type="noConversion"/>
  </si>
  <si>
    <t>陳世澤</t>
    <phoneticPr fontId="2" type="noConversion"/>
  </si>
  <si>
    <t>顏家文</t>
    <phoneticPr fontId="2" type="noConversion"/>
  </si>
  <si>
    <t>莊凱任</t>
    <phoneticPr fontId="2" type="noConversion"/>
  </si>
  <si>
    <t>陳嘉慶</t>
    <phoneticPr fontId="2" type="noConversion"/>
  </si>
  <si>
    <t>陳以恩</t>
    <phoneticPr fontId="2" type="noConversion"/>
  </si>
  <si>
    <t>林昱辰</t>
    <phoneticPr fontId="2" type="noConversion"/>
  </si>
  <si>
    <t>江俊賢</t>
    <phoneticPr fontId="2" type="noConversion"/>
  </si>
  <si>
    <t>李凱文</t>
    <phoneticPr fontId="2" type="noConversion"/>
  </si>
  <si>
    <t>李紹康</t>
    <phoneticPr fontId="2" type="noConversion"/>
  </si>
  <si>
    <t>鄭吉紹群</t>
    <phoneticPr fontId="2" type="noConversion"/>
  </si>
  <si>
    <t>李俊緯</t>
    <phoneticPr fontId="2" type="noConversion"/>
  </si>
  <si>
    <t>曾虹翊</t>
    <phoneticPr fontId="2" type="noConversion"/>
  </si>
  <si>
    <t>呂昀皓</t>
    <phoneticPr fontId="2" type="noConversion"/>
  </si>
  <si>
    <t>陳献堂</t>
    <phoneticPr fontId="2" type="noConversion"/>
  </si>
  <si>
    <t>鐘秉源</t>
    <phoneticPr fontId="2" type="noConversion"/>
  </si>
  <si>
    <t>張譽</t>
    <phoneticPr fontId="2" type="noConversion"/>
  </si>
  <si>
    <t>潘先悅</t>
    <phoneticPr fontId="2" type="noConversion"/>
  </si>
  <si>
    <t>陳立志</t>
    <phoneticPr fontId="2" type="noConversion"/>
  </si>
  <si>
    <t>葉韋鈞</t>
    <phoneticPr fontId="2" type="noConversion"/>
  </si>
  <si>
    <t>潘嬿婷</t>
    <phoneticPr fontId="2" type="noConversion"/>
  </si>
  <si>
    <t>林春樺</t>
    <phoneticPr fontId="2" type="noConversion"/>
  </si>
  <si>
    <t>王依婷</t>
    <phoneticPr fontId="2" type="noConversion"/>
  </si>
  <si>
    <t>楊子瑩</t>
    <phoneticPr fontId="2" type="noConversion"/>
  </si>
  <si>
    <t>陳思瑀</t>
    <phoneticPr fontId="2" type="noConversion"/>
  </si>
  <si>
    <t>陳嘉彣</t>
    <phoneticPr fontId="2" type="noConversion"/>
  </si>
  <si>
    <t>許湘鈴</t>
    <phoneticPr fontId="2" type="noConversion"/>
  </si>
  <si>
    <t>陳怡婷</t>
    <phoneticPr fontId="2" type="noConversion"/>
  </si>
  <si>
    <t>黃靖宏</t>
    <phoneticPr fontId="2" type="noConversion"/>
  </si>
  <si>
    <t>胡仁駿</t>
    <phoneticPr fontId="2" type="noConversion"/>
  </si>
  <si>
    <t>谷弘翊</t>
    <phoneticPr fontId="2" type="noConversion"/>
  </si>
  <si>
    <t>廖育霆</t>
    <phoneticPr fontId="2" type="noConversion"/>
  </si>
  <si>
    <t>潘奕康</t>
    <phoneticPr fontId="2" type="noConversion"/>
  </si>
  <si>
    <t>潘宏諴(士林高商)</t>
    <phoneticPr fontId="2" type="noConversion"/>
  </si>
  <si>
    <t>鮑威(士林高商)</t>
    <phoneticPr fontId="2" type="noConversion"/>
  </si>
  <si>
    <t>王祥名(士林高商)</t>
    <phoneticPr fontId="2" type="noConversion"/>
  </si>
  <si>
    <t>張柏凱(士林高商)</t>
    <phoneticPr fontId="2" type="noConversion"/>
  </si>
  <si>
    <t>羅詠馨(士林高商)</t>
    <phoneticPr fontId="2" type="noConversion"/>
  </si>
  <si>
    <t>張剛瑋(士林高商)</t>
    <phoneticPr fontId="2" type="noConversion"/>
  </si>
  <si>
    <t>林軒輔(士林高商)</t>
    <phoneticPr fontId="2" type="noConversion"/>
  </si>
  <si>
    <t>余惠賢(士林高商)</t>
    <phoneticPr fontId="2" type="noConversion"/>
  </si>
  <si>
    <t>劉耀文(士林高商)</t>
    <phoneticPr fontId="2" type="noConversion"/>
  </si>
  <si>
    <t>王厚霖(士林高商)</t>
    <phoneticPr fontId="2" type="noConversion"/>
  </si>
  <si>
    <t>黃璿恩(士林高商)</t>
    <phoneticPr fontId="2" type="noConversion"/>
  </si>
  <si>
    <t>吳宗育(士林高商)</t>
    <phoneticPr fontId="2" type="noConversion"/>
  </si>
  <si>
    <t>王偉哲(士林高商)</t>
    <phoneticPr fontId="2" type="noConversion"/>
  </si>
  <si>
    <t>柯力誠(士林高商)</t>
    <phoneticPr fontId="2" type="noConversion"/>
  </si>
  <si>
    <t>柯百軒(士林高商)</t>
    <phoneticPr fontId="2" type="noConversion"/>
  </si>
  <si>
    <t>江家慶(士林高商)</t>
    <phoneticPr fontId="2" type="noConversion"/>
  </si>
  <si>
    <t>王彥鈞(士林高商)</t>
    <phoneticPr fontId="2" type="noConversion"/>
  </si>
  <si>
    <t>陳冠綸(士林高商)</t>
    <phoneticPr fontId="2" type="noConversion"/>
  </si>
  <si>
    <t>許維倫(士林高商)</t>
    <phoneticPr fontId="2" type="noConversion"/>
  </si>
  <si>
    <t>邱仙蒂(士林高商)</t>
    <phoneticPr fontId="2" type="noConversion"/>
  </si>
  <si>
    <t>林庭妤(士林高商)</t>
    <phoneticPr fontId="2" type="noConversion"/>
  </si>
  <si>
    <t>林佳儀(士林高商)</t>
    <phoneticPr fontId="2" type="noConversion"/>
  </si>
  <si>
    <t>董志彥</t>
    <phoneticPr fontId="2" type="noConversion"/>
  </si>
  <si>
    <t>楊昌勳</t>
    <phoneticPr fontId="2" type="noConversion"/>
  </si>
  <si>
    <t>陳旭宏</t>
    <phoneticPr fontId="2" type="noConversion"/>
  </si>
  <si>
    <t>楊勇緯</t>
    <phoneticPr fontId="2" type="noConversion"/>
  </si>
  <si>
    <t>張志瑋</t>
    <phoneticPr fontId="2" type="noConversion"/>
  </si>
  <si>
    <t>陳丙儒</t>
    <phoneticPr fontId="2" type="noConversion"/>
  </si>
  <si>
    <t>利佳興</t>
    <phoneticPr fontId="2" type="noConversion"/>
  </si>
  <si>
    <t>卓子祺</t>
    <phoneticPr fontId="2" type="noConversion"/>
  </si>
  <si>
    <t>李政欣</t>
    <phoneticPr fontId="2" type="noConversion"/>
  </si>
  <si>
    <t>曾裕品</t>
    <phoneticPr fontId="2" type="noConversion"/>
  </si>
  <si>
    <t>潘政旭</t>
    <phoneticPr fontId="2" type="noConversion"/>
  </si>
  <si>
    <t>張少豪</t>
    <phoneticPr fontId="2" type="noConversion"/>
  </si>
  <si>
    <t>莊惠銓</t>
    <phoneticPr fontId="2" type="noConversion"/>
  </si>
  <si>
    <t>夏致勛</t>
    <phoneticPr fontId="2" type="noConversion"/>
  </si>
  <si>
    <t>曾浚清</t>
    <phoneticPr fontId="2" type="noConversion"/>
  </si>
  <si>
    <t>謝維中</t>
    <phoneticPr fontId="2" type="noConversion"/>
  </si>
  <si>
    <t>程冠仁</t>
    <phoneticPr fontId="2" type="noConversion"/>
  </si>
  <si>
    <t>何欣昱</t>
    <phoneticPr fontId="2" type="noConversion"/>
  </si>
  <si>
    <t>何欣霖</t>
    <phoneticPr fontId="2" type="noConversion"/>
  </si>
  <si>
    <t>王政閔</t>
    <phoneticPr fontId="2" type="noConversion"/>
  </si>
  <si>
    <t>洪巧俞</t>
    <phoneticPr fontId="2" type="noConversion"/>
  </si>
  <si>
    <t>張雅婷</t>
    <phoneticPr fontId="2" type="noConversion"/>
  </si>
  <si>
    <t>陳奕儕</t>
    <phoneticPr fontId="2" type="noConversion"/>
  </si>
  <si>
    <t>陳心怡</t>
    <phoneticPr fontId="2" type="noConversion"/>
  </si>
  <si>
    <t>莊于萱</t>
    <phoneticPr fontId="2" type="noConversion"/>
  </si>
  <si>
    <t>鄭佩盈</t>
    <phoneticPr fontId="2" type="noConversion"/>
  </si>
  <si>
    <t>張侑靜</t>
    <phoneticPr fontId="2" type="noConversion"/>
  </si>
  <si>
    <t>蘇芳家</t>
    <phoneticPr fontId="2" type="noConversion"/>
  </si>
  <si>
    <t>許伯勤(中正高工)</t>
    <phoneticPr fontId="2" type="noConversion"/>
  </si>
  <si>
    <t>鄭志朋(中正高工)</t>
    <phoneticPr fontId="2" type="noConversion"/>
  </si>
  <si>
    <t>李義翔(中正高工)</t>
    <phoneticPr fontId="2" type="noConversion"/>
  </si>
  <si>
    <t>賴嘉德(中正高工)</t>
    <phoneticPr fontId="2" type="noConversion"/>
  </si>
  <si>
    <t>康家倫(中正高工)</t>
    <phoneticPr fontId="2" type="noConversion"/>
  </si>
  <si>
    <t>林清益(中正高工)</t>
    <phoneticPr fontId="2" type="noConversion"/>
  </si>
  <si>
    <t>陳姿菁(中正高工)</t>
    <phoneticPr fontId="2" type="noConversion"/>
  </si>
  <si>
    <t>黃雅鈺(中正高工)</t>
    <phoneticPr fontId="2" type="noConversion"/>
  </si>
  <si>
    <t>許馨云(中正高工)</t>
    <phoneticPr fontId="2" type="noConversion"/>
  </si>
  <si>
    <t>楊少軍</t>
    <phoneticPr fontId="2" type="noConversion"/>
  </si>
  <si>
    <t>034</t>
    <phoneticPr fontId="2" type="noConversion"/>
  </si>
  <si>
    <t>-78</t>
    <phoneticPr fontId="2" type="noConversion"/>
  </si>
  <si>
    <t>李孟璇</t>
    <phoneticPr fontId="2" type="noConversion"/>
  </si>
  <si>
    <t>尤俊人</t>
    <phoneticPr fontId="2" type="noConversion"/>
  </si>
  <si>
    <t>林靖諺</t>
    <phoneticPr fontId="2" type="noConversion"/>
  </si>
  <si>
    <t>鄭彥忠</t>
    <phoneticPr fontId="2" type="noConversion"/>
  </si>
  <si>
    <t>康凱浚</t>
    <phoneticPr fontId="2" type="noConversion"/>
  </si>
  <si>
    <t>陳嘉淳</t>
    <phoneticPr fontId="2" type="noConversion"/>
  </si>
  <si>
    <t>謝源興</t>
    <phoneticPr fontId="2" type="noConversion"/>
  </si>
  <si>
    <t>章維妮</t>
    <phoneticPr fontId="2" type="noConversion"/>
  </si>
  <si>
    <t>蔡筱芸</t>
    <phoneticPr fontId="2" type="noConversion"/>
  </si>
  <si>
    <t>徐邦鼎</t>
    <phoneticPr fontId="2" type="noConversion"/>
  </si>
  <si>
    <t>陳忠正</t>
    <phoneticPr fontId="2" type="noConversion"/>
  </si>
  <si>
    <t>蔡誌遠</t>
    <phoneticPr fontId="2" type="noConversion"/>
  </si>
  <si>
    <t>林阿龍</t>
    <phoneticPr fontId="2" type="noConversion"/>
  </si>
  <si>
    <t>陳冠豪</t>
    <phoneticPr fontId="2" type="noConversion"/>
  </si>
  <si>
    <t>許鎧麟</t>
    <phoneticPr fontId="2" type="noConversion"/>
  </si>
  <si>
    <t>張育瑋</t>
    <phoneticPr fontId="2" type="noConversion"/>
  </si>
  <si>
    <t>何健愷</t>
    <phoneticPr fontId="2" type="noConversion"/>
  </si>
  <si>
    <t>簡明君</t>
    <phoneticPr fontId="2" type="noConversion"/>
  </si>
  <si>
    <t>林威</t>
    <phoneticPr fontId="2" type="noConversion"/>
  </si>
  <si>
    <t>張世屏</t>
    <phoneticPr fontId="2" type="noConversion"/>
  </si>
  <si>
    <t>吳家慈</t>
    <phoneticPr fontId="2" type="noConversion"/>
  </si>
  <si>
    <t>曾妤蓁</t>
    <phoneticPr fontId="2" type="noConversion"/>
  </si>
  <si>
    <t>曾妤瑄</t>
    <phoneticPr fontId="2" type="noConversion"/>
  </si>
  <si>
    <t>王愷萱</t>
    <phoneticPr fontId="2" type="noConversion"/>
  </si>
  <si>
    <t>王愷琪</t>
    <phoneticPr fontId="2" type="noConversion"/>
  </si>
  <si>
    <t>曾芷柔</t>
    <phoneticPr fontId="2" type="noConversion"/>
  </si>
  <si>
    <t>杜玉玲、劉秀慧</t>
    <phoneticPr fontId="6" type="noConversion"/>
  </si>
  <si>
    <t>團體組</t>
    <phoneticPr fontId="6" type="noConversion"/>
  </si>
  <si>
    <t>國中男子組</t>
    <phoneticPr fontId="6" type="noConversion"/>
  </si>
  <si>
    <t>王識評、林家禾、王靖漳、許仂嘉、吳銘樺、王識惇、張承鍇</t>
    <phoneticPr fontId="6" type="noConversion"/>
  </si>
  <si>
    <t>國中女子組</t>
    <phoneticPr fontId="6" type="noConversion"/>
  </si>
  <si>
    <t>劉永堂</t>
    <phoneticPr fontId="6" type="noConversion"/>
  </si>
  <si>
    <t>黃永志</t>
    <phoneticPr fontId="6" type="noConversion"/>
  </si>
  <si>
    <t>劉經財</t>
    <phoneticPr fontId="6" type="noConversion"/>
  </si>
  <si>
    <t>高中男子組</t>
    <phoneticPr fontId="6" type="noConversion"/>
  </si>
  <si>
    <t>高中女子組</t>
    <phoneticPr fontId="6" type="noConversion"/>
  </si>
  <si>
    <t>林育賢、藍國豪、周千、陳嘉全</t>
    <phoneticPr fontId="6" type="noConversion"/>
  </si>
  <si>
    <t>許宏萁、施勝紘、陳永鈞、魏睿宏</t>
    <phoneticPr fontId="6" type="noConversion"/>
  </si>
  <si>
    <t>廖梅均</t>
    <phoneticPr fontId="6" type="noConversion"/>
  </si>
  <si>
    <t>許宏萁、施勝紘、陳永鈞、魏睿宏</t>
    <phoneticPr fontId="6" type="noConversion"/>
  </si>
  <si>
    <t>溫志宏</t>
    <phoneticPr fontId="6" type="noConversion"/>
  </si>
  <si>
    <t>何明耀、邱柏維、傅育橙、張家緒、廖祐浤</t>
    <phoneticPr fontId="6" type="noConversion"/>
  </si>
  <si>
    <t>周佳緯、鍾志豪、邱慶家、蔡承輝、羅智億</t>
    <phoneticPr fontId="6" type="noConversion"/>
  </si>
  <si>
    <t>團體組</t>
    <phoneticPr fontId="6" type="noConversion"/>
  </si>
  <si>
    <t>高中女子組</t>
    <phoneticPr fontId="6" type="noConversion"/>
  </si>
  <si>
    <t>曹天民(校長)</t>
    <phoneticPr fontId="6" type="noConversion"/>
  </si>
  <si>
    <t>管理</t>
    <phoneticPr fontId="6" type="noConversion"/>
  </si>
  <si>
    <t>古春玉(主任)</t>
    <phoneticPr fontId="6" type="noConversion"/>
  </si>
  <si>
    <t>國小男子組</t>
    <phoneticPr fontId="6" type="noConversion"/>
  </si>
  <si>
    <t>徐昊、江昊恩、陳兆峰、張凱</t>
    <phoneticPr fontId="6" type="noConversion"/>
  </si>
  <si>
    <t>徐昊、張凱、江昊恩、陳兆峰</t>
    <phoneticPr fontId="6" type="noConversion"/>
  </si>
  <si>
    <t>國小男子B組</t>
    <phoneticPr fontId="6" type="noConversion"/>
  </si>
  <si>
    <t>陳兆龍</t>
    <phoneticPr fontId="6" type="noConversion"/>
  </si>
  <si>
    <t>林品洋、廖修聰、廖皓廷</t>
    <phoneticPr fontId="6" type="noConversion"/>
  </si>
  <si>
    <t>國小男子組</t>
    <phoneticPr fontId="6" type="noConversion"/>
  </si>
  <si>
    <t>紀建廷</t>
    <phoneticPr fontId="6" type="noConversion"/>
  </si>
  <si>
    <t>個人組</t>
    <phoneticPr fontId="6" type="noConversion"/>
  </si>
  <si>
    <t>國小男子A組</t>
    <phoneticPr fontId="6" type="noConversion"/>
  </si>
  <si>
    <t>陳乙萱</t>
    <phoneticPr fontId="6" type="noConversion"/>
  </si>
  <si>
    <t>王奕得、林翊勛、許祐維</t>
    <phoneticPr fontId="6" type="noConversion"/>
  </si>
  <si>
    <t>宋雅婷、葉蓮、林芝如、陳虹鈞、林昱靜、韋佩誼、李姿昀</t>
    <phoneticPr fontId="6" type="noConversion"/>
  </si>
  <si>
    <t>林明珠、潘雅玲、林沂靜、童琬尹、廖沛筑、張雁婷、張筱晨</t>
    <phoneticPr fontId="6" type="noConversion"/>
  </si>
  <si>
    <t>第四級陳柯昊、第二級黃建庭、第三級潘國龍、第一級楊盛翔、第三級李咸德</t>
    <phoneticPr fontId="6" type="noConversion"/>
  </si>
  <si>
    <t>第三級林明珠、第一級潘雅玲、第一級林沂靜、第三級童琬尹、第二級廖沛筑、第三級張雁婷、第二級張筱晨</t>
    <phoneticPr fontId="6" type="noConversion"/>
  </si>
  <si>
    <t>高中男子組</t>
    <phoneticPr fontId="6" type="noConversion"/>
  </si>
  <si>
    <t>林信宏、許又仁、何佳卉</t>
    <phoneticPr fontId="6" type="noConversion"/>
  </si>
  <si>
    <t>國中女子組</t>
    <phoneticPr fontId="6" type="noConversion"/>
  </si>
  <si>
    <t>張禹萱、蔡淑芬</t>
    <phoneticPr fontId="6" type="noConversion"/>
  </si>
  <si>
    <t>領隊</t>
    <phoneticPr fontId="6" type="noConversion"/>
  </si>
  <si>
    <t>曹君範</t>
    <phoneticPr fontId="6" type="noConversion"/>
  </si>
  <si>
    <t>黃文輝</t>
    <phoneticPr fontId="6" type="noConversion"/>
  </si>
  <si>
    <t>洪肇欽</t>
    <phoneticPr fontId="6" type="noConversion"/>
  </si>
  <si>
    <t>蔡勇慈、莫修淮、林易賢、杜道勳、羅仕晏、邱世欽、張竣瑜</t>
    <phoneticPr fontId="6" type="noConversion"/>
  </si>
  <si>
    <t>國中男子組</t>
    <phoneticPr fontId="6" type="noConversion"/>
  </si>
  <si>
    <t>古精榮</t>
    <phoneticPr fontId="6" type="noConversion"/>
  </si>
  <si>
    <t>吳純旭.薛甄憓</t>
    <phoneticPr fontId="6" type="noConversion"/>
  </si>
  <si>
    <t>團體組</t>
    <phoneticPr fontId="6" type="noConversion"/>
  </si>
  <si>
    <t>國中男子組</t>
    <phoneticPr fontId="6" type="noConversion"/>
  </si>
  <si>
    <t>國中女子組</t>
    <phoneticPr fontId="6" type="noConversion"/>
  </si>
  <si>
    <t>高中男子組</t>
    <phoneticPr fontId="6" type="noConversion"/>
  </si>
  <si>
    <t>莊弘沅.李新名.林子維.吳沅霖.許永成.吳念祖</t>
    <phoneticPr fontId="6" type="noConversion"/>
  </si>
  <si>
    <t>曾修寬</t>
    <phoneticPr fontId="6" type="noConversion"/>
  </si>
  <si>
    <t>江樹嶸</t>
    <phoneticPr fontId="6" type="noConversion"/>
  </si>
  <si>
    <t>國中男子組</t>
    <phoneticPr fontId="6" type="noConversion"/>
  </si>
  <si>
    <t>國中女子組</t>
    <phoneticPr fontId="6" type="noConversion"/>
  </si>
  <si>
    <t>社會男子甲組</t>
    <phoneticPr fontId="6" type="noConversion"/>
  </si>
  <si>
    <t>羅彥傑、張勝珉</t>
    <phoneticPr fontId="6" type="noConversion"/>
  </si>
  <si>
    <t>社會男子乙組</t>
    <phoneticPr fontId="6" type="noConversion"/>
  </si>
  <si>
    <t>大專男子甲組</t>
    <phoneticPr fontId="6" type="noConversion"/>
  </si>
  <si>
    <t>羅彥傑、張勝珉</t>
    <phoneticPr fontId="6" type="noConversion"/>
  </si>
  <si>
    <t>大專男子乙組</t>
    <phoneticPr fontId="6" type="noConversion"/>
  </si>
  <si>
    <t>領隊</t>
    <phoneticPr fontId="6" type="noConversion"/>
  </si>
  <si>
    <t>黃世忠</t>
    <phoneticPr fontId="6" type="noConversion"/>
  </si>
  <si>
    <t>陳伃彤、劉譯涵、何億情</t>
    <phoneticPr fontId="6" type="noConversion"/>
  </si>
  <si>
    <t>洪偉哲</t>
    <phoneticPr fontId="6" type="noConversion"/>
  </si>
  <si>
    <t>個人組</t>
    <phoneticPr fontId="6" type="noConversion"/>
  </si>
  <si>
    <t>國小女子B組</t>
    <phoneticPr fontId="6" type="noConversion"/>
  </si>
  <si>
    <t>鄭羽崴</t>
    <phoneticPr fontId="6" type="noConversion"/>
  </si>
  <si>
    <t>領隊</t>
    <phoneticPr fontId="6" type="noConversion"/>
  </si>
  <si>
    <t>柯雅芬</t>
    <phoneticPr fontId="6" type="noConversion"/>
  </si>
  <si>
    <t>教練</t>
    <phoneticPr fontId="6" type="noConversion"/>
  </si>
  <si>
    <t>陳敬昌、蔡惠美</t>
    <phoneticPr fontId="6" type="noConversion"/>
  </si>
  <si>
    <t>社會男子甲組</t>
    <phoneticPr fontId="6" type="noConversion"/>
  </si>
  <si>
    <t>蕭立衡、張言彬</t>
    <phoneticPr fontId="6" type="noConversion"/>
  </si>
  <si>
    <t>社會男子乙組</t>
    <phoneticPr fontId="6" type="noConversion"/>
  </si>
  <si>
    <t>江柏宏、鄭翔元</t>
    <phoneticPr fontId="6" type="noConversion"/>
  </si>
  <si>
    <t>社會女子乙組</t>
    <phoneticPr fontId="6" type="noConversion"/>
  </si>
  <si>
    <t>大專男子甲組</t>
    <phoneticPr fontId="6" type="noConversion"/>
  </si>
  <si>
    <t>蕭立衡</t>
    <phoneticPr fontId="6" type="noConversion"/>
  </si>
  <si>
    <t>大專男子乙組</t>
    <phoneticPr fontId="6" type="noConversion"/>
  </si>
  <si>
    <t>大專女子乙組</t>
    <phoneticPr fontId="6" type="noConversion"/>
  </si>
  <si>
    <t>曹舜賢</t>
    <phoneticPr fontId="6" type="noConversion"/>
  </si>
  <si>
    <t>管理</t>
    <phoneticPr fontId="6" type="noConversion"/>
  </si>
  <si>
    <t>陳郁椀</t>
    <phoneticPr fontId="6" type="noConversion"/>
  </si>
  <si>
    <t>李書明</t>
    <phoneticPr fontId="6" type="noConversion"/>
  </si>
  <si>
    <t>國中男子組</t>
    <phoneticPr fontId="6" type="noConversion"/>
  </si>
  <si>
    <t>王安順</t>
    <phoneticPr fontId="6" type="noConversion"/>
  </si>
  <si>
    <t>蔡堡樺</t>
    <phoneticPr fontId="6" type="noConversion"/>
  </si>
  <si>
    <t>廖昶嘉、曾貫鳴、廖慕雲</t>
    <phoneticPr fontId="6" type="noConversion"/>
  </si>
  <si>
    <t>郭罡</t>
    <phoneticPr fontId="6" type="noConversion"/>
  </si>
  <si>
    <t>童鳳嬌</t>
    <phoneticPr fontId="6" type="noConversion"/>
  </si>
  <si>
    <t>楊英棋</t>
    <phoneticPr fontId="6" type="noConversion"/>
  </si>
  <si>
    <t>林谷安</t>
    <phoneticPr fontId="6" type="noConversion"/>
  </si>
  <si>
    <t>國中女子組</t>
    <phoneticPr fontId="6" type="noConversion"/>
  </si>
  <si>
    <t>林晉盟、劉庭瑋</t>
    <phoneticPr fontId="6" type="noConversion"/>
  </si>
  <si>
    <t>個人組</t>
    <phoneticPr fontId="6" type="noConversion"/>
  </si>
  <si>
    <t>國小男子A組</t>
    <phoneticPr fontId="6" type="noConversion"/>
  </si>
  <si>
    <t>史忠賢</t>
    <phoneticPr fontId="6" type="noConversion"/>
  </si>
  <si>
    <t>國小女子A組</t>
    <phoneticPr fontId="6" type="noConversion"/>
  </si>
  <si>
    <t>吳昆宏</t>
    <phoneticPr fontId="6" type="noConversion"/>
  </si>
  <si>
    <t>史佳璇</t>
    <phoneticPr fontId="6" type="noConversion"/>
  </si>
  <si>
    <t>新北市林口區頭湖國小</t>
    <phoneticPr fontId="2" type="noConversion"/>
  </si>
  <si>
    <t>國小男子A組</t>
    <phoneticPr fontId="6" type="noConversion"/>
  </si>
  <si>
    <t>國小女子B組</t>
    <phoneticPr fontId="6" type="noConversion"/>
  </si>
  <si>
    <t>南投縣立南崗國中</t>
    <phoneticPr fontId="2" type="noConversion"/>
  </si>
  <si>
    <t>何光明</t>
    <phoneticPr fontId="6" type="noConversion"/>
  </si>
  <si>
    <t>李書明</t>
    <phoneticPr fontId="6" type="noConversion"/>
  </si>
  <si>
    <t>國中男子組</t>
    <phoneticPr fontId="6" type="noConversion"/>
  </si>
  <si>
    <t>國中女子組</t>
    <phoneticPr fontId="6" type="noConversion"/>
  </si>
  <si>
    <t>個人組</t>
    <phoneticPr fontId="6" type="noConversion"/>
  </si>
  <si>
    <t>張祐綸、林昌儒</t>
    <phoneticPr fontId="6" type="noConversion"/>
  </si>
  <si>
    <t>魏婕淩、張雅如、曾瑄堯、何娸榛</t>
    <phoneticPr fontId="6" type="noConversion"/>
  </si>
  <si>
    <t>個人組</t>
    <phoneticPr fontId="6" type="noConversion"/>
  </si>
  <si>
    <t>領隊</t>
    <phoneticPr fontId="6" type="noConversion"/>
  </si>
  <si>
    <t>賴俊賢</t>
    <phoneticPr fontId="6" type="noConversion"/>
  </si>
  <si>
    <t>羅珮菁</t>
    <phoneticPr fontId="6" type="noConversion"/>
  </si>
  <si>
    <t>國小女子A組</t>
    <phoneticPr fontId="6" type="noConversion"/>
  </si>
  <si>
    <t>鄧宜珊</t>
    <phoneticPr fontId="6" type="noConversion"/>
  </si>
  <si>
    <t>湯崇禹</t>
    <phoneticPr fontId="6" type="noConversion"/>
  </si>
  <si>
    <t>個人組</t>
    <phoneticPr fontId="6" type="noConversion"/>
  </si>
  <si>
    <t>國小女子B組</t>
    <phoneticPr fontId="6" type="noConversion"/>
  </si>
  <si>
    <t>鄭宜鳳</t>
    <phoneticPr fontId="6" type="noConversion"/>
  </si>
  <si>
    <t>領隊</t>
    <phoneticPr fontId="6" type="noConversion"/>
  </si>
  <si>
    <t>林健明</t>
    <phoneticPr fontId="6" type="noConversion"/>
  </si>
  <si>
    <t>莊清文</t>
    <phoneticPr fontId="6" type="noConversion"/>
  </si>
  <si>
    <t>胡夏芬</t>
    <phoneticPr fontId="6" type="noConversion"/>
  </si>
  <si>
    <t>國中男子組</t>
    <phoneticPr fontId="6" type="noConversion"/>
  </si>
  <si>
    <t>國中女子組</t>
    <phoneticPr fontId="6" type="noConversion"/>
  </si>
  <si>
    <t>大專男子甲組</t>
    <phoneticPr fontId="6" type="noConversion"/>
  </si>
  <si>
    <t>個人組</t>
    <phoneticPr fontId="6" type="noConversion"/>
  </si>
  <si>
    <t>傅浩男</t>
    <phoneticPr fontId="6" type="noConversion"/>
  </si>
  <si>
    <t>高中男子組</t>
    <phoneticPr fontId="6" type="noConversion"/>
  </si>
  <si>
    <t>陳孝順、曾鴻麒</t>
    <phoneticPr fontId="6" type="noConversion"/>
  </si>
  <si>
    <t>國小男子A組</t>
    <phoneticPr fontId="6" type="noConversion"/>
  </si>
  <si>
    <t>吳弘逸、黃文泰、詹瑋航、潘丞浩</t>
    <phoneticPr fontId="6" type="noConversion"/>
  </si>
  <si>
    <t>郭昭佑</t>
    <phoneticPr fontId="6" type="noConversion"/>
  </si>
  <si>
    <t>蕭素秋、潘明舉、劉伯彥、鄭詩雅</t>
    <phoneticPr fontId="6" type="noConversion"/>
  </si>
  <si>
    <t>簡紹全、高熏宏、丁彥尊</t>
    <phoneticPr fontId="6" type="noConversion"/>
  </si>
  <si>
    <t>施佳妏、簡紹全、丁彥尊、高熏宏</t>
    <phoneticPr fontId="6" type="noConversion"/>
  </si>
  <si>
    <t>鄭裕璋</t>
    <phoneticPr fontId="6" type="noConversion"/>
  </si>
  <si>
    <t>謝寶慧</t>
    <phoneticPr fontId="6" type="noConversion"/>
  </si>
  <si>
    <t>黃志雄</t>
    <phoneticPr fontId="6" type="noConversion"/>
  </si>
  <si>
    <t>巫炫毅</t>
    <phoneticPr fontId="6" type="noConversion"/>
  </si>
  <si>
    <t>謝有宏</t>
    <phoneticPr fontId="6" type="noConversion"/>
  </si>
  <si>
    <t>田曼君</t>
    <phoneticPr fontId="6" type="noConversion"/>
  </si>
  <si>
    <t>個人組</t>
    <phoneticPr fontId="6" type="noConversion"/>
  </si>
  <si>
    <t>領隊</t>
    <phoneticPr fontId="6" type="noConversion"/>
  </si>
  <si>
    <t>黃孟慧</t>
    <phoneticPr fontId="6" type="noConversion"/>
  </si>
  <si>
    <t>管理</t>
    <phoneticPr fontId="6" type="noConversion"/>
  </si>
  <si>
    <t>教練</t>
    <phoneticPr fontId="6" type="noConversion"/>
  </si>
  <si>
    <t>蕭惠珊、袁振傑</t>
    <phoneticPr fontId="6" type="noConversion"/>
  </si>
  <si>
    <t>個人組</t>
    <phoneticPr fontId="6" type="noConversion"/>
  </si>
  <si>
    <t>國小男子A組</t>
    <phoneticPr fontId="6" type="noConversion"/>
  </si>
  <si>
    <t>沈保宏、莊子逵、蔡尚勳、徐柏軒</t>
    <phoneticPr fontId="6" type="noConversion"/>
  </si>
  <si>
    <t>温婉柔、林宥均、陳逸楹</t>
    <phoneticPr fontId="6" type="noConversion"/>
  </si>
  <si>
    <t>陳家豪、王元佑、陳諺賓、</t>
    <phoneticPr fontId="6" type="noConversion"/>
  </si>
  <si>
    <t>李盈樟、周振富、陳俊宏、陳俊樺</t>
    <phoneticPr fontId="6" type="noConversion"/>
  </si>
  <si>
    <t>林萬車</t>
    <phoneticPr fontId="6" type="noConversion"/>
  </si>
  <si>
    <t>教練</t>
    <phoneticPr fontId="6" type="noConversion"/>
  </si>
  <si>
    <t>陳文鈴、許家興、侯駿逸</t>
    <phoneticPr fontId="6" type="noConversion"/>
  </si>
  <si>
    <t>何宗儒、林承翰、謝浚宏、劉冠宏、張世德</t>
    <phoneticPr fontId="6" type="noConversion"/>
  </si>
  <si>
    <t>王如璇、周宜瑀、張鳳芸、張秋云、張頤樺</t>
    <phoneticPr fontId="6" type="noConversion"/>
  </si>
  <si>
    <t>徐為紘、李政達</t>
    <phoneticPr fontId="6" type="noConversion"/>
  </si>
  <si>
    <t>吳坤哲、張富欽、許千准、詹皓安、張恒皓、王柏智、許皓翔</t>
    <phoneticPr fontId="6" type="noConversion"/>
  </si>
  <si>
    <t>社會男子乙組</t>
    <phoneticPr fontId="6" type="noConversion"/>
  </si>
  <si>
    <t>黃世宏</t>
    <phoneticPr fontId="6" type="noConversion"/>
  </si>
  <si>
    <t>曾騰瀧</t>
    <phoneticPr fontId="6" type="noConversion"/>
  </si>
  <si>
    <t>王彥書,余熒熒</t>
    <phoneticPr fontId="6" type="noConversion"/>
  </si>
  <si>
    <t>個人組</t>
    <phoneticPr fontId="6" type="noConversion"/>
  </si>
  <si>
    <t>楊子陞、李彥勳、魏世璞</t>
    <phoneticPr fontId="6" type="noConversion"/>
  </si>
  <si>
    <t>楊儀坤、鄭博淵、謝朝川、王來祐、、、</t>
    <phoneticPr fontId="6" type="noConversion"/>
  </si>
  <si>
    <t>孫婉馨、武乃莘、徐玉禎、范羽婷、、、</t>
    <phoneticPr fontId="6" type="noConversion"/>
  </si>
  <si>
    <t>王垠</t>
    <phoneticPr fontId="6" type="noConversion"/>
  </si>
  <si>
    <t>游智凱</t>
    <phoneticPr fontId="6" type="noConversion"/>
  </si>
  <si>
    <t>林德齊</t>
    <phoneticPr fontId="6" type="noConversion"/>
  </si>
  <si>
    <t>社會男子乙組</t>
    <phoneticPr fontId="6" type="noConversion"/>
  </si>
  <si>
    <t>曾振富</t>
    <phoneticPr fontId="6" type="noConversion"/>
  </si>
  <si>
    <t>廖益賢</t>
    <phoneticPr fontId="6" type="noConversion"/>
  </si>
  <si>
    <t>何佳卉</t>
    <phoneticPr fontId="6" type="noConversion"/>
  </si>
  <si>
    <t>大專女子甲組</t>
    <phoneticPr fontId="6" type="noConversion"/>
  </si>
  <si>
    <t>大專男子乙組</t>
    <phoneticPr fontId="6" type="noConversion"/>
  </si>
  <si>
    <t>簡柏宇、楊家權</t>
    <phoneticPr fontId="6" type="noConversion"/>
  </si>
  <si>
    <t>吳慧蘭</t>
    <phoneticPr fontId="6" type="noConversion"/>
  </si>
  <si>
    <t>吳鴻銘</t>
    <phoneticPr fontId="6" type="noConversion"/>
  </si>
  <si>
    <t>廖建翔</t>
    <phoneticPr fontId="6" type="noConversion"/>
  </si>
  <si>
    <t>王彥淳、許千准、張富欽、詹皓安</t>
    <phoneticPr fontId="6" type="noConversion"/>
  </si>
  <si>
    <t>管理</t>
    <phoneticPr fontId="6" type="noConversion"/>
  </si>
  <si>
    <t>林峰儀</t>
    <phoneticPr fontId="6" type="noConversion"/>
  </si>
  <si>
    <t>教練</t>
    <phoneticPr fontId="6" type="noConversion"/>
  </si>
  <si>
    <t>林峰偉、高國盛、黃鑫城</t>
    <phoneticPr fontId="6" type="noConversion"/>
  </si>
  <si>
    <t>教練</t>
    <phoneticPr fontId="6" type="noConversion"/>
  </si>
  <si>
    <t>個人組</t>
    <phoneticPr fontId="6" type="noConversion"/>
  </si>
  <si>
    <t>郭宗鑫、陳昭漢</t>
    <phoneticPr fontId="6" type="noConversion"/>
  </si>
  <si>
    <t>許慶雄、陳阿美</t>
    <phoneticPr fontId="6" type="noConversion"/>
  </si>
  <si>
    <t>李政達、陳柔心、方怡萲、</t>
    <phoneticPr fontId="6" type="noConversion"/>
  </si>
  <si>
    <t>張起嘉、林韋成、許伯勤、鄭志朋、李義翔、賴嘉德、葉坤霖</t>
    <phoneticPr fontId="6" type="noConversion"/>
  </si>
  <si>
    <t>張起嘉、林韋成、許伯勤、鄭志朋、康家綸、賴嘉德、葉坤霖、李義翔</t>
    <phoneticPr fontId="6" type="noConversion"/>
  </si>
  <si>
    <t>吳家慈、王愷萱、王愷琪、曾妤瑄、曾妤蓁、曾芷柔、林珮晴</t>
    <phoneticPr fontId="6" type="noConversion"/>
  </si>
  <si>
    <t>陳忠正、蔡誌遠、林阿龍、陳冠豪、許鎧麟、張育瑋、何健愷、簡明君、林威、張世屏</t>
    <phoneticPr fontId="6" type="noConversion"/>
  </si>
  <si>
    <t>團體組</t>
    <phoneticPr fontId="6" type="noConversion"/>
  </si>
  <si>
    <t>陳慧馨、陳慧潔、黃雨涵、陳曉靖、林鈺璇、彭詩喻、賴韋如</t>
    <phoneticPr fontId="6" type="noConversion"/>
  </si>
  <si>
    <t>國中女子組</t>
    <phoneticPr fontId="6" type="noConversion"/>
  </si>
  <si>
    <t>國小男子A組</t>
    <phoneticPr fontId="6" type="noConversion"/>
  </si>
  <si>
    <t>劉于綺、鄭婷、柯佳吟、卓越、楊佳君、郭思瑩、何詠欣、陳思安、李臻誼、曾靜婷、林美惠、張紓瑄、張芳瑜、于新媛、邱郁婷、黃丹妮</t>
    <phoneticPr fontId="6" type="noConversion"/>
  </si>
  <si>
    <t>張凱舜、張景勛、李晉宏、徐敬昇、張益瑞、陳磊、高逸凡</t>
    <phoneticPr fontId="6" type="noConversion"/>
  </si>
  <si>
    <t>廖佩穎、林秀靜、劉湘妤、朱梅慈、洪秉岑、王嘉旋、賴品萱、張廷榛、張妤庭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</si>
  <si>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</si>
  <si>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</si>
  <si>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</si>
  <si>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朱富源、方怡萲</t>
    <phoneticPr fontId="6" type="noConversion"/>
  </si>
  <si>
    <t>高中男子組</t>
    <phoneticPr fontId="6" type="noConversion"/>
  </si>
  <si>
    <t>高佳恩、高佳宏、高佳寶、顏仕傑、翁偉哲、鄺寧寬</t>
    <phoneticPr fontId="6" type="noConversion"/>
  </si>
  <si>
    <t>個人組</t>
    <phoneticPr fontId="6" type="noConversion"/>
  </si>
  <si>
    <t>高佳恩、高佳寶、翁偉哲、高佳宏、顏仕傑、鄺寧寬</t>
    <phoneticPr fontId="6" type="noConversion"/>
  </si>
  <si>
    <t>高中男子組</t>
    <phoneticPr fontId="6" type="noConversion"/>
  </si>
  <si>
    <t>國中女子組</t>
    <phoneticPr fontId="6" type="noConversion"/>
  </si>
  <si>
    <t>黃麗芬</t>
    <phoneticPr fontId="6" type="noConversion"/>
  </si>
  <si>
    <t>教練</t>
    <phoneticPr fontId="6" type="noConversion"/>
  </si>
  <si>
    <t>王琮閔</t>
    <phoneticPr fontId="6" type="noConversion"/>
  </si>
  <si>
    <t>團體組</t>
    <phoneticPr fontId="6" type="noConversion"/>
  </si>
  <si>
    <t>教練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</si>
  <si>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</si>
  <si>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</si>
  <si>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</si>
  <si>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</si>
  <si>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國中男子組</t>
    <phoneticPr fontId="6" type="noConversion"/>
  </si>
  <si>
    <t>高 廷、郭賜君、王友成、衛誼謙、王振宇、王于瑞、張簡志宏</t>
    <phoneticPr fontId="6" type="noConversion"/>
  </si>
  <si>
    <t>領隊</t>
    <phoneticPr fontId="6" type="noConversion"/>
  </si>
  <si>
    <t>陳水氷</t>
    <phoneticPr fontId="6" type="noConversion"/>
  </si>
  <si>
    <t>管理</t>
    <phoneticPr fontId="6" type="noConversion"/>
  </si>
  <si>
    <t>林志昌</t>
    <phoneticPr fontId="6" type="noConversion"/>
  </si>
  <si>
    <t>教練</t>
    <phoneticPr fontId="6" type="noConversion"/>
  </si>
  <si>
    <t>蔣振豪、凃呈諺、蔡騏鴻、陳憲毅、張榮偉、陳昱呈、廖冠欽</t>
    <phoneticPr fontId="6" type="noConversion"/>
  </si>
  <si>
    <t>林冠妘、陳麗鈞、李佩穎、曾育琦、陳怡君、林文宜、郭佳媛</t>
    <phoneticPr fontId="6" type="noConversion"/>
  </si>
  <si>
    <t>彭子恩、王彧、趙日廷、邱正惟、黃冠屹、羅緯喆、王弘凱</t>
    <phoneticPr fontId="6" type="noConversion"/>
  </si>
  <si>
    <t>教練</t>
    <phoneticPr fontId="6" type="noConversion"/>
  </si>
  <si>
    <t>劉嘉銘、蔡政昌、顏弘鈺、張勝傑、高逸昇、邱思凱、王言愷、鄭睿靖、黃政霖、林永晉、麥誠祐、萬軍、黃丞家、李瑞方、莫智誠、吳宗秉、杜睿宸(大有國中)</t>
    <phoneticPr fontId="6" type="noConversion"/>
  </si>
  <si>
    <t>高中女子組</t>
    <phoneticPr fontId="6" type="noConversion"/>
  </si>
  <si>
    <t>朱紜陞、李衍寧</t>
    <phoneticPr fontId="6" type="noConversion"/>
  </si>
  <si>
    <t>侯昱州、呂宗寶、戴璵哲、朱俊霖</t>
    <phoneticPr fontId="6" type="noConversion"/>
  </si>
  <si>
    <t>領隊</t>
    <phoneticPr fontId="6" type="noConversion"/>
  </si>
  <si>
    <t>國小男子A組</t>
    <phoneticPr fontId="6" type="noConversion"/>
  </si>
  <si>
    <t>國中女子組</t>
    <phoneticPr fontId="6" type="noConversion"/>
  </si>
  <si>
    <t>國中男子組</t>
    <phoneticPr fontId="6" type="noConversion"/>
  </si>
  <si>
    <t>李承晉、廖建國、程琮祐、王稔智、黃柏倫、鄧偕浩</t>
    <phoneticPr fontId="6" type="noConversion"/>
  </si>
  <si>
    <t>大專男子甲組</t>
    <phoneticPr fontId="6" type="noConversion"/>
  </si>
  <si>
    <t>國中男子組</t>
    <phoneticPr fontId="6" type="noConversion"/>
  </si>
  <si>
    <t>個人組</t>
    <phoneticPr fontId="6" type="noConversion"/>
  </si>
  <si>
    <t>團體組</t>
    <phoneticPr fontId="6" type="noConversion"/>
  </si>
  <si>
    <t>曹智詠、許皓翔、吳坤哲、張恒皓、王彥淳、許千准、詹皓安、張富欽、王柏智</t>
    <phoneticPr fontId="6" type="noConversion"/>
  </si>
  <si>
    <t>個人組</t>
    <phoneticPr fontId="6" type="noConversion"/>
  </si>
  <si>
    <t>管理</t>
    <phoneticPr fontId="6" type="noConversion"/>
  </si>
  <si>
    <t>許東雄</t>
    <phoneticPr fontId="6" type="noConversion"/>
  </si>
  <si>
    <t>何聰樂、吳敏男</t>
    <phoneticPr fontId="6" type="noConversion"/>
  </si>
  <si>
    <t>許宇昊、蔡崇勝</t>
    <phoneticPr fontId="6" type="noConversion"/>
  </si>
  <si>
    <t>大專男子乙組</t>
    <phoneticPr fontId="6" type="noConversion"/>
  </si>
  <si>
    <t>個人組</t>
    <phoneticPr fontId="6" type="noConversion"/>
  </si>
  <si>
    <t>呂學民、葉庭瑋、洪紹廷、曾昌盛、林正旋、劉騏毓、葉則宏</t>
    <phoneticPr fontId="6" type="noConversion"/>
  </si>
  <si>
    <t>潘奕康、張晶淩、洪于晴、張霱文、李昕、楊靖旋、陳易繡</t>
    <phoneticPr fontId="6" type="noConversion"/>
  </si>
  <si>
    <t>高中女子組</t>
    <phoneticPr fontId="6" type="noConversion"/>
  </si>
  <si>
    <t>高中男子組</t>
    <phoneticPr fontId="6" type="noConversion"/>
  </si>
  <si>
    <t>陳丙儒、張志瑋、謝維中、董志彥、楊昌勳、利佳興、卓子祺、曾裕品、莊惠銓、夏致勛、曾浚清、程冠仁、張淯澤、何欣昱、邱郁珹、曾柏源</t>
    <phoneticPr fontId="6" type="noConversion"/>
  </si>
  <si>
    <t>國中男子組</t>
    <phoneticPr fontId="6" type="noConversion"/>
  </si>
  <si>
    <t>教練</t>
    <phoneticPr fontId="6" type="noConversion"/>
  </si>
  <si>
    <t>楊雅方、潘舜穎</t>
    <phoneticPr fontId="6" type="noConversion"/>
  </si>
  <si>
    <t>領隊</t>
    <phoneticPr fontId="6" type="noConversion"/>
  </si>
  <si>
    <t>個人組</t>
    <phoneticPr fontId="6" type="noConversion"/>
  </si>
  <si>
    <t>黃俊魁、黃文吉、陳韋豪、翁志源、龔詠雲、郭柏言</t>
    <phoneticPr fontId="6" type="noConversion"/>
  </si>
  <si>
    <t>國中女子組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</si>
  <si>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</si>
  <si>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</si>
  <si>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</si>
  <si>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國小男子組</t>
    <phoneticPr fontId="6" type="noConversion"/>
  </si>
  <si>
    <t>團體組</t>
    <phoneticPr fontId="6" type="noConversion"/>
  </si>
  <si>
    <t>高中男子組</t>
    <phoneticPr fontId="6" type="noConversion"/>
  </si>
  <si>
    <t>王佩渝、林秋懷、林姿婷、黃冠茹、王聖蘋
王沐寧、顏妤倢、彭慧琪、彭慧寧</t>
    <phoneticPr fontId="6" type="noConversion"/>
  </si>
  <si>
    <t>盧啟翔、吳孟軒、鄒禮全、蔡其穎、王仕和、郭嘉豪、許晉嘉、何柏璋、李翊楷、廖俊霖、李志勇、、、、、、</t>
    <phoneticPr fontId="6" type="noConversion"/>
  </si>
  <si>
    <t>江維民、吳宜遠、江弘仁、李徵祥</t>
    <phoneticPr fontId="6" type="noConversion"/>
  </si>
  <si>
    <t>陳三慶</t>
    <phoneticPr fontId="6" type="noConversion"/>
  </si>
  <si>
    <t>李晉榮</t>
    <phoneticPr fontId="6" type="noConversion"/>
  </si>
  <si>
    <t>國中女子組</t>
    <phoneticPr fontId="6" type="noConversion"/>
  </si>
  <si>
    <t>社會男子乙組</t>
    <phoneticPr fontId="6" type="noConversion"/>
  </si>
  <si>
    <t>國中女子組</t>
    <phoneticPr fontId="6" type="noConversion"/>
  </si>
  <si>
    <t>游凱顯、李月照、鐘永成、</t>
    <phoneticPr fontId="6" type="noConversion"/>
  </si>
  <si>
    <t>國中女子組</t>
    <phoneticPr fontId="6" type="noConversion"/>
  </si>
  <si>
    <t>國中男子組</t>
    <phoneticPr fontId="6" type="noConversion"/>
  </si>
  <si>
    <t>莊文良/陳育心/羅景騰</t>
    <phoneticPr fontId="6" type="noConversion"/>
  </si>
  <si>
    <t>國中男子組A</t>
    <phoneticPr fontId="6" type="noConversion"/>
  </si>
  <si>
    <t>社會男子乙組</t>
    <phoneticPr fontId="6" type="noConversion"/>
  </si>
  <si>
    <t>高中男子組</t>
    <phoneticPr fontId="6" type="noConversion"/>
  </si>
  <si>
    <t>個人組</t>
    <phoneticPr fontId="6" type="noConversion"/>
  </si>
  <si>
    <t>社會女子乙組</t>
    <phoneticPr fontId="6" type="noConversion"/>
  </si>
  <si>
    <t>個人組</t>
    <phoneticPr fontId="6" type="noConversion"/>
  </si>
  <si>
    <t>國小男子組</t>
    <phoneticPr fontId="6" type="noConversion"/>
  </si>
  <si>
    <t>國小男子A組</t>
    <phoneticPr fontId="6" type="noConversion"/>
  </si>
  <si>
    <t>國小女子A組</t>
    <phoneticPr fontId="6" type="noConversion"/>
  </si>
  <si>
    <t>池玲鳳、汪亞葳、余欣苡</t>
    <phoneticPr fontId="6" type="noConversion"/>
  </si>
  <si>
    <t>團體組</t>
    <phoneticPr fontId="6" type="noConversion"/>
  </si>
  <si>
    <t>個人組</t>
    <phoneticPr fontId="6" type="noConversion"/>
  </si>
  <si>
    <t>大專男子乙組</t>
    <phoneticPr fontId="6" type="noConversion"/>
  </si>
  <si>
    <t>個人組</t>
    <phoneticPr fontId="6" type="noConversion"/>
  </si>
  <si>
    <t>領隊</t>
    <phoneticPr fontId="6" type="noConversion"/>
  </si>
  <si>
    <t>王福從</t>
    <phoneticPr fontId="6" type="noConversion"/>
  </si>
  <si>
    <t>管理</t>
    <phoneticPr fontId="6" type="noConversion"/>
  </si>
  <si>
    <t>黃碧峰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</si>
  <si>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</si>
  <si>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</si>
  <si>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</si>
  <si>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李瑞庭、林承毅、曹宥綸、田祐綸、田翔宇、程柏睿、林育承、廖人傑、廖晉宏、曾宥彬、蘇宥澂、廖勝偉、王志明、程文煜、劉彥宏、許勝傑、廖冠宇、余茗富</t>
    <phoneticPr fontId="6" type="noConversion"/>
  </si>
  <si>
    <t>個人組</t>
    <phoneticPr fontId="6" type="noConversion"/>
  </si>
  <si>
    <t>謝依珊、蔡佩怡、李雅靜、関晏淋、曾臻、廖浿淇、李美秀、李淑華、陳昱瑾、廖凰雁</t>
    <phoneticPr fontId="6" type="noConversion"/>
  </si>
  <si>
    <t>領隊</t>
    <phoneticPr fontId="6" type="noConversion"/>
  </si>
  <si>
    <t>江子文</t>
    <phoneticPr fontId="6" type="noConversion"/>
  </si>
  <si>
    <t>管理</t>
    <phoneticPr fontId="6" type="noConversion"/>
  </si>
  <si>
    <t>教練</t>
    <phoneticPr fontId="6" type="noConversion"/>
  </si>
  <si>
    <t>個人組</t>
    <phoneticPr fontId="6" type="noConversion"/>
  </si>
  <si>
    <t>社會男子甲組</t>
    <phoneticPr fontId="6" type="noConversion"/>
  </si>
  <si>
    <t>個人組</t>
    <phoneticPr fontId="6" type="noConversion"/>
  </si>
  <si>
    <t>個人組</t>
    <phoneticPr fontId="6" type="noConversion"/>
  </si>
  <si>
    <t>領隊</t>
    <phoneticPr fontId="6" type="noConversion"/>
  </si>
  <si>
    <t>教練</t>
    <phoneticPr fontId="6" type="noConversion"/>
  </si>
  <si>
    <t>社會女子乙組</t>
    <phoneticPr fontId="6" type="noConversion"/>
  </si>
  <si>
    <t>陳雅琦、李芷楹</t>
    <phoneticPr fontId="6" type="noConversion"/>
  </si>
  <si>
    <t>個人組</t>
    <phoneticPr fontId="6" type="noConversion"/>
  </si>
  <si>
    <t>李烟長</t>
    <phoneticPr fontId="6" type="noConversion"/>
  </si>
  <si>
    <t>國小男子A組</t>
    <phoneticPr fontId="6" type="noConversion"/>
  </si>
  <si>
    <t>國小女子B組</t>
    <phoneticPr fontId="6" type="noConversion"/>
  </si>
  <si>
    <t>個人組</t>
    <phoneticPr fontId="6" type="noConversion"/>
  </si>
  <si>
    <t>個人組</t>
    <phoneticPr fontId="6" type="noConversion"/>
  </si>
  <si>
    <t>團體組</t>
    <phoneticPr fontId="6" type="noConversion"/>
  </si>
  <si>
    <t>社會女子乙組</t>
    <phoneticPr fontId="6" type="noConversion"/>
  </si>
  <si>
    <t>個人組</t>
    <phoneticPr fontId="6" type="noConversion"/>
  </si>
  <si>
    <t>社會男子甲組</t>
    <phoneticPr fontId="6" type="noConversion"/>
  </si>
  <si>
    <t>黃子芯、梁瑞雲</t>
    <phoneticPr fontId="6" type="noConversion"/>
  </si>
  <si>
    <t>社會女子乙組</t>
    <phoneticPr fontId="6" type="noConversion"/>
  </si>
  <si>
    <t>王  妤、陳婕妤、吳馨平、鐘家蕎、李昆妮、金  柔、林宜蓁</t>
    <phoneticPr fontId="6" type="noConversion"/>
  </si>
  <si>
    <t>沙祐呈、王凱諺、黃寶賢、梁華崴、黃紹承、朱紜陞、洪成烽、林長庚、彭立榮、林克儒、李衍寧、朱志瑄、彭俊瑋、李毅恆、王龍騰、鄭睿恩、張政皓、江丞峰、許欽裕、劉柏希</t>
    <phoneticPr fontId="6" type="noConversion"/>
  </si>
  <si>
    <t>黃子芯、梁瑞雲、王  妤、陳婕妤、吳馨平、鐘家蕎、李昆妮、金  柔、林宜蓁</t>
    <phoneticPr fontId="6" type="noConversion"/>
  </si>
  <si>
    <t>投之形</t>
    <phoneticPr fontId="6" type="noConversion"/>
  </si>
  <si>
    <t>張政皓、江丞峰</t>
    <phoneticPr fontId="6" type="noConversion"/>
  </si>
  <si>
    <t>國中男子組B</t>
    <phoneticPr fontId="6" type="noConversion"/>
  </si>
  <si>
    <t>個人組</t>
    <phoneticPr fontId="6" type="noConversion"/>
  </si>
  <si>
    <t>社會男子乙組</t>
    <phoneticPr fontId="6" type="noConversion"/>
  </si>
  <si>
    <t>個人組</t>
    <phoneticPr fontId="6" type="noConversion"/>
  </si>
  <si>
    <t>陳芸萱、鄭羽岑、林淑晴、黃欣儀、郝佳欣、陳姵芸、劉冠怡</t>
    <phoneticPr fontId="6" type="noConversion"/>
  </si>
  <si>
    <t>領隊</t>
    <phoneticPr fontId="6" type="noConversion"/>
  </si>
  <si>
    <t>高斌領</t>
    <phoneticPr fontId="6" type="noConversion"/>
  </si>
  <si>
    <t>個人組</t>
    <phoneticPr fontId="6" type="noConversion"/>
  </si>
  <si>
    <t>國小女子A組</t>
    <phoneticPr fontId="6" type="noConversion"/>
  </si>
  <si>
    <t>林家吟 王秋婷 陳錦華</t>
    <phoneticPr fontId="6" type="noConversion"/>
  </si>
  <si>
    <t xml:space="preserve">李唯正、彭濬紳、廖思為、葉承叡、林柏岳、唐丞德、陳俞任、陳毓崴、黃柏豪 </t>
    <phoneticPr fontId="6" type="noConversion"/>
  </si>
  <si>
    <t>社會女子乙組</t>
    <phoneticPr fontId="6" type="noConversion"/>
  </si>
  <si>
    <t>茆子芸、王柔諺</t>
    <phoneticPr fontId="6" type="noConversion"/>
  </si>
  <si>
    <t>朱富源、方怡萲、李漢斌</t>
    <phoneticPr fontId="6" type="noConversion"/>
  </si>
  <si>
    <t>吳昌期</t>
    <phoneticPr fontId="6" type="noConversion"/>
  </si>
  <si>
    <t>楊莉莉</t>
    <phoneticPr fontId="6" type="noConversion"/>
  </si>
  <si>
    <t>鄭水儒(隊長).尤翊銘.孫瑋宏.蔡富凱.王博鈺.王新傑.潘維新</t>
    <phoneticPr fontId="6" type="noConversion"/>
  </si>
  <si>
    <t>國小女子B組</t>
    <phoneticPr fontId="6" type="noConversion"/>
  </si>
  <si>
    <t>蔡旻晏</t>
    <phoneticPr fontId="6" type="noConversion"/>
  </si>
  <si>
    <t>曾冠哲、張家樺、康宇良、呂紹瑄、紀彥安、邱健銘、黃章倫、黃昭廷</t>
    <phoneticPr fontId="26" type="noConversion"/>
  </si>
  <si>
    <t>陳彥有、張廷彰</t>
    <phoneticPr fontId="6" type="noConversion"/>
  </si>
  <si>
    <t>團體組</t>
    <phoneticPr fontId="6" type="noConversion"/>
  </si>
  <si>
    <t>個人組</t>
    <phoneticPr fontId="6" type="noConversion"/>
  </si>
  <si>
    <t>曾姿綺、賴佳霖、曾莉玲、陳玟絹、賴亞辰</t>
    <phoneticPr fontId="6" type="noConversion"/>
  </si>
  <si>
    <t>高安邦</t>
    <phoneticPr fontId="6" type="noConversion"/>
  </si>
  <si>
    <t>管理</t>
    <phoneticPr fontId="6" type="noConversion"/>
  </si>
  <si>
    <t>、、、</t>
    <phoneticPr fontId="6" type="noConversion"/>
  </si>
  <si>
    <t>教練</t>
    <phoneticPr fontId="6" type="noConversion"/>
  </si>
  <si>
    <t>吳友強</t>
    <phoneticPr fontId="6" type="noConversion"/>
  </si>
  <si>
    <t>團體組</t>
    <phoneticPr fontId="6" type="noConversion"/>
  </si>
  <si>
    <t>何高元</t>
    <phoneticPr fontId="6" type="noConversion"/>
  </si>
  <si>
    <t>社會男子乙組</t>
    <phoneticPr fontId="6" type="noConversion"/>
  </si>
  <si>
    <t>社會女子乙組</t>
    <phoneticPr fontId="6" type="noConversion"/>
  </si>
  <si>
    <t>廖可函、鍾宛筑、、、、、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</si>
  <si>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</si>
  <si>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</si>
  <si>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</si>
  <si>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</si>
  <si>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</si>
  <si>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謝采樺、江燕輝</t>
    <phoneticPr fontId="6" type="noConversion"/>
  </si>
  <si>
    <t>嚴中駿、賴益銘</t>
    <phoneticPr fontId="6" type="noConversion"/>
  </si>
  <si>
    <t>周佳緯、鍾志豪、邱慶家、蔡承輝、羅智億</t>
    <phoneticPr fontId="6" type="noConversion"/>
  </si>
  <si>
    <t>領隊</t>
    <phoneticPr fontId="6" type="noConversion"/>
  </si>
  <si>
    <t>陳茂霖</t>
    <phoneticPr fontId="6" type="noConversion"/>
  </si>
  <si>
    <t>陳孝順(教練)、韋文豪(老師)</t>
    <phoneticPr fontId="6" type="noConversion"/>
  </si>
  <si>
    <t>個人組</t>
    <phoneticPr fontId="6" type="noConversion"/>
  </si>
  <si>
    <t>個人組</t>
    <phoneticPr fontId="6" type="noConversion"/>
  </si>
  <si>
    <t>國中女子組</t>
    <phoneticPr fontId="6" type="noConversion"/>
  </si>
  <si>
    <t>陳育騏、王詩耀、王奕棠、王奕強</t>
    <phoneticPr fontId="6" type="noConversion"/>
  </si>
  <si>
    <t>個人組</t>
    <phoneticPr fontId="6" type="noConversion"/>
  </si>
  <si>
    <t>國中男子組</t>
    <phoneticPr fontId="6" type="noConversion"/>
  </si>
  <si>
    <t>林祖平、林哲凱、歐敬廷、張辰維</t>
    <phoneticPr fontId="6" type="noConversion"/>
  </si>
  <si>
    <t>領隊</t>
    <phoneticPr fontId="6" type="noConversion"/>
  </si>
  <si>
    <t>王三財</t>
    <phoneticPr fontId="6" type="noConversion"/>
  </si>
  <si>
    <t>教練</t>
    <phoneticPr fontId="6" type="noConversion"/>
  </si>
  <si>
    <t>大專男子甲組</t>
    <phoneticPr fontId="6" type="noConversion"/>
  </si>
  <si>
    <t>個人組</t>
    <phoneticPr fontId="6" type="noConversion"/>
  </si>
  <si>
    <t>大專女子甲組</t>
    <phoneticPr fontId="6" type="noConversion"/>
  </si>
  <si>
    <t>領隊</t>
    <phoneticPr fontId="6" type="noConversion"/>
  </si>
  <si>
    <t>王延煌</t>
    <phoneticPr fontId="6" type="noConversion"/>
  </si>
  <si>
    <t>管理</t>
    <phoneticPr fontId="6" type="noConversion"/>
  </si>
  <si>
    <t>個人組</t>
    <phoneticPr fontId="6" type="noConversion"/>
  </si>
  <si>
    <t>高中男子組</t>
    <phoneticPr fontId="6" type="noConversion"/>
  </si>
  <si>
    <t>193</t>
    <phoneticPr fontId="2" type="noConversion"/>
  </si>
  <si>
    <t>台北市石牌國中小</t>
    <phoneticPr fontId="2" type="noConversion"/>
  </si>
  <si>
    <t>領隊</t>
    <phoneticPr fontId="6" type="noConversion"/>
  </si>
  <si>
    <t>陳玲玲</t>
    <phoneticPr fontId="6" type="noConversion"/>
  </si>
  <si>
    <t>國中男子組</t>
    <phoneticPr fontId="6" type="noConversion"/>
  </si>
  <si>
    <t>葉重寬、陳弘諭、詹俊硯、黃建龍、林弘翌、梁宸瑜、周立祥、黃穎威、劉哲修、陳皇宏、林暉勝、楊宗叡、徐之璽、蔡政勳、程永旭</t>
    <phoneticPr fontId="6" type="noConversion"/>
  </si>
  <si>
    <t>高武揚、吳昇峰、羅翊宏、黃文輝、許稟聰</t>
    <phoneticPr fontId="6" type="noConversion"/>
  </si>
  <si>
    <t>蔡勇慈、莫修淮、林易賢、杜道勳、羅仕晏、邱世欽、張竣瑜、許力元</t>
    <phoneticPr fontId="6" type="noConversion"/>
  </si>
  <si>
    <t>劉伯溫、朱陳利、陳德祐、劉品佑、徐和祥、劉傳國、陳宗渝、</t>
    <phoneticPr fontId="6" type="noConversion"/>
  </si>
  <si>
    <t>鍾青龍、鍾天龍、范揚邦、許冠愉</t>
    <phoneticPr fontId="6" type="noConversion"/>
  </si>
  <si>
    <t>許庭耀、黃仲賢、張倉盛、張登煌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</si>
  <si>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</si>
  <si>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</si>
  <si>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</si>
  <si>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004</t>
    <phoneticPr fontId="2" type="noConversion"/>
  </si>
  <si>
    <t>個人組</t>
    <phoneticPr fontId="6" type="noConversion"/>
  </si>
  <si>
    <t>社會男子甲組</t>
    <phoneticPr fontId="6" type="noConversion"/>
  </si>
  <si>
    <t>社會男子乙組</t>
    <phoneticPr fontId="6" type="noConversion"/>
  </si>
  <si>
    <t>007</t>
    <phoneticPr fontId="2" type="noConversion"/>
  </si>
  <si>
    <t>領隊</t>
    <phoneticPr fontId="6" type="noConversion"/>
  </si>
  <si>
    <t>黃振宗</t>
    <phoneticPr fontId="6" type="noConversion"/>
  </si>
  <si>
    <t>014</t>
    <phoneticPr fontId="2" type="noConversion"/>
  </si>
  <si>
    <t>個人組</t>
    <phoneticPr fontId="6" type="noConversion"/>
  </si>
  <si>
    <t>國小男子A組</t>
    <phoneticPr fontId="6" type="noConversion"/>
  </si>
  <si>
    <t>014</t>
    <phoneticPr fontId="2" type="noConversion"/>
  </si>
  <si>
    <t>國小男子B組</t>
    <phoneticPr fontId="6" type="noConversion"/>
  </si>
  <si>
    <t>國小女子B組</t>
    <phoneticPr fontId="6" type="noConversion"/>
  </si>
  <si>
    <t>莊千旻(四季國小)、陳慈恩(金洋國小)</t>
    <phoneticPr fontId="6" type="noConversion"/>
  </si>
  <si>
    <t>015</t>
    <phoneticPr fontId="2" type="noConversion"/>
  </si>
  <si>
    <t>015</t>
    <phoneticPr fontId="2" type="noConversion"/>
  </si>
  <si>
    <t>016</t>
    <phoneticPr fontId="2" type="noConversion"/>
  </si>
  <si>
    <t>領隊</t>
    <phoneticPr fontId="6" type="noConversion"/>
  </si>
  <si>
    <t>江健森</t>
    <phoneticPr fontId="6" type="noConversion"/>
  </si>
  <si>
    <t>國小男子A組</t>
    <phoneticPr fontId="6" type="noConversion"/>
  </si>
  <si>
    <t>何岳隆、陳彥霖、吳瑋晟</t>
    <phoneticPr fontId="6" type="noConversion"/>
  </si>
  <si>
    <t>林君祐、陳畀棋、劉皓平</t>
    <phoneticPr fontId="6" type="noConversion"/>
  </si>
  <si>
    <t>領隊</t>
    <phoneticPr fontId="6" type="noConversion"/>
  </si>
  <si>
    <t>管理</t>
    <phoneticPr fontId="6" type="noConversion"/>
  </si>
  <si>
    <t>林玔緢、張惠智、許崇儀</t>
    <phoneticPr fontId="6" type="noConversion"/>
  </si>
  <si>
    <t>許耀文、李旻峻、林智暉、王正宇、張傳琥、陳柏奕、許顥瀚、林秉毅、陳宏州、吳冠宏、曾建華、林宇洋、陳新元、林奕成、蕭仲勳、張晉源、朱信鑫、許根源、簡頌恩、楊富祺、李宗霖</t>
    <phoneticPr fontId="6" type="noConversion"/>
  </si>
  <si>
    <t>大專女子乙組A</t>
    <phoneticPr fontId="6" type="noConversion"/>
  </si>
  <si>
    <t>個人組</t>
    <phoneticPr fontId="6" type="noConversion"/>
  </si>
  <si>
    <t>大專男子甲組</t>
    <phoneticPr fontId="6" type="noConversion"/>
  </si>
  <si>
    <t>潘家勵、范雅婷、詹詠媗、莊育甄、駱怡均、薛方琪、陳妍儒、林旻慧
洪詩涵、賈羅亞、黃亭瑋、劉佳欣、陳佩含、許紋綺、廖妍羚、范家溶
龔祖玉、吳昀潔、孫若倫</t>
    <phoneticPr fontId="6" type="noConversion"/>
  </si>
  <si>
    <t>團體組</t>
    <phoneticPr fontId="6" type="noConversion"/>
  </si>
  <si>
    <t>社會男子甲組</t>
    <phoneticPr fontId="6" type="noConversion"/>
  </si>
  <si>
    <t>鄭峻明、陳維杰、莊尚晉、尤凱文、張巍逞、李柏諺、蘇俊嘉、詹皓程、鄭家榮、葉世偉、徐彩傑、王軍、陳恩僕、鄭景文、蔡典廷、李宗翰、江松鴻、戴俊偉、呂汶堂、陳宥全、廖佑銘、黃柏鈞、邱睿華、蕭丞喨、吳文舜</t>
    <phoneticPr fontId="6" type="noConversion"/>
  </si>
  <si>
    <t>團體組</t>
    <phoneticPr fontId="6" type="noConversion"/>
  </si>
  <si>
    <t>社會男子甲組B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</si>
  <si>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</si>
  <si>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</si>
  <si>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</si>
  <si>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</si>
  <si>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</si>
  <si>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社會女子乙組</t>
    <phoneticPr fontId="6" type="noConversion"/>
  </si>
  <si>
    <t>張晶淩、潘奕康、洪于晴、鍾家芃</t>
    <phoneticPr fontId="6" type="noConversion"/>
  </si>
  <si>
    <t>高中女子組</t>
    <phoneticPr fontId="6" type="noConversion"/>
  </si>
  <si>
    <t>潘宏諴、鮑威、余惠賢、林軒輔、張剛瑋、張柏凱、吳宗育、劉耀文 、黃璿恩、王厚霖、王偉哲、王祥名</t>
    <phoneticPr fontId="6" type="noConversion"/>
  </si>
  <si>
    <t>社會男子乙組</t>
    <phoneticPr fontId="6" type="noConversion"/>
  </si>
  <si>
    <t>社會女子乙組</t>
    <phoneticPr fontId="6" type="noConversion"/>
  </si>
  <si>
    <t>陳奕儕、鄭佩盈、蘇芳家</t>
    <phoneticPr fontId="6" type="noConversion"/>
  </si>
  <si>
    <t>張雅婷、陳心怡、王馨璇、張侑靜、蘇芳家、林真豪、洪巧俞、陳奕儕、莊于萱、鄭佩盈</t>
    <phoneticPr fontId="6" type="noConversion"/>
  </si>
  <si>
    <t>管理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</si>
  <si>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</si>
  <si>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</si>
  <si>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</si>
  <si>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國中女子組</t>
    <phoneticPr fontId="6" type="noConversion"/>
  </si>
  <si>
    <t>周書維、范國宏、黃楷倫、柯建霆、卓宇慶、張軒誠、陳證亘、蔡其勳、鄭佑昇、雷程安、李知穎、陳湘濠</t>
    <phoneticPr fontId="6" type="noConversion"/>
  </si>
  <si>
    <t>蕭煒恩、楊承翰、尤俊人、劉瓊毅、謝源興、陳明祐、陳嘉淳、張家瑋、張程恩、康凱浚、賴勇丞</t>
    <phoneticPr fontId="6" type="noConversion"/>
  </si>
  <si>
    <t>高中男子組</t>
    <phoneticPr fontId="6" type="noConversion"/>
  </si>
  <si>
    <t>周書維、范國宏、黃楷倫、柯建霆、蕭煒恩、卓宇慶、楊承翰、尤俊人、劉瓊毅、張軒誠、陳證亘、蔡其勳、鄭佑昇、雷程安、李知穎、陳湘濠</t>
    <phoneticPr fontId="6" type="noConversion"/>
  </si>
  <si>
    <t>高中女子組</t>
    <phoneticPr fontId="6" type="noConversion"/>
  </si>
  <si>
    <t>張惠姍、謝雅涵、潘紫瑄、沈宜昕、謝宜庭、盧盈均、李孟旋</t>
    <phoneticPr fontId="6" type="noConversion"/>
  </si>
  <si>
    <t>國中男子組</t>
    <phoneticPr fontId="6" type="noConversion"/>
  </si>
  <si>
    <t>陳明祐、賴勇丞、鄭彥銘、陳嘉淳、張家瑋、林靖諺、張程恩、鄭彥忠、康凱浚、林守翊、李孟紘、謝源興、徐邦鼎、陳維凱、張勝文、祝一誠、張譯仁、邱軒博、</t>
    <phoneticPr fontId="6" type="noConversion"/>
  </si>
  <si>
    <t>徐邦媛、胡紫綾、林珈卉、黃美蓉、羅心妤、陳宣妤、章維尼、蔡筱芸、</t>
    <phoneticPr fontId="6" type="noConversion"/>
  </si>
  <si>
    <t>035</t>
    <phoneticPr fontId="2" type="noConversion"/>
  </si>
  <si>
    <t>領隊</t>
    <phoneticPr fontId="6" type="noConversion"/>
  </si>
  <si>
    <t>曾春榮</t>
    <phoneticPr fontId="6" type="noConversion"/>
  </si>
  <si>
    <t>管理</t>
    <phoneticPr fontId="6" type="noConversion"/>
  </si>
  <si>
    <t>陳振武</t>
    <phoneticPr fontId="6" type="noConversion"/>
  </si>
  <si>
    <t>教練</t>
    <phoneticPr fontId="6" type="noConversion"/>
  </si>
  <si>
    <t>陳姵妤、施芝郁、林維祥</t>
    <phoneticPr fontId="6" type="noConversion"/>
  </si>
  <si>
    <t>陳忠正、張育瑋、許鎧麟、簡明君、何健愷、林威、張世屏</t>
    <phoneticPr fontId="6" type="noConversion"/>
  </si>
  <si>
    <t>個人組</t>
    <phoneticPr fontId="6" type="noConversion"/>
  </si>
  <si>
    <t>國中男子組</t>
    <phoneticPr fontId="6" type="noConversion"/>
  </si>
  <si>
    <t>吳家慈、王愷萱、王愷琪、曾妤瑄、曾妤蓁、曾芷柔、林珮晴</t>
    <phoneticPr fontId="6" type="noConversion"/>
  </si>
  <si>
    <t>036</t>
    <phoneticPr fontId="2" type="noConversion"/>
  </si>
  <si>
    <t>江鴻鈞</t>
    <phoneticPr fontId="6" type="noConversion"/>
  </si>
  <si>
    <t>管理</t>
    <phoneticPr fontId="6" type="noConversion"/>
  </si>
  <si>
    <t>賴勝豐、林曉君</t>
    <phoneticPr fontId="6" type="noConversion"/>
  </si>
  <si>
    <t>團體組</t>
    <phoneticPr fontId="6" type="noConversion"/>
  </si>
  <si>
    <t>高筱筑、蘇心怡、陳慧馨、陳慧潔、黃雨涵、陳曉靖、陳珮玟、林巧媛、粱玉嬿、朱歆愉、林鈺璇、彭詩喻、賴韋如</t>
    <phoneticPr fontId="6" type="noConversion"/>
  </si>
  <si>
    <t>037</t>
    <phoneticPr fontId="2" type="noConversion"/>
  </si>
  <si>
    <t>王國樑</t>
    <phoneticPr fontId="6" type="noConversion"/>
  </si>
  <si>
    <t>吳東旻</t>
    <phoneticPr fontId="6" type="noConversion"/>
  </si>
  <si>
    <t>賴素菁、楊凰君、余旻樺、李沛潔、邱郁媚 、呂千玉、彭毓雯、唐瑋均、胡家雯</t>
    <phoneticPr fontId="6" type="noConversion"/>
  </si>
  <si>
    <t>個人組</t>
    <phoneticPr fontId="6" type="noConversion"/>
  </si>
  <si>
    <t>國小男子B組</t>
    <phoneticPr fontId="6" type="noConversion"/>
  </si>
  <si>
    <t>國小女子B組</t>
    <phoneticPr fontId="6" type="noConversion"/>
  </si>
  <si>
    <t>廖佩穎、林秀靜、劉湘妤、朱梅慈、洪秉岑、王嘉旋、賴品萱</t>
    <phoneticPr fontId="6" type="noConversion"/>
  </si>
  <si>
    <t>教練</t>
    <phoneticPr fontId="6" type="noConversion"/>
  </si>
  <si>
    <t>杜天佑、蔡佳宏、高嘉淇、</t>
    <phoneticPr fontId="6" type="noConversion"/>
  </si>
  <si>
    <t>社會男子乙組</t>
    <phoneticPr fontId="6" type="noConversion"/>
  </si>
  <si>
    <t>賴欣佑、游鈺禧、陳家佑、練泓煜、吳益德、詹于德、陳柏宇、林彥璋、余豊安</t>
    <phoneticPr fontId="6" type="noConversion"/>
  </si>
  <si>
    <t>楊子賢、楊子德、余豊安、羅仁甫、黃品璋、梁家旻、林胤廷、陳家佑、練泓煜、高銓彣、陳宥有、吳益德、吳益德</t>
    <phoneticPr fontId="6" type="noConversion"/>
  </si>
  <si>
    <t>張羽萱、劉沅蓉、楊雅方、潘舜穎、許康詒</t>
    <phoneticPr fontId="6" type="noConversion"/>
  </si>
  <si>
    <t>賴欣佑、林暐倫、劉家豪、范國峻、郭澤頤、游鈺禧、林詠翔、陳聖委、張又文</t>
    <phoneticPr fontId="6" type="noConversion"/>
  </si>
  <si>
    <t>個人組</t>
    <phoneticPr fontId="6" type="noConversion"/>
  </si>
  <si>
    <t>高劉詩雯、林宇涵、鍾棋、王羿喬、劉赫媛、王桀曦</t>
    <phoneticPr fontId="6" type="noConversion"/>
  </si>
  <si>
    <t>管理</t>
    <phoneticPr fontId="6" type="noConversion"/>
  </si>
  <si>
    <t>簡誌宏 吳秉宗 林青志</t>
    <phoneticPr fontId="6" type="noConversion"/>
  </si>
  <si>
    <t>團體組</t>
    <phoneticPr fontId="6" type="noConversion"/>
  </si>
  <si>
    <t>江泰瑋、洪鈺傑、林佳寬、陳奕誠、楊惟勝</t>
    <phoneticPr fontId="6" type="noConversion"/>
  </si>
  <si>
    <t>楊聖皇、石坤儒</t>
    <phoneticPr fontId="6" type="noConversion"/>
  </si>
  <si>
    <t>陳佳怡、王慧婷</t>
    <phoneticPr fontId="6" type="noConversion"/>
  </si>
  <si>
    <t>林百松、沈齊禎</t>
    <phoneticPr fontId="6" type="noConversion"/>
  </si>
  <si>
    <t>社會女子甲組</t>
    <phoneticPr fontId="6" type="noConversion"/>
  </si>
  <si>
    <t>管理</t>
    <phoneticPr fontId="6" type="noConversion"/>
  </si>
  <si>
    <t>陳建佑、林文亮</t>
    <phoneticPr fontId="6" type="noConversion"/>
  </si>
  <si>
    <t>社會男子乙組</t>
    <phoneticPr fontId="6" type="noConversion"/>
  </si>
  <si>
    <t>楊璨韶、王郁翔、李文豪、吉祐孝、陳韋銘</t>
    <phoneticPr fontId="6" type="noConversion"/>
  </si>
  <si>
    <t>張蕣麟 揚種發 蔡定昌</t>
    <phoneticPr fontId="6" type="noConversion"/>
  </si>
  <si>
    <t>管理</t>
    <phoneticPr fontId="6" type="noConversion"/>
  </si>
  <si>
    <t>黃宗雄、許素華</t>
    <phoneticPr fontId="6" type="noConversion"/>
  </si>
  <si>
    <t>林百松、許素華</t>
    <phoneticPr fontId="6" type="noConversion"/>
  </si>
  <si>
    <t>陳毅傑、陳邱品嘉、張傑、李芳林、林子耀</t>
    <phoneticPr fontId="6" type="noConversion"/>
  </si>
  <si>
    <t>羅吉權、劉軒誠、郭銘雄、李俊毅、陳欣湄</t>
    <phoneticPr fontId="6" type="noConversion"/>
  </si>
  <si>
    <t>個人組</t>
    <phoneticPr fontId="6" type="noConversion"/>
  </si>
  <si>
    <t>社會男子甲組</t>
    <phoneticPr fontId="2" type="noConversion"/>
  </si>
  <si>
    <t>戴達元 吳煜敏 涂志雄</t>
    <phoneticPr fontId="6" type="noConversion"/>
  </si>
  <si>
    <t>國小男子A組</t>
    <phoneticPr fontId="6" type="noConversion"/>
  </si>
  <si>
    <t>楊智淵 石峻安 郭宇君 張哲晏 謝清麗</t>
    <phoneticPr fontId="6" type="noConversion"/>
  </si>
  <si>
    <t>社會男子甲組</t>
    <phoneticPr fontId="6" type="noConversion"/>
  </si>
  <si>
    <t>潘耀寬、周鈞豪、陳律慈、曾文、盧冠誌</t>
    <phoneticPr fontId="6" type="noConversion"/>
  </si>
  <si>
    <t>傅宇婕、丁嘉儀、許馨、陳奕潔、盧紫瑄、李姿誼、</t>
    <phoneticPr fontId="6" type="noConversion"/>
  </si>
  <si>
    <t>117</t>
    <phoneticPr fontId="2" type="noConversion"/>
  </si>
  <si>
    <t>領隊</t>
    <phoneticPr fontId="6" type="noConversion"/>
  </si>
  <si>
    <t>姜維真、尤羿婷、張書維、張媛淳</t>
    <phoneticPr fontId="6" type="noConversion"/>
  </si>
  <si>
    <t>個人組</t>
    <phoneticPr fontId="6" type="noConversion"/>
  </si>
  <si>
    <t>李佳穎、郭佳媛、許典蓉、林冠妘、陳麗鈞、林文宜、李佩穎、曾育琦、陳怡君</t>
    <phoneticPr fontId="6" type="noConversion"/>
  </si>
  <si>
    <t>彭子恩、王彧、趙日廷、邱正惟、黃冠屹、羅緯喆、王弘凱、尤柏崴、林育呈、梅倪、張紘齊、梁庭豪、翁承甫、施登元、王俊翔、劉泓佑、王安凱</t>
    <phoneticPr fontId="6" type="noConversion"/>
  </si>
  <si>
    <t>姜維真、尤羿婷、張書維、張媛淳</t>
    <phoneticPr fontId="6" type="noConversion"/>
  </si>
  <si>
    <t>白慶輝</t>
    <phoneticPr fontId="6" type="noConversion"/>
  </si>
  <si>
    <t>廖永芳</t>
    <phoneticPr fontId="6" type="noConversion"/>
  </si>
  <si>
    <t>社會男子乙組</t>
    <phoneticPr fontId="6" type="noConversion"/>
  </si>
  <si>
    <t>練宇恒、游佳勳、蔣承峰</t>
    <phoneticPr fontId="6" type="noConversion"/>
  </si>
  <si>
    <t>個人組</t>
    <phoneticPr fontId="6" type="noConversion"/>
  </si>
  <si>
    <t>國中女子組</t>
    <phoneticPr fontId="6" type="noConversion"/>
  </si>
  <si>
    <t>教練</t>
    <phoneticPr fontId="6" type="noConversion"/>
  </si>
  <si>
    <t>教練</t>
    <phoneticPr fontId="6" type="noConversion"/>
  </si>
  <si>
    <t>林崧益(成功工商)、鄭子峻(成功工商)、萬軍、李瑞方、黃政霖、林永晉、吳宗秉</t>
    <phoneticPr fontId="6" type="noConversion"/>
  </si>
  <si>
    <t>徐維辰(大業國小)、李韋憶(大業國小)</t>
    <phoneticPr fontId="6" type="noConversion"/>
  </si>
  <si>
    <t>張慶應</t>
    <phoneticPr fontId="6" type="noConversion"/>
  </si>
  <si>
    <t>管理</t>
    <phoneticPr fontId="6" type="noConversion"/>
  </si>
  <si>
    <t>鍾孟倪</t>
    <phoneticPr fontId="6" type="noConversion"/>
  </si>
  <si>
    <t>教練</t>
    <phoneticPr fontId="6" type="noConversion"/>
  </si>
  <si>
    <t>莊登州 吳宛青</t>
    <phoneticPr fontId="6" type="noConversion"/>
  </si>
  <si>
    <t>蔡立偉、李正雄、李家誠、王俊智、黃修範</t>
    <phoneticPr fontId="6" type="noConversion"/>
  </si>
  <si>
    <t>鍾桂榮</t>
    <phoneticPr fontId="6" type="noConversion"/>
  </si>
  <si>
    <t>教練</t>
    <phoneticPr fontId="6" type="noConversion"/>
  </si>
  <si>
    <t>國小男子B組</t>
    <phoneticPr fontId="6" type="noConversion"/>
  </si>
  <si>
    <t>張凱鳳</t>
    <phoneticPr fontId="6" type="noConversion"/>
  </si>
  <si>
    <t>個人組</t>
    <phoneticPr fontId="6" type="noConversion"/>
  </si>
  <si>
    <t>高中男子組</t>
    <phoneticPr fontId="6" type="noConversion"/>
  </si>
  <si>
    <t>高中女子組</t>
    <phoneticPr fontId="6" type="noConversion"/>
  </si>
  <si>
    <t>賴旻洋、黃翌鈞、許佑熏、張德楷</t>
    <phoneticPr fontId="6" type="noConversion"/>
  </si>
  <si>
    <t>謝馥鴻、林韋見、紀則佑、董建宏、高士函、陳俊偉</t>
    <phoneticPr fontId="6" type="noConversion"/>
  </si>
  <si>
    <t>吳羿欣、陳聖霞、林玉容、林易萱、莊舜祺、袁婕寧</t>
    <phoneticPr fontId="6" type="noConversion"/>
  </si>
  <si>
    <t>教練</t>
    <phoneticPr fontId="6" type="noConversion"/>
  </si>
  <si>
    <t>陳錦華、謝豐任</t>
    <phoneticPr fontId="6" type="noConversion"/>
  </si>
  <si>
    <t>國中男子組</t>
    <phoneticPr fontId="6" type="noConversion"/>
  </si>
  <si>
    <t>陳金山</t>
    <phoneticPr fontId="6" type="noConversion"/>
  </si>
  <si>
    <t>教練</t>
    <phoneticPr fontId="6" type="noConversion"/>
  </si>
  <si>
    <t>葉俊明、陳孝順、陳火成、</t>
    <phoneticPr fontId="6" type="noConversion"/>
  </si>
  <si>
    <t>社會男子乙組</t>
    <phoneticPr fontId="6" type="noConversion"/>
  </si>
  <si>
    <t>簡昱瑋、盧鈺仁、夏文浩、羅平、林喆、方志軒、郭永序</t>
    <phoneticPr fontId="6" type="noConversion"/>
  </si>
  <si>
    <t>個人組</t>
    <phoneticPr fontId="6" type="noConversion"/>
  </si>
  <si>
    <t>盧鈺仁、夏文浩、方志軒、郭永序、簡昱瑋、羅安、古浩維、羅平</t>
    <phoneticPr fontId="6" type="noConversion"/>
  </si>
  <si>
    <t>黃俊翔 盧建廷</t>
    <phoneticPr fontId="6" type="noConversion"/>
  </si>
  <si>
    <t>謝貴美男 余庭</t>
    <phoneticPr fontId="6" type="noConversion"/>
  </si>
  <si>
    <t>個人組</t>
    <phoneticPr fontId="6" type="noConversion"/>
  </si>
  <si>
    <t>國小男子A組</t>
    <phoneticPr fontId="6" type="noConversion"/>
  </si>
  <si>
    <t>張聖平、張峻翔、姚辰翰</t>
    <phoneticPr fontId="6" type="noConversion"/>
  </si>
  <si>
    <t>張奕誠、陳政佑、姚昌縉</t>
    <phoneticPr fontId="6" type="noConversion"/>
  </si>
  <si>
    <t>王凱諺、黃寶賢、洪成烽、林長庚、彭立榮</t>
    <phoneticPr fontId="6" type="noConversion"/>
  </si>
  <si>
    <t>沙祐呈、梁華崴、黃紹承、朱紜陞、林克儒、李衍寧、朱志瑄、彭俊瑋、李毅恆、王龍騰、鄭睿恩、張政皓、江丞峰、許欽裕、劉柏希</t>
    <phoneticPr fontId="6" type="noConversion"/>
  </si>
  <si>
    <t>國中男子組</t>
    <phoneticPr fontId="6" type="noConversion"/>
  </si>
  <si>
    <t>管理</t>
    <phoneticPr fontId="6" type="noConversion"/>
  </si>
  <si>
    <t>林裕祥、吳孟修</t>
    <phoneticPr fontId="6" type="noConversion"/>
  </si>
  <si>
    <t>團體組</t>
    <phoneticPr fontId="6" type="noConversion"/>
  </si>
  <si>
    <t>高于晴 茆子芸 王柔諺</t>
    <phoneticPr fontId="6" type="noConversion"/>
  </si>
  <si>
    <t>國小男子A組</t>
    <phoneticPr fontId="6" type="noConversion"/>
  </si>
  <si>
    <t>陳藝昕</t>
    <phoneticPr fontId="6" type="noConversion"/>
  </si>
  <si>
    <t>吳宗璟</t>
    <phoneticPr fontId="6" type="noConversion"/>
  </si>
  <si>
    <t>陳明秀</t>
    <phoneticPr fontId="6" type="noConversion"/>
  </si>
  <si>
    <t>劉妍涵、余珮棻、柯佑蓁、賴宇宣、黃湘婷、</t>
    <phoneticPr fontId="6" type="noConversion"/>
  </si>
  <si>
    <t>王識評、林家禾、王靖漳、許仂嘉、吳銘樺、王識惇、張承鍇、陳彥誠、沈任杰、吳廉盛、朱羿錡、王識貿、陳玠達</t>
    <phoneticPr fontId="6" type="noConversion"/>
  </si>
  <si>
    <t>王宜津、莊佳瑜、蔡于瑄、林歆婷、陳政玟</t>
    <phoneticPr fontId="6" type="noConversion"/>
  </si>
  <si>
    <t>管理</t>
    <phoneticPr fontId="6" type="noConversion"/>
  </si>
  <si>
    <t>陳薏如</t>
    <phoneticPr fontId="6" type="noConversion"/>
  </si>
  <si>
    <t>教練</t>
    <phoneticPr fontId="6" type="noConversion"/>
  </si>
  <si>
    <t>李靜怡、李儒芬</t>
    <phoneticPr fontId="6" type="noConversion"/>
  </si>
  <si>
    <t>高中女子組</t>
    <phoneticPr fontId="6" type="noConversion"/>
  </si>
  <si>
    <t>教練</t>
    <phoneticPr fontId="6" type="noConversion"/>
  </si>
  <si>
    <t>領隊</t>
    <phoneticPr fontId="6" type="noConversion"/>
  </si>
  <si>
    <t>個人組</t>
    <phoneticPr fontId="6" type="noConversion"/>
  </si>
  <si>
    <t>國中女子組</t>
    <phoneticPr fontId="6" type="noConversion"/>
  </si>
  <si>
    <t>國中男子組</t>
    <phoneticPr fontId="6" type="noConversion"/>
  </si>
  <si>
    <t>廖俊欽</t>
    <phoneticPr fontId="6" type="noConversion"/>
  </si>
  <si>
    <t>團體組</t>
    <phoneticPr fontId="6" type="noConversion"/>
  </si>
  <si>
    <t>大專男子甲組</t>
    <phoneticPr fontId="6" type="noConversion"/>
  </si>
  <si>
    <t>管理</t>
    <phoneticPr fontId="6" type="noConversion"/>
  </si>
  <si>
    <t>范碧惠</t>
    <phoneticPr fontId="6" type="noConversion"/>
  </si>
  <si>
    <t>教練</t>
    <phoneticPr fontId="6" type="noConversion"/>
  </si>
  <si>
    <t>李書明</t>
    <phoneticPr fontId="6" type="noConversion"/>
  </si>
  <si>
    <t>團體組</t>
    <phoneticPr fontId="6" type="noConversion"/>
  </si>
  <si>
    <t>高中男子組</t>
    <phoneticPr fontId="6" type="noConversion"/>
  </si>
  <si>
    <t>呂家輝 馬俊逸 全崇邦 楊宗育 全聖泉 廖國翔 鄭文棋</t>
    <phoneticPr fontId="6" type="noConversion"/>
  </si>
  <si>
    <t>管理</t>
    <phoneticPr fontId="6" type="noConversion"/>
  </si>
  <si>
    <t>陳俊利</t>
    <phoneticPr fontId="6" type="noConversion"/>
  </si>
  <si>
    <t>教練</t>
    <phoneticPr fontId="6" type="noConversion"/>
  </si>
  <si>
    <t>大專男子甲組</t>
    <phoneticPr fontId="6" type="noConversion"/>
  </si>
  <si>
    <t>王家瑞</t>
    <phoneticPr fontId="6" type="noConversion"/>
  </si>
  <si>
    <t>林青樺</t>
    <phoneticPr fontId="6" type="noConversion"/>
  </si>
  <si>
    <t>許永疄</t>
    <phoneticPr fontId="6" type="noConversion"/>
  </si>
  <si>
    <t>林書亞、郭韋辰、王皓、董承翰</t>
    <phoneticPr fontId="6" type="noConversion"/>
  </si>
  <si>
    <t>謝郁如</t>
    <phoneticPr fontId="6" type="noConversion"/>
  </si>
  <si>
    <t>許永疄</t>
    <phoneticPr fontId="6" type="noConversion"/>
  </si>
  <si>
    <t>許聖慧</t>
    <phoneticPr fontId="6" type="noConversion"/>
  </si>
  <si>
    <t>團體組</t>
    <phoneticPr fontId="6" type="noConversion"/>
  </si>
  <si>
    <t>社會男子乙組</t>
    <phoneticPr fontId="6" type="noConversion"/>
  </si>
  <si>
    <t>社會女子乙組</t>
    <phoneticPr fontId="6" type="noConversion"/>
  </si>
  <si>
    <t>高鈺辰</t>
    <phoneticPr fontId="6" type="noConversion"/>
  </si>
  <si>
    <t>簡義益</t>
    <phoneticPr fontId="6" type="noConversion"/>
  </si>
  <si>
    <t>吳純旭.薛甄憓</t>
    <phoneticPr fontId="6" type="noConversion"/>
  </si>
  <si>
    <t>國小男子A組</t>
    <phoneticPr fontId="6" type="noConversion"/>
  </si>
  <si>
    <t>陳虹君、張逸婷</t>
    <phoneticPr fontId="6" type="noConversion"/>
  </si>
  <si>
    <t>周鴻傑、楊宗憲、許正心</t>
    <phoneticPr fontId="6" type="noConversion"/>
  </si>
  <si>
    <t>魏珮文、曾凱琳、張涴貽、</t>
    <phoneticPr fontId="6" type="noConversion"/>
  </si>
  <si>
    <t>吳國輝、蔡東仁、簡柏承、</t>
    <phoneticPr fontId="6" type="noConversion"/>
  </si>
  <si>
    <t>社會男子乙組</t>
    <phoneticPr fontId="6" type="noConversion"/>
  </si>
  <si>
    <t>趙瀅君</t>
    <phoneticPr fontId="6" type="noConversion"/>
  </si>
  <si>
    <t>劉學禮</t>
    <phoneticPr fontId="6" type="noConversion"/>
  </si>
  <si>
    <t>蕭宇廷</t>
    <phoneticPr fontId="6" type="noConversion"/>
  </si>
  <si>
    <t>陳健隆</t>
    <phoneticPr fontId="6" type="noConversion"/>
  </si>
  <si>
    <t>程秋蓉</t>
    <phoneticPr fontId="6" type="noConversion"/>
  </si>
  <si>
    <t>個人組</t>
    <phoneticPr fontId="6" type="noConversion"/>
  </si>
  <si>
    <t>領隊</t>
    <phoneticPr fontId="6" type="noConversion"/>
  </si>
  <si>
    <t>馬惠娣</t>
    <phoneticPr fontId="6" type="noConversion"/>
  </si>
  <si>
    <t>管理</t>
    <phoneticPr fontId="6" type="noConversion"/>
  </si>
  <si>
    <t>鄭幸姎</t>
    <phoneticPr fontId="6" type="noConversion"/>
  </si>
  <si>
    <t>教練</t>
    <phoneticPr fontId="6" type="noConversion"/>
  </si>
  <si>
    <t>陳雯英、張文貞</t>
    <phoneticPr fontId="6" type="noConversion"/>
  </si>
  <si>
    <t>戴昌賢</t>
    <phoneticPr fontId="6" type="noConversion"/>
  </si>
  <si>
    <t>林秀卿</t>
    <phoneticPr fontId="6" type="noConversion"/>
  </si>
  <si>
    <t>莫智誠</t>
    <phoneticPr fontId="6" type="noConversion"/>
  </si>
  <si>
    <t>李卉芯</t>
    <phoneticPr fontId="6" type="noConversion"/>
  </si>
  <si>
    <t>陳妤甄</t>
    <phoneticPr fontId="6" type="noConversion"/>
  </si>
  <si>
    <t>麥瑋玲</t>
    <phoneticPr fontId="6" type="noConversion"/>
  </si>
  <si>
    <t>吳珮瑄</t>
    <phoneticPr fontId="6" type="noConversion"/>
  </si>
  <si>
    <t>王淳甄</t>
    <phoneticPr fontId="6" type="noConversion"/>
  </si>
  <si>
    <t>姜佳儀</t>
    <phoneticPr fontId="6" type="noConversion"/>
  </si>
  <si>
    <t>78+</t>
    <phoneticPr fontId="6" type="noConversion"/>
  </si>
  <si>
    <t>邊逸玫</t>
    <phoneticPr fontId="6" type="noConversion"/>
  </si>
  <si>
    <t>李家誠</t>
    <phoneticPr fontId="6" type="noConversion"/>
  </si>
  <si>
    <t>王俊智</t>
    <phoneticPr fontId="6" type="noConversion"/>
  </si>
  <si>
    <t>鄭瑾嬿</t>
    <phoneticPr fontId="6" type="noConversion"/>
  </si>
  <si>
    <t>黃文怡</t>
    <phoneticPr fontId="6" type="noConversion"/>
  </si>
  <si>
    <t>張  婷</t>
    <phoneticPr fontId="6" type="noConversion"/>
  </si>
  <si>
    <t>鄭瑾薇</t>
    <phoneticPr fontId="6" type="noConversion"/>
  </si>
  <si>
    <t>郭金寧</t>
    <phoneticPr fontId="6" type="noConversion"/>
  </si>
  <si>
    <t>蔣沂芳</t>
    <phoneticPr fontId="6" type="noConversion"/>
  </si>
  <si>
    <t>林鈺芯</t>
    <phoneticPr fontId="6" type="noConversion"/>
  </si>
  <si>
    <t>黃文庭</t>
    <phoneticPr fontId="6" type="noConversion"/>
  </si>
  <si>
    <t>132</t>
    <phoneticPr fontId="2" type="noConversion"/>
  </si>
  <si>
    <t>江以撒</t>
    <phoneticPr fontId="6" type="noConversion"/>
  </si>
  <si>
    <t>馬勝文</t>
    <phoneticPr fontId="6" type="noConversion"/>
  </si>
  <si>
    <t>陳永研</t>
    <phoneticPr fontId="6" type="noConversion"/>
  </si>
  <si>
    <t>李禹翰</t>
    <phoneticPr fontId="6" type="noConversion"/>
  </si>
  <si>
    <t>134</t>
    <phoneticPr fontId="2" type="noConversion"/>
  </si>
  <si>
    <t>駱亦楓</t>
    <phoneticPr fontId="6" type="noConversion"/>
  </si>
  <si>
    <t>吳宇捷</t>
    <phoneticPr fontId="6" type="noConversion"/>
  </si>
  <si>
    <t>謝馥鴻</t>
    <phoneticPr fontId="6" type="noConversion"/>
  </si>
  <si>
    <t>紀則佑</t>
    <phoneticPr fontId="6" type="noConversion"/>
  </si>
  <si>
    <t>高士函</t>
    <phoneticPr fontId="6" type="noConversion"/>
  </si>
  <si>
    <t>陳聖霞</t>
    <phoneticPr fontId="6" type="noConversion"/>
  </si>
  <si>
    <t>林易萱</t>
    <phoneticPr fontId="6" type="noConversion"/>
  </si>
  <si>
    <t>魏榆靜</t>
    <phoneticPr fontId="6" type="noConversion"/>
  </si>
  <si>
    <t>馮紹翔</t>
    <phoneticPr fontId="6" type="noConversion"/>
  </si>
  <si>
    <t>黃于軒</t>
    <phoneticPr fontId="6" type="noConversion"/>
  </si>
  <si>
    <t>賴宜廷</t>
    <phoneticPr fontId="6" type="noConversion"/>
  </si>
  <si>
    <t>林承毅</t>
    <phoneticPr fontId="6" type="noConversion"/>
  </si>
  <si>
    <t>田祐綸</t>
    <phoneticPr fontId="6" type="noConversion"/>
  </si>
  <si>
    <t>程柏睿</t>
    <phoneticPr fontId="6" type="noConversion"/>
  </si>
  <si>
    <t>廖人傑</t>
    <phoneticPr fontId="6" type="noConversion"/>
  </si>
  <si>
    <t>王志明</t>
    <phoneticPr fontId="6" type="noConversion"/>
  </si>
  <si>
    <t>程文煜</t>
    <phoneticPr fontId="6" type="noConversion"/>
  </si>
  <si>
    <t>劉彥宏</t>
    <phoneticPr fontId="6" type="noConversion"/>
  </si>
  <si>
    <t>沈朝恩</t>
    <phoneticPr fontId="6" type="noConversion"/>
  </si>
  <si>
    <t>夏文浩</t>
    <phoneticPr fontId="6" type="noConversion"/>
  </si>
  <si>
    <t>郭永序</t>
    <phoneticPr fontId="6" type="noConversion"/>
  </si>
  <si>
    <t>莊育承</t>
    <phoneticPr fontId="6" type="noConversion"/>
  </si>
  <si>
    <t>古浩維</t>
    <phoneticPr fontId="6" type="noConversion"/>
  </si>
  <si>
    <t>莊祐承</t>
    <phoneticPr fontId="6" type="noConversion"/>
  </si>
  <si>
    <t>羅平</t>
    <phoneticPr fontId="6" type="noConversion"/>
  </si>
  <si>
    <t>林喆</t>
    <phoneticPr fontId="6" type="noConversion"/>
  </si>
  <si>
    <t>陳怡靜(東石國中)</t>
    <phoneticPr fontId="6" type="noConversion"/>
  </si>
  <si>
    <t xml:space="preserve">  國中女生組</t>
    <phoneticPr fontId="6" type="noConversion"/>
  </si>
  <si>
    <t>黃品翰(東石國中)</t>
    <phoneticPr fontId="6" type="noConversion"/>
  </si>
  <si>
    <t xml:space="preserve">  國中男生組</t>
    <phoneticPr fontId="6" type="noConversion"/>
  </si>
  <si>
    <t>翁祥維(東石高中)</t>
    <phoneticPr fontId="6" type="noConversion"/>
  </si>
  <si>
    <t xml:space="preserve">  高中男子組</t>
    <phoneticPr fontId="6" type="noConversion"/>
  </si>
  <si>
    <t>翁忠琪(東石高中)</t>
    <phoneticPr fontId="6" type="noConversion"/>
  </si>
  <si>
    <t>莊茵婷(東石高中)</t>
    <phoneticPr fontId="6" type="noConversion"/>
  </si>
  <si>
    <t xml:space="preserve">  高中女子組</t>
    <phoneticPr fontId="6" type="noConversion"/>
  </si>
  <si>
    <t>翁鈴諺(過溝國中)</t>
    <phoneticPr fontId="6" type="noConversion"/>
  </si>
  <si>
    <t>侯文宗(過溝國中)</t>
    <phoneticPr fontId="6" type="noConversion"/>
  </si>
  <si>
    <t>陳冠仲(嘉縣柔委)</t>
    <phoneticPr fontId="6" type="noConversion"/>
  </si>
  <si>
    <t>李芷楹(梅山國中)</t>
    <phoneticPr fontId="6" type="noConversion"/>
  </si>
  <si>
    <t>陳雅琦(梅山國中)</t>
    <phoneticPr fontId="6" type="noConversion"/>
  </si>
  <si>
    <t>許志嘉(梅山國中)</t>
    <phoneticPr fontId="6" type="noConversion"/>
  </si>
  <si>
    <t>沈瑞興(梅山國中)</t>
    <phoneticPr fontId="6" type="noConversion"/>
  </si>
  <si>
    <t>陳衣鈴(過溝國中)</t>
    <phoneticPr fontId="6" type="noConversion"/>
  </si>
  <si>
    <t>陳佩欣(過溝國中)</t>
    <phoneticPr fontId="6" type="noConversion"/>
  </si>
  <si>
    <t>王邦亦(東石國中)</t>
    <phoneticPr fontId="6" type="noConversion"/>
  </si>
  <si>
    <t>葉璥慧(興華國小)</t>
    <phoneticPr fontId="6" type="noConversion"/>
  </si>
  <si>
    <t>張聖平(興華國小)</t>
    <phoneticPr fontId="6" type="noConversion"/>
  </si>
  <si>
    <t>張峻翔(興華國小)</t>
    <phoneticPr fontId="6" type="noConversion"/>
  </si>
  <si>
    <t>張奕誠(興華國小)</t>
    <phoneticPr fontId="6" type="noConversion"/>
  </si>
  <si>
    <t>陳政佑(興華國小)</t>
    <phoneticPr fontId="6" type="noConversion"/>
  </si>
  <si>
    <t>姚昌縉(興華國小)</t>
    <phoneticPr fontId="6" type="noConversion"/>
  </si>
  <si>
    <t>姚誠翰(興華國小)</t>
    <phoneticPr fontId="6" type="noConversion"/>
  </si>
  <si>
    <t>國小女子組B組</t>
    <phoneticPr fontId="6" type="noConversion"/>
  </si>
  <si>
    <t>周源日</t>
    <phoneticPr fontId="6" type="noConversion"/>
  </si>
  <si>
    <t>簡聖峰</t>
    <phoneticPr fontId="6" type="noConversion"/>
  </si>
  <si>
    <t>簡鼎哲</t>
    <phoneticPr fontId="6" type="noConversion"/>
  </si>
  <si>
    <t>謝志煌</t>
    <phoneticPr fontId="6" type="noConversion"/>
  </si>
  <si>
    <t>胡菘源</t>
    <phoneticPr fontId="6" type="noConversion"/>
  </si>
  <si>
    <t>林緯潔</t>
    <phoneticPr fontId="6" type="noConversion"/>
  </si>
  <si>
    <t>高宗漢</t>
    <phoneticPr fontId="6" type="noConversion"/>
  </si>
  <si>
    <t>吳正龍</t>
    <phoneticPr fontId="6" type="noConversion"/>
  </si>
  <si>
    <t>孫叡揚</t>
    <phoneticPr fontId="6" type="noConversion"/>
  </si>
  <si>
    <t>伍校樟</t>
    <phoneticPr fontId="6" type="noConversion"/>
  </si>
  <si>
    <t>高黃俊皓</t>
    <phoneticPr fontId="6" type="noConversion"/>
  </si>
  <si>
    <t>潘建銘</t>
    <phoneticPr fontId="6" type="noConversion"/>
  </si>
  <si>
    <t>王銘鴻</t>
    <phoneticPr fontId="6" type="noConversion"/>
  </si>
  <si>
    <t>邱皓翔</t>
    <phoneticPr fontId="6" type="noConversion"/>
  </si>
  <si>
    <t>劉皇佐</t>
    <phoneticPr fontId="6" type="noConversion"/>
  </si>
  <si>
    <t>李傑驊</t>
    <phoneticPr fontId="6" type="noConversion"/>
  </si>
  <si>
    <t>朱得軒</t>
    <phoneticPr fontId="6" type="noConversion"/>
  </si>
  <si>
    <t>陳芸萱</t>
    <phoneticPr fontId="6" type="noConversion"/>
  </si>
  <si>
    <t>林淑晴</t>
    <phoneticPr fontId="6" type="noConversion"/>
  </si>
  <si>
    <t>郝佳欣</t>
    <phoneticPr fontId="6" type="noConversion"/>
  </si>
  <si>
    <t>劉鈞欣</t>
    <phoneticPr fontId="6" type="noConversion"/>
  </si>
  <si>
    <t>國中男子組　</t>
    <phoneticPr fontId="6" type="noConversion"/>
  </si>
  <si>
    <t>唐丞德</t>
    <phoneticPr fontId="6" type="noConversion"/>
  </si>
  <si>
    <t>彭濬紳</t>
    <phoneticPr fontId="6" type="noConversion"/>
  </si>
  <si>
    <t>葉承叡</t>
    <phoneticPr fontId="6" type="noConversion"/>
  </si>
  <si>
    <t>陳毓崴</t>
    <phoneticPr fontId="6" type="noConversion"/>
  </si>
  <si>
    <t>國中女子組　</t>
    <phoneticPr fontId="6" type="noConversion"/>
  </si>
  <si>
    <t>國小男生A組　</t>
    <phoneticPr fontId="6" type="noConversion"/>
  </si>
  <si>
    <t>柯漢文</t>
    <phoneticPr fontId="6" type="noConversion"/>
  </si>
  <si>
    <t>柯博亘</t>
    <phoneticPr fontId="6" type="noConversion"/>
  </si>
  <si>
    <t>李昕</t>
    <phoneticPr fontId="6" type="noConversion"/>
  </si>
  <si>
    <t>孫瑋宏</t>
    <phoneticPr fontId="6" type="noConversion"/>
  </si>
  <si>
    <t>王博鈺</t>
    <phoneticPr fontId="6" type="noConversion"/>
  </si>
  <si>
    <t>潘維新</t>
    <phoneticPr fontId="6" type="noConversion"/>
  </si>
  <si>
    <t>李均程</t>
    <phoneticPr fontId="6" type="noConversion"/>
  </si>
  <si>
    <t>林廷翰</t>
    <phoneticPr fontId="6" type="noConversion"/>
  </si>
  <si>
    <t>蔡旻宴</t>
    <phoneticPr fontId="6" type="noConversion"/>
  </si>
  <si>
    <t>蔣承潤</t>
    <phoneticPr fontId="6" type="noConversion"/>
  </si>
  <si>
    <t>陳彥有</t>
    <phoneticPr fontId="6" type="noConversion"/>
  </si>
  <si>
    <t>劉妍涵</t>
    <phoneticPr fontId="6" type="noConversion"/>
  </si>
  <si>
    <t>柯佑蓁</t>
    <phoneticPr fontId="6" type="noConversion"/>
  </si>
  <si>
    <t>林育賢</t>
    <phoneticPr fontId="6" type="noConversion"/>
  </si>
  <si>
    <t>廖梅均(德眀科大)</t>
    <phoneticPr fontId="6" type="noConversion"/>
  </si>
  <si>
    <t>林歆婷(德眀科大)</t>
    <phoneticPr fontId="6" type="noConversion"/>
  </si>
  <si>
    <t>莊佳瑜(德眀科大)</t>
    <phoneticPr fontId="6" type="noConversion"/>
  </si>
  <si>
    <t>蔡于瑄(德眀科大)</t>
    <phoneticPr fontId="6" type="noConversion"/>
  </si>
  <si>
    <t>王宜津(德眀科大)</t>
    <phoneticPr fontId="6" type="noConversion"/>
  </si>
  <si>
    <t>陳政玟(德眀科大)</t>
    <phoneticPr fontId="6" type="noConversion"/>
  </si>
  <si>
    <t>魏睿宏(德眀科大)</t>
    <phoneticPr fontId="6" type="noConversion"/>
  </si>
  <si>
    <t>施勝紘(德眀科大)</t>
    <phoneticPr fontId="6" type="noConversion"/>
  </si>
  <si>
    <t>陳永鈞(德眀科大)</t>
    <phoneticPr fontId="6" type="noConversion"/>
  </si>
  <si>
    <t>何明耀</t>
    <phoneticPr fontId="6" type="noConversion"/>
  </si>
  <si>
    <t>邱柏維</t>
    <phoneticPr fontId="6" type="noConversion"/>
  </si>
  <si>
    <t>傅育橙</t>
    <phoneticPr fontId="6" type="noConversion"/>
  </si>
  <si>
    <t>廖祐浤</t>
    <phoneticPr fontId="6" type="noConversion"/>
  </si>
  <si>
    <t>張家緒</t>
    <phoneticPr fontId="6" type="noConversion"/>
  </si>
  <si>
    <t>周佳緯</t>
    <phoneticPr fontId="6" type="noConversion"/>
  </si>
  <si>
    <t>鍾志豪</t>
    <phoneticPr fontId="6" type="noConversion"/>
  </si>
  <si>
    <t>邱慶家</t>
    <phoneticPr fontId="6" type="noConversion"/>
  </si>
  <si>
    <t>蔡承輝</t>
    <phoneticPr fontId="6" type="noConversion"/>
  </si>
  <si>
    <t>羅智億</t>
    <phoneticPr fontId="6" type="noConversion"/>
  </si>
  <si>
    <t>朱俊潔(樹德家商)</t>
    <phoneticPr fontId="6" type="noConversion"/>
  </si>
  <si>
    <t>高雄市樹德家商</t>
    <phoneticPr fontId="2" type="noConversion"/>
  </si>
  <si>
    <t>洪千雅(樹德家商)</t>
    <phoneticPr fontId="6" type="noConversion"/>
  </si>
  <si>
    <t>宜蘭縣南澳鄉武塔國小</t>
    <phoneticPr fontId="2" type="noConversion"/>
  </si>
  <si>
    <t>江昊恩(武塔國小)</t>
    <phoneticPr fontId="6" type="noConversion"/>
  </si>
  <si>
    <t>陳兆峰(武塔國小)</t>
    <phoneticPr fontId="6" type="noConversion"/>
  </si>
  <si>
    <t>陳兆峰龍(武塔國小)</t>
    <phoneticPr fontId="6" type="noConversion"/>
  </si>
  <si>
    <t>職別</t>
    <phoneticPr fontId="2" type="noConversion"/>
  </si>
  <si>
    <t>姓名</t>
    <phoneticPr fontId="2" type="noConversion"/>
  </si>
  <si>
    <t>團體組</t>
    <phoneticPr fontId="2" type="noConversion"/>
  </si>
  <si>
    <t>社會男子乙組</t>
    <phoneticPr fontId="2" type="noConversion"/>
  </si>
  <si>
    <t>吳岳璋</t>
    <phoneticPr fontId="2" type="noConversion"/>
  </si>
  <si>
    <t>國小女子A組</t>
    <phoneticPr fontId="2" type="noConversion"/>
  </si>
  <si>
    <t>張衛帝</t>
    <phoneticPr fontId="2" type="noConversion"/>
  </si>
  <si>
    <t>林喆(南澳高中)</t>
    <phoneticPr fontId="2" type="noConversion"/>
  </si>
  <si>
    <t>社會女子乙組</t>
    <phoneticPr fontId="2" type="noConversion"/>
  </si>
  <si>
    <t>國中女子組</t>
    <phoneticPr fontId="2" type="noConversion"/>
  </si>
  <si>
    <t>國小男子A組</t>
    <phoneticPr fontId="2" type="noConversion"/>
  </si>
  <si>
    <t>國小男子B組</t>
    <phoneticPr fontId="2" type="noConversion"/>
  </si>
  <si>
    <t>國小女子B組</t>
    <phoneticPr fontId="2" type="noConversion"/>
  </si>
  <si>
    <t>大專男子甲組</t>
    <phoneticPr fontId="2" type="noConversion"/>
  </si>
  <si>
    <t>大專男子乙組</t>
    <phoneticPr fontId="2" type="noConversion"/>
  </si>
  <si>
    <t>張傑、洪文瑞安、陳宏林、梁修旻</t>
    <phoneticPr fontId="2" type="noConversion"/>
  </si>
  <si>
    <t>許耀文、李旻峻、林智暉、王正宇、張傳琥、陳柏奕、許顥瀚</t>
    <phoneticPr fontId="2" type="noConversion"/>
  </si>
  <si>
    <t>大專女子乙組</t>
    <phoneticPr fontId="2" type="noConversion"/>
  </si>
  <si>
    <t>葉宥瑜、陳姿蓉、曾梅昭、林亭育、陳婌瑛、陳依雯、林昕憙</t>
    <phoneticPr fontId="2" type="noConversion"/>
  </si>
  <si>
    <t>呂學民、葉庭瑋、洪紹廷、曾昌盛、林正旋、劉騏毓、葉則宏</t>
    <phoneticPr fontId="2" type="noConversion"/>
  </si>
  <si>
    <t>社會女子甲組</t>
    <phoneticPr fontId="2" type="noConversion"/>
  </si>
  <si>
    <t>洪于婷、陳勁穎、蘇妤柔、陳俐安、許欣美、黃子芩、謝宜樺</t>
    <phoneticPr fontId="2" type="noConversion"/>
  </si>
  <si>
    <t>李欣鴻、吳耀翰、陳昭漢、潘舜農、連英傑、林尚翬、張紘瑜</t>
    <phoneticPr fontId="2" type="noConversion"/>
  </si>
  <si>
    <t>大專男子乙組A</t>
    <phoneticPr fontId="2" type="noConversion"/>
  </si>
  <si>
    <t>林岳萱、劉威成、沈紹群、楊文杰、沈家樺、郭  勁、劉旭偉</t>
    <phoneticPr fontId="2" type="noConversion"/>
  </si>
  <si>
    <t>大專男子乙組B</t>
    <phoneticPr fontId="2" type="noConversion"/>
  </si>
  <si>
    <t>吳亞倫、王崇倫、梁哲銘、蘇俊德、羅少睿、張力仁、張順凱</t>
    <phoneticPr fontId="2" type="noConversion"/>
  </si>
  <si>
    <t>大專男子乙組C</t>
    <phoneticPr fontId="2" type="noConversion"/>
  </si>
  <si>
    <t>張逸鴻、吳旻學、方定工、郭竣豪、何國仲、吳順桐、廖冠皇</t>
    <phoneticPr fontId="2" type="noConversion"/>
  </si>
  <si>
    <t>大專女子乙組A</t>
    <phoneticPr fontId="2" type="noConversion"/>
  </si>
  <si>
    <t>莊育甄、陳妍儒、賈羅亞、陳毅盼、廖妍羚、吳昀潔、孫若倫</t>
    <phoneticPr fontId="2" type="noConversion"/>
  </si>
  <si>
    <t>大專女子乙組B</t>
    <phoneticPr fontId="2" type="noConversion"/>
  </si>
  <si>
    <t>潘家勵、薛方琪、洪詩涵、劉家欣、許紋綺、陳佩含、龔祖玉</t>
    <phoneticPr fontId="2" type="noConversion"/>
  </si>
  <si>
    <t>大專女子甲組</t>
    <phoneticPr fontId="2" type="noConversion"/>
  </si>
  <si>
    <t>張芷寧</t>
    <phoneticPr fontId="2" type="noConversion"/>
  </si>
  <si>
    <t>A隊蔡典廷、李宗翰、江松鴻、徐彩傑、呂汶堂、陳宥全、廖佑銘</t>
    <phoneticPr fontId="2" type="noConversion"/>
  </si>
  <si>
    <t>B隊詹皓程、鄭家榮、葉世偉、尤凱文、王軍、陳恩僕、鄭景文</t>
    <phoneticPr fontId="2" type="noConversion"/>
  </si>
  <si>
    <t>C隊陳維杰、鄭峻明、莊尚晉、吳文舜、張巍逞、李柏諺、戴俊偉</t>
    <phoneticPr fontId="2" type="noConversion"/>
  </si>
  <si>
    <t>金智秀、曾鈺茹、李宛庭、黃詩涵、黃翊婷、陳韻鼎、蔡秀雅</t>
    <phoneticPr fontId="2" type="noConversion"/>
  </si>
  <si>
    <t>社會男子甲組A</t>
    <phoneticPr fontId="2" type="noConversion"/>
  </si>
  <si>
    <t>社會男子甲組B</t>
    <phoneticPr fontId="2" type="noConversion"/>
  </si>
  <si>
    <t>楊子瑩 林春樺 潘嬿婷 陳怡婷 劉佳欣 張穎竺 陳思瑀</t>
    <phoneticPr fontId="2" type="noConversion"/>
  </si>
  <si>
    <t>賴慶華</t>
    <phoneticPr fontId="2" type="noConversion"/>
  </si>
  <si>
    <t>張穎竺</t>
    <phoneticPr fontId="2" type="noConversion"/>
  </si>
  <si>
    <t>簡夢妤</t>
    <phoneticPr fontId="2" type="noConversion"/>
  </si>
  <si>
    <t>胡仁駿，黃靖宏，谷弘麒，谷弘翊，廖育霆</t>
    <phoneticPr fontId="2" type="noConversion"/>
  </si>
  <si>
    <t>何高元</t>
    <phoneticPr fontId="2" type="noConversion"/>
  </si>
  <si>
    <t>潘奕康、張晶淩、洪于晴、張霱文、李昕、楊靖旋、陳易繡</t>
    <phoneticPr fontId="2" type="noConversion"/>
  </si>
  <si>
    <t>潘宏諴、鮑威、余惠賢、林軒輔、張剛瑋、張柏凱、吳宗育</t>
    <phoneticPr fontId="2" type="noConversion"/>
  </si>
  <si>
    <t>李政欣、莊惠銓、謝維中、程冠仁、張淯澤、邱郁珹、曾柏源</t>
    <phoneticPr fontId="2" type="noConversion"/>
  </si>
  <si>
    <t>楊勇緯、潘政旭、張少豪、張恩齊、何欣昱、何欣霖、王政閔</t>
    <phoneticPr fontId="2" type="noConversion"/>
  </si>
  <si>
    <t>林真豪、陳心怡、莊于萱、鄭佩盈、王馨璇、張侑靜、蘇芳家</t>
    <phoneticPr fontId="2" type="noConversion"/>
  </si>
  <si>
    <t>張起嘉、林韋成、許伯勤、鄭志朋、李義翔、賴嘉德、葉坤霖</t>
    <phoneticPr fontId="2" type="noConversion"/>
  </si>
  <si>
    <t>陳俐文、洪嘉妤、陳姿菁、黃雅鈺、許馨云</t>
    <phoneticPr fontId="2" type="noConversion"/>
  </si>
  <si>
    <t>蘇真道</t>
    <phoneticPr fontId="2" type="noConversion"/>
  </si>
  <si>
    <t>張巧君</t>
    <phoneticPr fontId="2" type="noConversion"/>
  </si>
  <si>
    <t>林子堯</t>
    <phoneticPr fontId="2" type="noConversion"/>
  </si>
  <si>
    <t>周書維、黃楷倫、柯建霆、蕭煒恩、楊承翰、尤俊人、李知穎</t>
    <phoneticPr fontId="2" type="noConversion"/>
  </si>
  <si>
    <t>張惠姍、謝雅涵、潘紫瑄、沈宜昕、謝宜庭、盧盈均、李孟旋</t>
    <phoneticPr fontId="2" type="noConversion"/>
  </si>
  <si>
    <t>徐邦媛、胡紫綾、林珈卉、黃美蓉、陳宣妤、章維尼、蔡筱芸</t>
    <phoneticPr fontId="2" type="noConversion"/>
  </si>
  <si>
    <t>陳忠正、張育瑋、許鎧麟、簡明君、何健愷、林威、張世屏</t>
    <phoneticPr fontId="2" type="noConversion"/>
  </si>
  <si>
    <t>吳家慈、王愷萱、王愷琪、曾妤瑄、曾妤蓁、曾芷柔、林珮晴</t>
    <phoneticPr fontId="2" type="noConversion"/>
  </si>
  <si>
    <t>洪宇哲、楊爵弟、葉承鋒、張凱翔、蘇聖翔、黃柏軒、蔡志威</t>
    <phoneticPr fontId="2" type="noConversion"/>
  </si>
  <si>
    <t>陳慧馨、陳慧潔、黃雨涵、陳曉靖、林鈺璇、彭詩喻、賴韋如</t>
    <phoneticPr fontId="2" type="noConversion"/>
  </si>
  <si>
    <t>國小男子組</t>
    <phoneticPr fontId="2" type="noConversion"/>
  </si>
  <si>
    <t>張志瑋、吳奕、朱天豪、陳弘修、黃冠諭、賴欣彥、張軒暠</t>
    <phoneticPr fontId="2" type="noConversion"/>
  </si>
  <si>
    <t>國小女子組</t>
    <phoneticPr fontId="2" type="noConversion"/>
  </si>
  <si>
    <t>余旻樺、柯佳吟、賴素菁、楊凰君、呂千玉、鄭婷、卓越</t>
    <phoneticPr fontId="2" type="noConversion"/>
  </si>
  <si>
    <t>張凱舜、張景勛、李晉宏、徐敬昇、張益瑞、高逸凡、陳磊</t>
    <phoneticPr fontId="2" type="noConversion"/>
  </si>
  <si>
    <t>廖佩穎、林秀靜、劉湘妤、朱梅慈、洪秉岑、王嘉旋、賴品萱</t>
    <phoneticPr fontId="2" type="noConversion"/>
  </si>
  <si>
    <t>高佳恩、高佳宏、高佳寶、顏仕傑、翁偉哲、鄺寧寬</t>
    <phoneticPr fontId="2" type="noConversion"/>
  </si>
  <si>
    <t>張聿萱</t>
    <phoneticPr fontId="2" type="noConversion"/>
  </si>
  <si>
    <t>徐漢雄</t>
    <phoneticPr fontId="2" type="noConversion"/>
  </si>
  <si>
    <t>余豊安、陳家佑、練泓煜、吳益德、詹于德、陳柏宇、林彥璋</t>
    <phoneticPr fontId="2" type="noConversion"/>
  </si>
  <si>
    <t>楊子賢、楊子德、梁家旻、高詮彣、陳宥有、張家慶、練泓煜</t>
    <phoneticPr fontId="2" type="noConversion"/>
  </si>
  <si>
    <t>張羽萱、劉沅蓉、楊雅方、潘舜穎、許康詒、彭雅仱</t>
    <phoneticPr fontId="2" type="noConversion"/>
  </si>
  <si>
    <t>賴欣佑、林暐倫、劉家豪、郭澤頤、游玉禧、陳聖委、張又文</t>
    <phoneticPr fontId="2" type="noConversion"/>
  </si>
  <si>
    <t>林思君、刑軒菱、張采雯、郭澤穎、卓采綺、蔣侑珊、張采寧</t>
    <phoneticPr fontId="2" type="noConversion"/>
  </si>
  <si>
    <t>吳聖翔、高劉育宗、潘柏傑、林彥呈、涂凱文、張育仁、巴凱彥</t>
    <phoneticPr fontId="2" type="noConversion"/>
  </si>
  <si>
    <t>戴美琳、杜玟、巴羽涵、溫絮禎、蘇慶玲</t>
    <phoneticPr fontId="2" type="noConversion"/>
  </si>
  <si>
    <t>徐士弦 江天助  宋翌誠  吳坤憲  林偉翼  黃文彥 江泰勳</t>
    <phoneticPr fontId="2" type="noConversion"/>
  </si>
  <si>
    <t>李心純 利佩蓉  王子宜  陳誼靜  鄧安喻  詹育晴 楊玅萱</t>
    <phoneticPr fontId="2" type="noConversion"/>
  </si>
  <si>
    <t>陳思妤、陳佳怡、王慧婷、莊雪吟、蕭瑄、孫珮妤、羅惠菁</t>
    <phoneticPr fontId="2" type="noConversion"/>
  </si>
  <si>
    <t>黃冠瑄</t>
    <phoneticPr fontId="2" type="noConversion"/>
  </si>
  <si>
    <t>陳柏林、藍子修、戴友銘、陳文華、石育杰、林品辰、張喆勛</t>
    <phoneticPr fontId="2" type="noConversion"/>
  </si>
  <si>
    <t>林昱萱、陳馥桂、楊立媺、賴靜穎、林美樺、郭芯言、楊佳欣</t>
    <phoneticPr fontId="2" type="noConversion"/>
  </si>
  <si>
    <t>林姿佑、洪千惠、許雨茹、洪淳涵、張啟鳳、李聿歆、</t>
    <phoneticPr fontId="2" type="noConversion"/>
  </si>
  <si>
    <t>翁崇育</t>
    <phoneticPr fontId="2" type="noConversion"/>
  </si>
  <si>
    <t>陳毅傑、陳邱品嘉、張傑、李芳林、林子耀</t>
    <phoneticPr fontId="2" type="noConversion"/>
  </si>
  <si>
    <t>高怜鈁、陽惠羽、王詩涵、彭馨萱、范采瑜、胡慧馨</t>
    <phoneticPr fontId="2" type="noConversion"/>
  </si>
  <si>
    <t>劉柏賢、陳勁瑋、宋孝忠、石聖帆、王名權、王柏欽、涂尚慶</t>
    <phoneticPr fontId="2" type="noConversion"/>
  </si>
  <si>
    <t>徐健峰、林文翔、高志強、彭翰笙、蔡承樑、陳泓謀、熊俊彥</t>
    <phoneticPr fontId="2" type="noConversion"/>
  </si>
  <si>
    <t>陳欣湄</t>
    <phoneticPr fontId="2" type="noConversion"/>
  </si>
  <si>
    <t>詹家芬</t>
    <phoneticPr fontId="2" type="noConversion"/>
  </si>
  <si>
    <t>陳丰哲</t>
    <phoneticPr fontId="2" type="noConversion"/>
  </si>
  <si>
    <t>莊千旻(四季國小)</t>
    <phoneticPr fontId="6" type="noConversion"/>
  </si>
  <si>
    <t>陳慈恩(金洋國小)</t>
    <phoneticPr fontId="6" type="noConversion"/>
  </si>
  <si>
    <t>許宇昊(台中市五權國中)</t>
    <phoneticPr fontId="6" type="noConversion"/>
  </si>
  <si>
    <t>陳明華(台中市順天國中)</t>
    <phoneticPr fontId="6" type="noConversion"/>
  </si>
  <si>
    <t>李秉汶(台中市順天國中)</t>
    <phoneticPr fontId="6" type="noConversion"/>
  </si>
  <si>
    <t>賴杰明(台中市華盛頓中學)</t>
    <phoneticPr fontId="6" type="noConversion"/>
  </si>
  <si>
    <t>中市柔協</t>
    <phoneticPr fontId="2" type="noConversion"/>
  </si>
  <si>
    <t>陳宏林</t>
    <phoneticPr fontId="6" type="noConversion"/>
  </si>
  <si>
    <t>梁修旻</t>
    <phoneticPr fontId="6" type="noConversion"/>
  </si>
  <si>
    <t>洪文瑞安</t>
    <phoneticPr fontId="6" type="noConversion"/>
  </si>
  <si>
    <t>林奕成</t>
    <phoneticPr fontId="6" type="noConversion"/>
  </si>
  <si>
    <t>張晉源</t>
    <phoneticPr fontId="6" type="noConversion"/>
  </si>
  <si>
    <t>陳柏奕</t>
    <phoneticPr fontId="6" type="noConversion"/>
  </si>
  <si>
    <t>徐與廷</t>
    <phoneticPr fontId="6" type="noConversion"/>
  </si>
  <si>
    <t>葉冠佑</t>
    <phoneticPr fontId="6" type="noConversion"/>
  </si>
  <si>
    <t>陳繪丞</t>
    <phoneticPr fontId="6" type="noConversion"/>
  </si>
  <si>
    <t>張逸鴻</t>
    <phoneticPr fontId="6" type="noConversion"/>
  </si>
  <si>
    <t>王崇倫</t>
    <phoneticPr fontId="6" type="noConversion"/>
  </si>
  <si>
    <t>莊博鈞</t>
    <phoneticPr fontId="6" type="noConversion"/>
  </si>
  <si>
    <t>沈紹群</t>
    <phoneticPr fontId="6" type="noConversion"/>
  </si>
  <si>
    <t>郭竣豪</t>
    <phoneticPr fontId="6" type="noConversion"/>
  </si>
  <si>
    <t>方定工</t>
    <phoneticPr fontId="6" type="noConversion"/>
  </si>
  <si>
    <t>楊義楓</t>
    <phoneticPr fontId="6" type="noConversion"/>
  </si>
  <si>
    <t>梁哲銘</t>
    <phoneticPr fontId="6" type="noConversion"/>
  </si>
  <si>
    <t>林昆賢</t>
    <phoneticPr fontId="6" type="noConversion"/>
  </si>
  <si>
    <t>黃泓祺</t>
    <phoneticPr fontId="6" type="noConversion"/>
  </si>
  <si>
    <t>蘇俊德</t>
    <phoneticPr fontId="6" type="noConversion"/>
  </si>
  <si>
    <t>李伯威</t>
    <phoneticPr fontId="6" type="noConversion"/>
  </si>
  <si>
    <t>沈家樺</t>
    <phoneticPr fontId="6" type="noConversion"/>
  </si>
  <si>
    <t>吳順桐</t>
    <phoneticPr fontId="6" type="noConversion"/>
  </si>
  <si>
    <t>楊文杰</t>
    <phoneticPr fontId="6" type="noConversion"/>
  </si>
  <si>
    <t>何國仲</t>
    <phoneticPr fontId="6" type="noConversion"/>
  </si>
  <si>
    <t>羅少睿</t>
    <phoneticPr fontId="6" type="noConversion"/>
  </si>
  <si>
    <t>郭勁</t>
    <phoneticPr fontId="6" type="noConversion"/>
  </si>
  <si>
    <t>廖冠皇</t>
    <phoneticPr fontId="6" type="noConversion"/>
  </si>
  <si>
    <t>王鈺瑄</t>
    <phoneticPr fontId="6" type="noConversion"/>
  </si>
  <si>
    <t>張力仁</t>
    <phoneticPr fontId="6" type="noConversion"/>
  </si>
  <si>
    <t>劉旭偉</t>
    <phoneticPr fontId="6" type="noConversion"/>
  </si>
  <si>
    <t>張順凱</t>
    <phoneticPr fontId="6" type="noConversion"/>
  </si>
  <si>
    <t>范雅婷</t>
    <phoneticPr fontId="6" type="noConversion"/>
  </si>
  <si>
    <t>詹詠媗</t>
    <phoneticPr fontId="6" type="noConversion"/>
  </si>
  <si>
    <t>莊育甄</t>
    <phoneticPr fontId="6" type="noConversion"/>
  </si>
  <si>
    <t>駱怡均</t>
    <phoneticPr fontId="6" type="noConversion"/>
  </si>
  <si>
    <t>薛方琪</t>
    <phoneticPr fontId="6" type="noConversion"/>
  </si>
  <si>
    <t>陳妍儒</t>
    <phoneticPr fontId="6" type="noConversion"/>
  </si>
  <si>
    <t>林旻慧</t>
    <phoneticPr fontId="6" type="noConversion"/>
  </si>
  <si>
    <t>賈羅亞</t>
    <phoneticPr fontId="6" type="noConversion"/>
  </si>
  <si>
    <t>黃亭瑋</t>
    <phoneticPr fontId="6" type="noConversion"/>
  </si>
  <si>
    <t>劉佳欣</t>
    <phoneticPr fontId="6" type="noConversion"/>
  </si>
  <si>
    <t>陳佩含</t>
    <phoneticPr fontId="6" type="noConversion"/>
  </si>
  <si>
    <t>許紋綺</t>
    <phoneticPr fontId="6" type="noConversion"/>
  </si>
  <si>
    <t>廖妍羚</t>
    <phoneticPr fontId="6" type="noConversion"/>
  </si>
  <si>
    <t>范家溶</t>
    <phoneticPr fontId="6" type="noConversion"/>
  </si>
  <si>
    <t>龔祖玉</t>
    <phoneticPr fontId="6" type="noConversion"/>
  </si>
  <si>
    <t>吳昀潔</t>
    <phoneticPr fontId="6" type="noConversion"/>
  </si>
  <si>
    <t>孫若倫</t>
    <phoneticPr fontId="6" type="noConversion"/>
  </si>
  <si>
    <t>吳耀翰</t>
    <phoneticPr fontId="6" type="noConversion"/>
  </si>
  <si>
    <t>李欣鴻</t>
    <phoneticPr fontId="6" type="noConversion"/>
  </si>
  <si>
    <t>陳冠男</t>
    <phoneticPr fontId="6" type="noConversion"/>
  </si>
  <si>
    <t>張紘瑜</t>
    <phoneticPr fontId="6" type="noConversion"/>
  </si>
  <si>
    <t>張芷寧</t>
    <phoneticPr fontId="6" type="noConversion"/>
  </si>
  <si>
    <t>陳于書</t>
    <phoneticPr fontId="6" type="noConversion"/>
  </si>
  <si>
    <t>陳毅盼</t>
    <phoneticPr fontId="6" type="noConversion"/>
  </si>
  <si>
    <t>鄭峻明</t>
    <phoneticPr fontId="6" type="noConversion"/>
  </si>
  <si>
    <t>莊尚晉</t>
    <phoneticPr fontId="6" type="noConversion"/>
  </si>
  <si>
    <t>張巍逞</t>
    <phoneticPr fontId="6" type="noConversion"/>
  </si>
  <si>
    <t>戴俊偉</t>
    <phoneticPr fontId="6" type="noConversion"/>
  </si>
  <si>
    <t>鄭家榮</t>
    <phoneticPr fontId="6" type="noConversion"/>
  </si>
  <si>
    <t>鄭景文</t>
    <phoneticPr fontId="6" type="noConversion"/>
  </si>
  <si>
    <t>蔡典廷</t>
    <phoneticPr fontId="6" type="noConversion"/>
  </si>
  <si>
    <t>李宗翰</t>
    <phoneticPr fontId="6" type="noConversion"/>
  </si>
  <si>
    <t>江松鴻</t>
    <phoneticPr fontId="6" type="noConversion"/>
  </si>
  <si>
    <t>徐彩傑</t>
    <phoneticPr fontId="6" type="noConversion"/>
  </si>
  <si>
    <t>呂汶堂</t>
    <phoneticPr fontId="6" type="noConversion"/>
  </si>
  <si>
    <t>陳宥全</t>
    <phoneticPr fontId="6" type="noConversion"/>
  </si>
  <si>
    <t>廖佑銘</t>
    <phoneticPr fontId="6" type="noConversion"/>
  </si>
  <si>
    <t>蘇俊嘉</t>
    <phoneticPr fontId="6" type="noConversion"/>
  </si>
  <si>
    <t>黃柏鈞</t>
    <phoneticPr fontId="6" type="noConversion"/>
  </si>
  <si>
    <t>蕭丞喨</t>
    <phoneticPr fontId="6" type="noConversion"/>
  </si>
  <si>
    <t>邱睿華</t>
    <phoneticPr fontId="6" type="noConversion"/>
  </si>
  <si>
    <t>曾鈺茹</t>
    <phoneticPr fontId="6" type="noConversion"/>
  </si>
  <si>
    <t>金智秀</t>
    <phoneticPr fontId="6" type="noConversion"/>
  </si>
  <si>
    <t>李宛庭</t>
    <phoneticPr fontId="6" type="noConversion"/>
  </si>
  <si>
    <t>黃詩涵</t>
    <phoneticPr fontId="6" type="noConversion"/>
  </si>
  <si>
    <t>黃翊婷</t>
    <phoneticPr fontId="6" type="noConversion"/>
  </si>
  <si>
    <t>陳韻鼎</t>
    <phoneticPr fontId="6" type="noConversion"/>
  </si>
  <si>
    <t>蔡秀雅</t>
    <phoneticPr fontId="6" type="noConversion"/>
  </si>
  <si>
    <t>李佳怡</t>
    <phoneticPr fontId="6" type="noConversion"/>
  </si>
  <si>
    <t>趙羿禎</t>
    <phoneticPr fontId="6" type="noConversion"/>
  </si>
  <si>
    <t>全筱君</t>
    <phoneticPr fontId="6" type="noConversion"/>
  </si>
  <si>
    <t>林妤亭</t>
    <phoneticPr fontId="6" type="noConversion"/>
  </si>
  <si>
    <t>杜咏蓁</t>
    <phoneticPr fontId="6" type="noConversion"/>
  </si>
  <si>
    <t>林筑筠</t>
    <phoneticPr fontId="6" type="noConversion"/>
  </si>
  <si>
    <t>丁韋慈</t>
    <phoneticPr fontId="6" type="noConversion"/>
  </si>
  <si>
    <t>謝佐姍</t>
    <phoneticPr fontId="6" type="noConversion"/>
  </si>
  <si>
    <t>蘇奕晟</t>
    <phoneticPr fontId="6" type="noConversion"/>
  </si>
  <si>
    <t>吳俊叡</t>
    <phoneticPr fontId="6" type="noConversion"/>
  </si>
  <si>
    <t>楊昌融</t>
    <phoneticPr fontId="6" type="noConversion"/>
  </si>
  <si>
    <t>胡智欽</t>
    <phoneticPr fontId="6" type="noConversion"/>
  </si>
  <si>
    <t>李樊守澄</t>
    <phoneticPr fontId="6" type="noConversion"/>
  </si>
  <si>
    <t>陳一豪</t>
    <phoneticPr fontId="6" type="noConversion"/>
  </si>
  <si>
    <t>陳以恩</t>
    <phoneticPr fontId="6" type="noConversion"/>
  </si>
  <si>
    <t>林昱辰</t>
    <phoneticPr fontId="6" type="noConversion"/>
  </si>
  <si>
    <t>江俊賢</t>
    <phoneticPr fontId="6" type="noConversion"/>
  </si>
  <si>
    <t>李凱文</t>
    <phoneticPr fontId="6" type="noConversion"/>
  </si>
  <si>
    <t>李紹康</t>
    <phoneticPr fontId="6" type="noConversion"/>
  </si>
  <si>
    <t>鄭吉紹群</t>
    <phoneticPr fontId="6" type="noConversion"/>
  </si>
  <si>
    <t>陳献堂</t>
    <phoneticPr fontId="6" type="noConversion"/>
  </si>
  <si>
    <t>鐘秉源</t>
    <phoneticPr fontId="6" type="noConversion"/>
  </si>
  <si>
    <t>陳立志</t>
    <phoneticPr fontId="6" type="noConversion"/>
  </si>
  <si>
    <t>林春樺</t>
    <phoneticPr fontId="6" type="noConversion"/>
  </si>
  <si>
    <t>王依婷</t>
    <phoneticPr fontId="6" type="noConversion"/>
  </si>
  <si>
    <t>楊子瑩</t>
    <phoneticPr fontId="6" type="noConversion"/>
  </si>
  <si>
    <t>陳思瑀</t>
    <phoneticPr fontId="6" type="noConversion"/>
  </si>
  <si>
    <t>陳嘉彣</t>
    <phoneticPr fontId="6" type="noConversion"/>
  </si>
  <si>
    <t>許湘鈴</t>
    <phoneticPr fontId="6" type="noConversion"/>
  </si>
  <si>
    <t>陳怡婷</t>
    <phoneticPr fontId="6" type="noConversion"/>
  </si>
  <si>
    <t>潘宏諴(士林高商)</t>
    <phoneticPr fontId="6" type="noConversion"/>
  </si>
  <si>
    <t>鮑威(士林高商)</t>
    <phoneticPr fontId="6" type="noConversion"/>
  </si>
  <si>
    <t>王祥名(士林高商)</t>
    <phoneticPr fontId="6" type="noConversion"/>
  </si>
  <si>
    <t>張柏凱(士林高商)</t>
    <phoneticPr fontId="6" type="noConversion"/>
  </si>
  <si>
    <t>羅詠馨(士林高商)</t>
    <phoneticPr fontId="6" type="noConversion"/>
  </si>
  <si>
    <t>張剛瑋(士林高商)</t>
    <phoneticPr fontId="6" type="noConversion"/>
  </si>
  <si>
    <t>林軒輔(士林高商)</t>
    <phoneticPr fontId="6" type="noConversion"/>
  </si>
  <si>
    <t>余惠賢(士林高商)</t>
    <phoneticPr fontId="6" type="noConversion"/>
  </si>
  <si>
    <t>劉耀文(士林高商)</t>
    <phoneticPr fontId="6" type="noConversion"/>
  </si>
  <si>
    <t>柯力誠(士林高商)</t>
    <phoneticPr fontId="6" type="noConversion"/>
  </si>
  <si>
    <t>柯百軒(士林高商)</t>
    <phoneticPr fontId="6" type="noConversion"/>
  </si>
  <si>
    <t>江家慶(士林高商)</t>
    <phoneticPr fontId="6" type="noConversion"/>
  </si>
  <si>
    <t>王彥鈞(士林高商)</t>
    <phoneticPr fontId="6" type="noConversion"/>
  </si>
  <si>
    <t>陳冠綸(士林高商)</t>
    <phoneticPr fontId="6" type="noConversion"/>
  </si>
  <si>
    <t>許維倫(士林高商)</t>
    <phoneticPr fontId="6" type="noConversion"/>
  </si>
  <si>
    <t>邱仙蒂(士林高商)</t>
    <phoneticPr fontId="6" type="noConversion"/>
  </si>
  <si>
    <t>林庭妤(士林高商)</t>
    <phoneticPr fontId="6" type="noConversion"/>
  </si>
  <si>
    <t>林佳儀(士林高商)</t>
    <phoneticPr fontId="6" type="noConversion"/>
  </si>
  <si>
    <t>董志彥</t>
    <phoneticPr fontId="6" type="noConversion"/>
  </si>
  <si>
    <t>陳旭宏</t>
    <phoneticPr fontId="6" type="noConversion"/>
  </si>
  <si>
    <t>張志瑋</t>
    <phoneticPr fontId="6" type="noConversion"/>
  </si>
  <si>
    <t>利佳興</t>
    <phoneticPr fontId="6" type="noConversion"/>
  </si>
  <si>
    <t>李政欣</t>
    <phoneticPr fontId="6" type="noConversion"/>
  </si>
  <si>
    <t>夏致勛</t>
    <phoneticPr fontId="6" type="noConversion"/>
  </si>
  <si>
    <t>曾浚清</t>
    <phoneticPr fontId="6" type="noConversion"/>
  </si>
  <si>
    <t>謝維中</t>
    <phoneticPr fontId="6" type="noConversion"/>
  </si>
  <si>
    <t>程冠仁</t>
    <phoneticPr fontId="6" type="noConversion"/>
  </si>
  <si>
    <t>張淯澤</t>
    <phoneticPr fontId="6" type="noConversion"/>
  </si>
  <si>
    <t>張恩齊</t>
    <phoneticPr fontId="6" type="noConversion"/>
  </si>
  <si>
    <t>邱郁珹</t>
    <phoneticPr fontId="6" type="noConversion"/>
  </si>
  <si>
    <t>曾柏源</t>
    <phoneticPr fontId="6" type="noConversion"/>
  </si>
  <si>
    <t>蔡宗旻</t>
    <phoneticPr fontId="6" type="noConversion"/>
  </si>
  <si>
    <t>林真豪</t>
    <phoneticPr fontId="6" type="noConversion"/>
  </si>
  <si>
    <t>王馨璇</t>
    <phoneticPr fontId="6" type="noConversion"/>
  </si>
  <si>
    <t>張起嘉(中正高工)</t>
    <phoneticPr fontId="6" type="noConversion"/>
  </si>
  <si>
    <t>楊少軍</t>
    <phoneticPr fontId="6" type="noConversion"/>
  </si>
  <si>
    <t>李偉誠</t>
    <phoneticPr fontId="6" type="noConversion"/>
  </si>
  <si>
    <t>張巧君</t>
    <phoneticPr fontId="6" type="noConversion"/>
  </si>
  <si>
    <t>鄭佑昇</t>
    <phoneticPr fontId="6" type="noConversion"/>
  </si>
  <si>
    <t>蔡其勳</t>
    <phoneticPr fontId="6" type="noConversion"/>
  </si>
  <si>
    <t>雷程安</t>
    <phoneticPr fontId="6" type="noConversion"/>
  </si>
  <si>
    <t>陳湘濠</t>
    <phoneticPr fontId="6" type="noConversion"/>
  </si>
  <si>
    <t>李知穎</t>
    <phoneticPr fontId="6" type="noConversion"/>
  </si>
  <si>
    <t>謝宜庭</t>
    <phoneticPr fontId="6" type="noConversion"/>
  </si>
  <si>
    <t>李孟璇</t>
    <phoneticPr fontId="6" type="noConversion"/>
  </si>
  <si>
    <t>盧盈均</t>
    <phoneticPr fontId="6" type="noConversion"/>
  </si>
  <si>
    <t>楊承翰</t>
    <phoneticPr fontId="6" type="noConversion"/>
  </si>
  <si>
    <t>尤俊人</t>
    <phoneticPr fontId="6" type="noConversion"/>
  </si>
  <si>
    <t>劉瓊毅</t>
    <phoneticPr fontId="6" type="noConversion"/>
  </si>
  <si>
    <t>張軒誠</t>
    <phoneticPr fontId="6" type="noConversion"/>
  </si>
  <si>
    <t>沈怡昕</t>
    <phoneticPr fontId="6" type="noConversion"/>
  </si>
  <si>
    <t>潘紫瑄</t>
    <phoneticPr fontId="6" type="noConversion"/>
  </si>
  <si>
    <t>范國宏</t>
    <phoneticPr fontId="6" type="noConversion"/>
  </si>
  <si>
    <t>黃楷倫</t>
    <phoneticPr fontId="6" type="noConversion"/>
  </si>
  <si>
    <t>周書維</t>
    <phoneticPr fontId="6" type="noConversion"/>
  </si>
  <si>
    <t>張惠姍</t>
    <phoneticPr fontId="6" type="noConversion"/>
  </si>
  <si>
    <t>謝雅涵</t>
    <phoneticPr fontId="6" type="noConversion"/>
  </si>
  <si>
    <t>柯建霆</t>
    <phoneticPr fontId="6" type="noConversion"/>
  </si>
  <si>
    <t>蕭煒恩</t>
    <phoneticPr fontId="6" type="noConversion"/>
  </si>
  <si>
    <t>卓宇慶</t>
    <phoneticPr fontId="6" type="noConversion"/>
  </si>
  <si>
    <t>徐邦媛</t>
    <phoneticPr fontId="6" type="noConversion"/>
  </si>
  <si>
    <t>賴勇丞</t>
    <phoneticPr fontId="6" type="noConversion"/>
  </si>
  <si>
    <t>鄭彥銘</t>
    <phoneticPr fontId="6" type="noConversion"/>
  </si>
  <si>
    <t>林守翊</t>
    <phoneticPr fontId="6" type="noConversion"/>
  </si>
  <si>
    <t>陳明祐</t>
    <phoneticPr fontId="6" type="noConversion"/>
  </si>
  <si>
    <t>張家瑋</t>
    <phoneticPr fontId="6" type="noConversion"/>
  </si>
  <si>
    <t>張程恩</t>
    <phoneticPr fontId="6" type="noConversion"/>
  </si>
  <si>
    <t>李孟紘</t>
    <phoneticPr fontId="6" type="noConversion"/>
  </si>
  <si>
    <t>胡紫綾</t>
    <phoneticPr fontId="6" type="noConversion"/>
  </si>
  <si>
    <t>林珈卉</t>
    <phoneticPr fontId="6" type="noConversion"/>
  </si>
  <si>
    <t>黃美蓉</t>
    <phoneticPr fontId="6" type="noConversion"/>
  </si>
  <si>
    <t>羅心妤</t>
    <phoneticPr fontId="6" type="noConversion"/>
  </si>
  <si>
    <t>林阿龍</t>
    <phoneticPr fontId="6" type="noConversion"/>
  </si>
  <si>
    <t>許鎧麟</t>
    <phoneticPr fontId="6" type="noConversion"/>
  </si>
  <si>
    <t>何健愷</t>
    <phoneticPr fontId="6" type="noConversion"/>
  </si>
  <si>
    <t>林威</t>
    <phoneticPr fontId="6" type="noConversion"/>
  </si>
  <si>
    <t>王愷萱</t>
    <phoneticPr fontId="6" type="noConversion"/>
  </si>
  <si>
    <t>王愷琪</t>
    <phoneticPr fontId="6" type="noConversion"/>
  </si>
  <si>
    <t>曾芷柔</t>
    <phoneticPr fontId="6" type="noConversion"/>
  </si>
  <si>
    <t>林珮晴</t>
    <phoneticPr fontId="6" type="noConversion"/>
  </si>
  <si>
    <t>國中女生組</t>
    <phoneticPr fontId="6" type="noConversion"/>
  </si>
  <si>
    <t>陳慧馨</t>
    <phoneticPr fontId="6" type="noConversion"/>
  </si>
  <si>
    <t>黃雨涵</t>
    <phoneticPr fontId="6" type="noConversion"/>
  </si>
  <si>
    <t>陳珮玟</t>
    <phoneticPr fontId="6" type="noConversion"/>
  </si>
  <si>
    <t>粱玉嬿</t>
    <phoneticPr fontId="6" type="noConversion"/>
  </si>
  <si>
    <t>楊朋祥</t>
    <phoneticPr fontId="6" type="noConversion"/>
  </si>
  <si>
    <t>彭國展</t>
    <phoneticPr fontId="6" type="noConversion"/>
  </si>
  <si>
    <t>鄭煒龍</t>
    <phoneticPr fontId="6" type="noConversion"/>
  </si>
  <si>
    <t>洪宇哲</t>
    <phoneticPr fontId="6" type="noConversion"/>
  </si>
  <si>
    <t>朱天豪(忠義國小)</t>
    <phoneticPr fontId="6" type="noConversion"/>
  </si>
  <si>
    <t>吳奕(忠義國小)</t>
    <phoneticPr fontId="6" type="noConversion"/>
  </si>
  <si>
    <t>黃冠諭 (忠義國小)</t>
    <phoneticPr fontId="6" type="noConversion"/>
  </si>
  <si>
    <t>賴欣彥(忠義國小)</t>
    <phoneticPr fontId="6" type="noConversion"/>
  </si>
  <si>
    <t>賴素菁(忠義國小)</t>
    <phoneticPr fontId="6" type="noConversion"/>
  </si>
  <si>
    <t>楊凰君(忠義國小)</t>
    <phoneticPr fontId="6" type="noConversion"/>
  </si>
  <si>
    <t>卓佳威(忠義國小)</t>
    <phoneticPr fontId="6" type="noConversion"/>
  </si>
  <si>
    <t>林勇賜(忠義國小)</t>
    <phoneticPr fontId="6" type="noConversion"/>
  </si>
  <si>
    <t>郭宗慶(忠義國小)</t>
    <phoneticPr fontId="6" type="noConversion"/>
  </si>
  <si>
    <t>陳少棋 (忠義國小)</t>
    <phoneticPr fontId="6" type="noConversion"/>
  </si>
  <si>
    <t>林昊霆(忠義國小)</t>
    <phoneticPr fontId="6" type="noConversion"/>
  </si>
  <si>
    <t>陳弘修(忠義國小)</t>
    <phoneticPr fontId="6" type="noConversion"/>
  </si>
  <si>
    <t>林奕榮(忠義國小)</t>
    <phoneticPr fontId="6" type="noConversion"/>
  </si>
  <si>
    <t>彭程鈺(忠義國小)</t>
    <phoneticPr fontId="6" type="noConversion"/>
  </si>
  <si>
    <t>余旻樺(忠義國小)</t>
    <phoneticPr fontId="6" type="noConversion"/>
  </si>
  <si>
    <t>李沛潔(忠義國小)</t>
    <phoneticPr fontId="6" type="noConversion"/>
  </si>
  <si>
    <t>邱郁媚  (忠義國小)</t>
    <phoneticPr fontId="6" type="noConversion"/>
  </si>
  <si>
    <t>呂千玉  (忠義國小)</t>
    <phoneticPr fontId="6" type="noConversion"/>
  </si>
  <si>
    <t>彭毓雯(忠義國小)</t>
    <phoneticPr fontId="6" type="noConversion"/>
  </si>
  <si>
    <t>唐瑋均(忠義國小)</t>
    <phoneticPr fontId="6" type="noConversion"/>
  </si>
  <si>
    <t>胡家雯(忠義國小)</t>
    <phoneticPr fontId="6" type="noConversion"/>
  </si>
  <si>
    <t>張軒暠(忠義國小)</t>
    <phoneticPr fontId="6" type="noConversion"/>
  </si>
  <si>
    <t>董承宗(忠義國小)</t>
    <phoneticPr fontId="6" type="noConversion"/>
  </si>
  <si>
    <t>張志瑋(忠義國小)</t>
    <phoneticPr fontId="6" type="noConversion"/>
  </si>
  <si>
    <t>余俊明(忠義國小)</t>
    <phoneticPr fontId="6" type="noConversion"/>
  </si>
  <si>
    <t>劉于綺(忠義國小)</t>
    <phoneticPr fontId="6" type="noConversion"/>
  </si>
  <si>
    <t>鄭婷  (忠義國小)</t>
    <phoneticPr fontId="6" type="noConversion"/>
  </si>
  <si>
    <t>柯佳吟(忠義國小)</t>
    <phoneticPr fontId="6" type="noConversion"/>
  </si>
  <si>
    <t>卓越  (忠義國小)</t>
    <phoneticPr fontId="6" type="noConversion"/>
  </si>
  <si>
    <t>童柏祐(忠義國小)</t>
    <phoneticPr fontId="6" type="noConversion"/>
  </si>
  <si>
    <t>郭又豪(忠義國小)</t>
    <phoneticPr fontId="6" type="noConversion"/>
  </si>
  <si>
    <t>許哲瑋(忠義國小)</t>
    <phoneticPr fontId="6" type="noConversion"/>
  </si>
  <si>
    <t>楊佳君(忠義國小)</t>
    <phoneticPr fontId="6" type="noConversion"/>
  </si>
  <si>
    <t>郭思瑩(忠義國小)</t>
    <phoneticPr fontId="6" type="noConversion"/>
  </si>
  <si>
    <t>何詠欣(忠義國小)</t>
    <phoneticPr fontId="6" type="noConversion"/>
  </si>
  <si>
    <t>陳思安(忠義國小)</t>
    <phoneticPr fontId="6" type="noConversion"/>
  </si>
  <si>
    <t>劉彥辰(忠義國小)</t>
    <phoneticPr fontId="6" type="noConversion"/>
  </si>
  <si>
    <t>黃品超(忠義國小)</t>
    <phoneticPr fontId="6" type="noConversion"/>
  </si>
  <si>
    <t>黃鈞奕(忠義國小)</t>
    <phoneticPr fontId="6" type="noConversion"/>
  </si>
  <si>
    <t>李臻誼(忠義國小)</t>
    <phoneticPr fontId="6" type="noConversion"/>
  </si>
  <si>
    <t>曾靜婷(忠義國小)</t>
    <phoneticPr fontId="6" type="noConversion"/>
  </si>
  <si>
    <t>林美惠(忠義國小)</t>
    <phoneticPr fontId="6" type="noConversion"/>
  </si>
  <si>
    <t>歐士綸(忠義國小)</t>
    <phoneticPr fontId="6" type="noConversion"/>
  </si>
  <si>
    <t>張紓瑄(忠義國小)</t>
    <phoneticPr fontId="6" type="noConversion"/>
  </si>
  <si>
    <t>林智健(忠義國小)</t>
    <phoneticPr fontId="6" type="noConversion"/>
  </si>
  <si>
    <t>張芳瑜(忠義國小)</t>
    <phoneticPr fontId="6" type="noConversion"/>
  </si>
  <si>
    <t>黃丹妮(忠義國小)</t>
    <phoneticPr fontId="6" type="noConversion"/>
  </si>
  <si>
    <t>林廷瑋(忠義國小)</t>
    <phoneticPr fontId="6" type="noConversion"/>
  </si>
  <si>
    <t>于新媛(忠義國小)</t>
    <phoneticPr fontId="6" type="noConversion"/>
  </si>
  <si>
    <t>邱郁婷(忠義國小)</t>
    <phoneticPr fontId="6" type="noConversion"/>
  </si>
  <si>
    <t>程上紘(忠義國小)</t>
    <phoneticPr fontId="6" type="noConversion"/>
  </si>
  <si>
    <t>張益瑞</t>
    <phoneticPr fontId="6" type="noConversion"/>
  </si>
  <si>
    <t>張凱舜</t>
    <phoneticPr fontId="6" type="noConversion"/>
  </si>
  <si>
    <t>張景勛</t>
    <phoneticPr fontId="6" type="noConversion"/>
  </si>
  <si>
    <t>徐敬昇</t>
    <phoneticPr fontId="6" type="noConversion"/>
  </si>
  <si>
    <t>王嘉旋</t>
    <phoneticPr fontId="6" type="noConversion"/>
  </si>
  <si>
    <t>洪秉岑</t>
    <phoneticPr fontId="6" type="noConversion"/>
  </si>
  <si>
    <t>張廷榛</t>
    <phoneticPr fontId="6" type="noConversion"/>
  </si>
  <si>
    <t>張妤庭</t>
    <phoneticPr fontId="6" type="noConversion"/>
  </si>
  <si>
    <t>洪宇亮</t>
    <phoneticPr fontId="6" type="noConversion"/>
  </si>
  <si>
    <t>張宥婷</t>
    <phoneticPr fontId="6" type="noConversion"/>
  </si>
  <si>
    <t>高佳宏</t>
    <phoneticPr fontId="6" type="noConversion"/>
  </si>
  <si>
    <t>高佳寶</t>
    <phoneticPr fontId="6" type="noConversion"/>
  </si>
  <si>
    <t>顏仕傑</t>
    <phoneticPr fontId="6" type="noConversion"/>
  </si>
  <si>
    <t>陳禹雋(海洋大學)</t>
    <phoneticPr fontId="6" type="noConversion"/>
  </si>
  <si>
    <t>周承緯(建德國中)</t>
    <phoneticPr fontId="6" type="noConversion"/>
  </si>
  <si>
    <t>呂浩昀(成功國中)</t>
    <phoneticPr fontId="6" type="noConversion"/>
  </si>
  <si>
    <t>楊庭茂(信義國中)</t>
    <phoneticPr fontId="6" type="noConversion"/>
  </si>
  <si>
    <t>張靜怡(建德國中)</t>
    <phoneticPr fontId="6" type="noConversion"/>
  </si>
  <si>
    <t>沈冠良(五甲國中)</t>
    <phoneticPr fontId="6" type="noConversion"/>
  </si>
  <si>
    <t>詹勝傑(五甲國中)</t>
    <phoneticPr fontId="6" type="noConversion"/>
  </si>
  <si>
    <t>楊濟華(五甲國中)</t>
    <phoneticPr fontId="6" type="noConversion"/>
  </si>
  <si>
    <t>楊適存(五甲國中)</t>
    <phoneticPr fontId="6" type="noConversion"/>
  </si>
  <si>
    <t>岳岦緯(五甲國中)</t>
    <phoneticPr fontId="6" type="noConversion"/>
  </si>
  <si>
    <t>關宗瑋(五甲國中)</t>
    <phoneticPr fontId="6" type="noConversion"/>
  </si>
  <si>
    <t>陳巡浩(五甲國中)</t>
    <phoneticPr fontId="6" type="noConversion"/>
  </si>
  <si>
    <t>陳育緯(五甲國中)</t>
    <phoneticPr fontId="6" type="noConversion"/>
  </si>
  <si>
    <t>黃庭怡(五甲國中)</t>
    <phoneticPr fontId="6" type="noConversion"/>
  </si>
  <si>
    <t>陳姿文(五甲國中)</t>
    <phoneticPr fontId="6" type="noConversion"/>
  </si>
  <si>
    <t>張家綺(五甲國中)</t>
    <phoneticPr fontId="6" type="noConversion"/>
  </si>
  <si>
    <t>鄭宥淳(五甲國中)</t>
    <phoneticPr fontId="6" type="noConversion"/>
  </si>
  <si>
    <t>李佳芳(五甲國中)</t>
    <phoneticPr fontId="6" type="noConversion"/>
  </si>
  <si>
    <t>謝婷安(五甲國中)</t>
    <phoneticPr fontId="6" type="noConversion"/>
  </si>
  <si>
    <t>蔣侑珊</t>
    <phoneticPr fontId="6" type="noConversion"/>
  </si>
  <si>
    <t>國小男子</t>
    <phoneticPr fontId="6" type="noConversion"/>
  </si>
  <si>
    <t>國小女子</t>
    <phoneticPr fontId="6" type="noConversion"/>
  </si>
  <si>
    <t>蘇慶玲</t>
    <phoneticPr fontId="6" type="noConversion"/>
  </si>
  <si>
    <t>杜玟</t>
    <phoneticPr fontId="6" type="noConversion"/>
  </si>
  <si>
    <t>李峻賢(后里國小)</t>
    <phoneticPr fontId="6" type="noConversion"/>
  </si>
  <si>
    <t>吳坤憲(后里國小)</t>
    <phoneticPr fontId="6" type="noConversion"/>
  </si>
  <si>
    <t>徐士弦(后里國小)</t>
    <phoneticPr fontId="6" type="noConversion"/>
  </si>
  <si>
    <t>宋翌誠(后里國小)</t>
    <phoneticPr fontId="6" type="noConversion"/>
  </si>
  <si>
    <t>林偉翼(后里國小)</t>
    <phoneticPr fontId="6" type="noConversion"/>
  </si>
  <si>
    <t>邱友恩(后里國小)</t>
    <phoneticPr fontId="6" type="noConversion"/>
  </si>
  <si>
    <t>江泰勳(后里國小)</t>
    <phoneticPr fontId="6" type="noConversion"/>
  </si>
  <si>
    <t>黃文彥(后里國小)</t>
    <phoneticPr fontId="6" type="noConversion"/>
  </si>
  <si>
    <t>江天助(后里國小)</t>
    <phoneticPr fontId="6" type="noConversion"/>
  </si>
  <si>
    <t>洪鈺傑(后里國小)</t>
    <phoneticPr fontId="6" type="noConversion"/>
  </si>
  <si>
    <t>江泰瑋(后里國小)</t>
    <phoneticPr fontId="6" type="noConversion"/>
  </si>
  <si>
    <t>林佳寬(后里國小)</t>
    <phoneticPr fontId="6" type="noConversion"/>
  </si>
  <si>
    <t>陳奕誠(后里國小)</t>
    <phoneticPr fontId="6" type="noConversion"/>
  </si>
  <si>
    <t>楊惟勝(后里國小)</t>
    <phoneticPr fontId="6" type="noConversion"/>
  </si>
  <si>
    <t>盧詠葳(后里國小)</t>
    <phoneticPr fontId="6" type="noConversion"/>
  </si>
  <si>
    <t>李雨馨(后里國小)</t>
    <phoneticPr fontId="6" type="noConversion"/>
  </si>
  <si>
    <t>王子宜(后里國小)</t>
    <phoneticPr fontId="6" type="noConversion"/>
  </si>
  <si>
    <t>利佩蓉(后里國小)</t>
    <phoneticPr fontId="6" type="noConversion"/>
  </si>
  <si>
    <t>林欣儒(后里國小)</t>
    <phoneticPr fontId="6" type="noConversion"/>
  </si>
  <si>
    <t>耿霖萱(后里國小)</t>
    <phoneticPr fontId="6" type="noConversion"/>
  </si>
  <si>
    <t>楊玅萱(后里國小)</t>
    <phoneticPr fontId="6" type="noConversion"/>
  </si>
  <si>
    <t>林泳嫻(后里國小)</t>
    <phoneticPr fontId="6" type="noConversion"/>
  </si>
  <si>
    <t>鄧安喻(后里國小)</t>
    <phoneticPr fontId="6" type="noConversion"/>
  </si>
  <si>
    <t>李心純(后里國小)</t>
    <phoneticPr fontId="6" type="noConversion"/>
  </si>
  <si>
    <t>朱芷儀(后里國小)</t>
    <phoneticPr fontId="6" type="noConversion"/>
  </si>
  <si>
    <t>陳誼靜(后里國小)</t>
    <phoneticPr fontId="6" type="noConversion"/>
  </si>
  <si>
    <t>詹育晴(后里國小)</t>
    <phoneticPr fontId="6" type="noConversion"/>
  </si>
  <si>
    <t>徐千翔(后里國小)</t>
    <phoneticPr fontId="6" type="noConversion"/>
  </si>
  <si>
    <t>謝謨劦(后里國小)</t>
    <phoneticPr fontId="6" type="noConversion"/>
  </si>
  <si>
    <t>張芸萱(后里國小)</t>
    <phoneticPr fontId="6" type="noConversion"/>
  </si>
  <si>
    <t>臺北市立大學</t>
    <phoneticPr fontId="2" type="noConversion"/>
  </si>
  <si>
    <t>吳岳興</t>
    <phoneticPr fontId="6" type="noConversion"/>
  </si>
  <si>
    <t>黃豐凱</t>
    <phoneticPr fontId="6" type="noConversion"/>
  </si>
  <si>
    <t>花宇</t>
    <phoneticPr fontId="6" type="noConversion"/>
  </si>
  <si>
    <t>李松逸</t>
    <phoneticPr fontId="6" type="noConversion"/>
  </si>
  <si>
    <t>許朝鈞</t>
    <phoneticPr fontId="6" type="noConversion"/>
  </si>
  <si>
    <t>陳姿妤</t>
    <phoneticPr fontId="6" type="noConversion"/>
  </si>
  <si>
    <t>林佳紅</t>
    <phoneticPr fontId="6" type="noConversion"/>
  </si>
  <si>
    <t>陳思妤</t>
    <phoneticPr fontId="6" type="noConversion"/>
  </si>
  <si>
    <t>張毓芬</t>
    <phoneticPr fontId="6" type="noConversion"/>
  </si>
  <si>
    <t>莊雪吟</t>
    <phoneticPr fontId="6" type="noConversion"/>
  </si>
  <si>
    <t>蕭瑄</t>
    <phoneticPr fontId="6" type="noConversion"/>
  </si>
  <si>
    <t>孫佩妤</t>
    <phoneticPr fontId="6" type="noConversion"/>
  </si>
  <si>
    <t>羅惠菁</t>
    <phoneticPr fontId="6" type="noConversion"/>
  </si>
  <si>
    <t>黃俊魁</t>
    <phoneticPr fontId="6" type="noConversion"/>
  </si>
  <si>
    <t>藍子修</t>
    <phoneticPr fontId="6" type="noConversion"/>
  </si>
  <si>
    <t>石育杰</t>
    <phoneticPr fontId="6" type="noConversion"/>
  </si>
  <si>
    <t>林品辰</t>
    <phoneticPr fontId="6" type="noConversion"/>
  </si>
  <si>
    <t>張喆勛</t>
    <phoneticPr fontId="6" type="noConversion"/>
  </si>
  <si>
    <t>楊立媺</t>
    <phoneticPr fontId="6" type="noConversion"/>
  </si>
  <si>
    <t>林美樺</t>
    <phoneticPr fontId="6" type="noConversion"/>
  </si>
  <si>
    <t>賴靜穎</t>
    <phoneticPr fontId="6" type="noConversion"/>
  </si>
  <si>
    <t>郭芯言</t>
    <phoneticPr fontId="6" type="noConversion"/>
  </si>
  <si>
    <t>楊佳欣</t>
    <phoneticPr fontId="6" type="noConversion"/>
  </si>
  <si>
    <t>王雅誼</t>
    <phoneticPr fontId="6" type="noConversion"/>
  </si>
  <si>
    <t>李文豪</t>
    <phoneticPr fontId="6" type="noConversion"/>
  </si>
  <si>
    <t>陳韋銘</t>
    <phoneticPr fontId="6" type="noConversion"/>
  </si>
  <si>
    <t>058</t>
    <phoneticPr fontId="2" type="noConversion"/>
  </si>
  <si>
    <t>廖英傑(南投高中)</t>
    <phoneticPr fontId="6" type="noConversion"/>
  </si>
  <si>
    <t>蕭世杰(南投高中)</t>
    <phoneticPr fontId="6" type="noConversion"/>
  </si>
  <si>
    <t>廖君健(南投高中)</t>
    <phoneticPr fontId="6" type="noConversion"/>
  </si>
  <si>
    <t>王詮瑜(南投高中)</t>
    <phoneticPr fontId="6" type="noConversion"/>
  </si>
  <si>
    <t>莊旻哲(南投高中)</t>
    <phoneticPr fontId="6" type="noConversion"/>
  </si>
  <si>
    <t>林整謙(南投高中)</t>
    <phoneticPr fontId="6" type="noConversion"/>
  </si>
  <si>
    <t>廖晁偉(南投高中)</t>
    <phoneticPr fontId="6" type="noConversion"/>
  </si>
  <si>
    <t>王綉閔(南投高中)</t>
    <phoneticPr fontId="6" type="noConversion"/>
  </si>
  <si>
    <t>楊雅芳(南投高中)</t>
    <phoneticPr fontId="6" type="noConversion"/>
  </si>
  <si>
    <t>全佳馨(南投高中)</t>
    <phoneticPr fontId="6" type="noConversion"/>
  </si>
  <si>
    <t>高中男子組</t>
    <phoneticPr fontId="2" type="noConversion"/>
  </si>
  <si>
    <t>高中女子組</t>
    <phoneticPr fontId="2" type="noConversion"/>
  </si>
  <si>
    <t>國中男子組</t>
    <phoneticPr fontId="2" type="noConversion"/>
  </si>
  <si>
    <t>張思慈、張慧真、吳永慈、李芳瑜、何詠琪、林婷萱、黃永華</t>
    <phoneticPr fontId="2" type="noConversion"/>
  </si>
  <si>
    <t>陳嘉偉</t>
  </si>
  <si>
    <t>鄭欣晏</t>
  </si>
  <si>
    <t>張思慈</t>
  </si>
  <si>
    <t>領隊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</si>
  <si>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</si>
  <si>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</si>
  <si>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</si>
  <si>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教練</t>
    <phoneticPr fontId="6" type="noConversion"/>
  </si>
  <si>
    <t>團體組</t>
    <phoneticPr fontId="6" type="noConversion"/>
  </si>
  <si>
    <t>黃靖貽、陳姿樺、江政安</t>
    <phoneticPr fontId="6" type="noConversion"/>
  </si>
  <si>
    <t>林家仲、劉仟禧、王俊元、朱冠璋、游嘉哲、鍾正皓、雲志威</t>
    <phoneticPr fontId="6" type="noConversion"/>
  </si>
  <si>
    <t>黃奎淼、簡柏宇、林緯政、葉光明、黃任亭、楊家權</t>
    <phoneticPr fontId="6" type="noConversion"/>
  </si>
  <si>
    <t>張裕中、卓佩宏</t>
    <phoneticPr fontId="6" type="noConversion"/>
  </si>
  <si>
    <t>社會男子乙組</t>
    <phoneticPr fontId="6" type="noConversion"/>
  </si>
  <si>
    <t>個人組</t>
    <phoneticPr fontId="6" type="noConversion"/>
  </si>
  <si>
    <t>領隊</t>
    <phoneticPr fontId="6" type="noConversion"/>
  </si>
  <si>
    <t>蘇名德</t>
    <phoneticPr fontId="6" type="noConversion"/>
  </si>
  <si>
    <t>004</t>
    <phoneticPr fontId="2" type="noConversion"/>
  </si>
  <si>
    <t>管理</t>
    <phoneticPr fontId="6" type="noConversion"/>
  </si>
  <si>
    <t>教練</t>
    <phoneticPr fontId="6" type="noConversion"/>
  </si>
  <si>
    <t>許自富</t>
    <phoneticPr fontId="6" type="noConversion"/>
  </si>
  <si>
    <t>團體組</t>
    <phoneticPr fontId="6" type="noConversion"/>
  </si>
  <si>
    <t>楊沛慈、張濰薪、方崇任、洪偉城、李俊佑、孔令欣、
周志航</t>
    <phoneticPr fontId="6" type="noConversion"/>
  </si>
  <si>
    <t>吳岳璋</t>
    <phoneticPr fontId="6" type="noConversion"/>
  </si>
  <si>
    <t>領隊</t>
    <phoneticPr fontId="6" type="noConversion"/>
  </si>
  <si>
    <t>鄭漢祥</t>
    <phoneticPr fontId="6" type="noConversion"/>
  </si>
  <si>
    <t>008</t>
    <phoneticPr fontId="2" type="noConversion"/>
  </si>
  <si>
    <t>管理</t>
    <phoneticPr fontId="6" type="noConversion"/>
  </si>
  <si>
    <t>梁登凱</t>
    <phoneticPr fontId="6" type="noConversion"/>
  </si>
  <si>
    <t>教練</t>
    <phoneticPr fontId="6" type="noConversion"/>
  </si>
  <si>
    <t>個人組</t>
    <phoneticPr fontId="6" type="noConversion"/>
  </si>
  <si>
    <t>國小女子A組</t>
    <phoneticPr fontId="6" type="noConversion"/>
  </si>
  <si>
    <t>張衛帝</t>
    <phoneticPr fontId="6" type="noConversion"/>
  </si>
  <si>
    <t>011</t>
    <phoneticPr fontId="2" type="noConversion"/>
  </si>
  <si>
    <t>曾釗沂</t>
    <phoneticPr fontId="6" type="noConversion"/>
  </si>
  <si>
    <t>011</t>
    <phoneticPr fontId="2" type="noConversion"/>
  </si>
  <si>
    <t>李建增</t>
    <phoneticPr fontId="6" type="noConversion"/>
  </si>
  <si>
    <t>王宏壬</t>
    <phoneticPr fontId="6" type="noConversion"/>
  </si>
  <si>
    <t>陳家釬 黃建文 黃文信</t>
    <phoneticPr fontId="6" type="noConversion"/>
  </si>
  <si>
    <t xml:space="preserve">蕭淳友 高紹銘 </t>
    <phoneticPr fontId="6" type="noConversion"/>
  </si>
  <si>
    <t>014</t>
    <phoneticPr fontId="2" type="noConversion"/>
  </si>
  <si>
    <t>藍銘洋</t>
    <phoneticPr fontId="6" type="noConversion"/>
  </si>
  <si>
    <t>林喆(南澳高中)</t>
    <phoneticPr fontId="6" type="noConversion"/>
  </si>
  <si>
    <t>張巧欣(復興國中)、陳滌(復興國中)</t>
    <phoneticPr fontId="6" type="noConversion"/>
  </si>
  <si>
    <t>陳伯恩(南澳高中)、林喆(南澳高中)</t>
    <phoneticPr fontId="6" type="noConversion"/>
  </si>
  <si>
    <t>陳正崴(羅東國小)、陳享恩(金洋國小)、林威成(武淵國小)</t>
    <phoneticPr fontId="6" type="noConversion"/>
  </si>
  <si>
    <t>林育民(武淵國小)、高承安(四季國小)、高承煜(四季國小)</t>
    <phoneticPr fontId="6" type="noConversion"/>
  </si>
  <si>
    <t>016</t>
    <phoneticPr fontId="2" type="noConversion"/>
  </si>
  <si>
    <t>曾俊元</t>
    <phoneticPr fontId="6" type="noConversion"/>
  </si>
  <si>
    <t>蔡崇勝</t>
    <phoneticPr fontId="6" type="noConversion"/>
  </si>
  <si>
    <t>許宇昊、陳明華、李秉汶、蕭閔、賴杰明</t>
    <phoneticPr fontId="6" type="noConversion"/>
  </si>
  <si>
    <t>張弘諺、鄭以申、陳彥廷、黃永昆</t>
    <phoneticPr fontId="6" type="noConversion"/>
  </si>
  <si>
    <t>國小女子A組</t>
    <phoneticPr fontId="6" type="noConversion"/>
  </si>
  <si>
    <t>周佑芳</t>
    <phoneticPr fontId="6" type="noConversion"/>
  </si>
  <si>
    <t>018</t>
    <phoneticPr fontId="2" type="noConversion"/>
  </si>
  <si>
    <t>國小男子B組</t>
    <phoneticPr fontId="6" type="noConversion"/>
  </si>
  <si>
    <t>國小女子B組</t>
    <phoneticPr fontId="6" type="noConversion"/>
  </si>
  <si>
    <t>周烜潏</t>
    <phoneticPr fontId="6" type="noConversion"/>
  </si>
  <si>
    <t>020</t>
    <phoneticPr fontId="2" type="noConversion"/>
  </si>
  <si>
    <t>領隊</t>
    <phoneticPr fontId="6" type="noConversion"/>
  </si>
  <si>
    <t>管理</t>
    <phoneticPr fontId="6" type="noConversion"/>
  </si>
  <si>
    <t>文化大學</t>
    <phoneticPr fontId="2" type="noConversion"/>
  </si>
  <si>
    <t>李鴻棋、張又文</t>
    <phoneticPr fontId="6" type="noConversion"/>
  </si>
  <si>
    <t>社會男子甲組</t>
    <phoneticPr fontId="6" type="noConversion"/>
  </si>
  <si>
    <t>社會女子甲組</t>
    <phoneticPr fontId="6" type="noConversion"/>
  </si>
  <si>
    <t>洪于婷、陳勁穎、蘇妤柔、陳俐安、許欣美、黃子芩、謝宜樺</t>
    <phoneticPr fontId="6" type="noConversion"/>
  </si>
  <si>
    <t>呂學民、葉庭瑋、洪紹廷、謝哲維、曾昌盛、林正旋、李祐承、許群藝、商增展</t>
    <phoneticPr fontId="6" type="noConversion"/>
  </si>
  <si>
    <t>洪于婷、陳勁穎、蘇妤柔、陳俐安、許欣美、黃子芩、魏翌娟、謝宜樺</t>
    <phoneticPr fontId="6" type="noConversion"/>
  </si>
  <si>
    <t>譚弼中、侯向謙</t>
    <phoneticPr fontId="6" type="noConversion"/>
  </si>
  <si>
    <t>022</t>
    <phoneticPr fontId="2" type="noConversion"/>
  </si>
  <si>
    <t>林燦璋</t>
    <phoneticPr fontId="6" type="noConversion"/>
  </si>
  <si>
    <t>蔣韻婷</t>
    <phoneticPr fontId="6" type="noConversion"/>
  </si>
  <si>
    <t>陳盈龍</t>
    <phoneticPr fontId="6" type="noConversion"/>
  </si>
  <si>
    <t>李欣鴻、吳耀翰、陳昭漢、潘舜農、連英傑、林尚翬、張紘瑜</t>
    <phoneticPr fontId="6" type="noConversion"/>
  </si>
  <si>
    <t>林岳萱、劉威成、沈紹群、楊文杰、沈家樺、郭  勁、劉旭偉</t>
    <phoneticPr fontId="6" type="noConversion"/>
  </si>
  <si>
    <t>黃佩紋、陳于書</t>
    <phoneticPr fontId="6" type="noConversion"/>
  </si>
  <si>
    <t>張芷寧</t>
    <phoneticPr fontId="6" type="noConversion"/>
  </si>
  <si>
    <t>固之形</t>
    <phoneticPr fontId="6" type="noConversion"/>
  </si>
  <si>
    <t>柔之形</t>
    <phoneticPr fontId="6" type="noConversion"/>
  </si>
  <si>
    <t>蔣韻婷、黃佩紋</t>
    <phoneticPr fontId="6" type="noConversion"/>
  </si>
  <si>
    <t>固之形</t>
    <phoneticPr fontId="6" type="noConversion"/>
  </si>
  <si>
    <t>潘舜農、盧炳憲</t>
    <phoneticPr fontId="6" type="noConversion"/>
  </si>
  <si>
    <t>柔之形</t>
    <phoneticPr fontId="6" type="noConversion"/>
  </si>
  <si>
    <t>洪詩涵、潘家勵</t>
    <phoneticPr fontId="6" type="noConversion"/>
  </si>
  <si>
    <t>023</t>
    <phoneticPr fontId="2" type="noConversion"/>
  </si>
  <si>
    <t>湯惠婷</t>
    <phoneticPr fontId="6" type="noConversion"/>
  </si>
  <si>
    <t>侯碧燕</t>
    <phoneticPr fontId="6" type="noConversion"/>
  </si>
  <si>
    <t>吳嘉倫</t>
    <phoneticPr fontId="6" type="noConversion"/>
  </si>
  <si>
    <t>A隊蔡典廷、李宗翰、江松鴻、徐彩傑、呂汶堂、陳宥全、廖佑銘</t>
    <phoneticPr fontId="6" type="noConversion"/>
  </si>
  <si>
    <t>C隊陳維杰、鄭峻明、莊尚晉、吳文舜、張巍逞、李柏諺、戴俊偉</t>
    <phoneticPr fontId="6" type="noConversion"/>
  </si>
  <si>
    <t>金智秀、曾鈺茹、李宛庭、黃詩涵、黃翊婷、陳韻鼎、蔡秀雅</t>
    <phoneticPr fontId="6" type="noConversion"/>
  </si>
  <si>
    <t>社會男子甲組A</t>
    <phoneticPr fontId="6" type="noConversion"/>
  </si>
  <si>
    <t>楊子瑩 林春樺 潘嬿婷 陳怡婷 劉佳欣 張穎竺 陳思瑀</t>
    <phoneticPr fontId="6" type="noConversion"/>
  </si>
  <si>
    <t>高安邦</t>
    <phoneticPr fontId="6" type="noConversion"/>
  </si>
  <si>
    <t>、、、</t>
    <phoneticPr fontId="6" type="noConversion"/>
  </si>
  <si>
    <t>吳友強</t>
    <phoneticPr fontId="6" type="noConversion"/>
  </si>
  <si>
    <t>胡仁駿，黃靖宏，谷弘麒，谷弘翊，廖育霆</t>
    <phoneticPr fontId="6" type="noConversion"/>
  </si>
  <si>
    <t>胡仁駿，黃靖宏，谷弘翊，廖育霆</t>
    <phoneticPr fontId="6" type="noConversion"/>
  </si>
  <si>
    <t>026</t>
    <phoneticPr fontId="2" type="noConversion"/>
  </si>
  <si>
    <t>紀俊光、涂春綢、趙雅芳</t>
    <phoneticPr fontId="6" type="noConversion"/>
  </si>
  <si>
    <t>社會女子乙組</t>
    <phoneticPr fontId="6" type="noConversion"/>
  </si>
  <si>
    <t>高中女子組</t>
    <phoneticPr fontId="6" type="noConversion"/>
  </si>
  <si>
    <t>高中男子組</t>
    <phoneticPr fontId="6" type="noConversion"/>
  </si>
  <si>
    <t>潘宏諴、鮑威、余惠賢、林軒輔、張剛瑋、張柏凱、吳宗育</t>
    <phoneticPr fontId="6" type="noConversion"/>
  </si>
  <si>
    <t>羅詠馨</t>
    <phoneticPr fontId="6" type="noConversion"/>
  </si>
  <si>
    <t>個人組</t>
    <phoneticPr fontId="6" type="noConversion"/>
  </si>
  <si>
    <t>江家慶、王彥鈞、柯力誠、柯百軒、陳冠綸、許維倫</t>
    <phoneticPr fontId="6" type="noConversion"/>
  </si>
  <si>
    <t>潘宏諴、鮑威、余惠賢、林軒輔、張剛瑋、張柏凱、吳宗育、劉耀文 、黃璿恩、王厚霖、王偉哲、王祥名、江家慶、王彥鈞、柯力誠、柯百軒、陳冠綸、許維倫</t>
    <phoneticPr fontId="6" type="noConversion"/>
  </si>
  <si>
    <t>林士玄、魏肇良、吳雅菁</t>
    <phoneticPr fontId="6" type="noConversion"/>
  </si>
  <si>
    <t>社會男子乙組</t>
    <phoneticPr fontId="6" type="noConversion"/>
  </si>
  <si>
    <t>高中男子組</t>
    <phoneticPr fontId="6" type="noConversion"/>
  </si>
  <si>
    <t>楊勇緯、潘政旭、張少豪、張恩齊、何欣昱、何欣霖、王政閔</t>
    <phoneticPr fontId="6" type="noConversion"/>
  </si>
  <si>
    <t>高中女子組</t>
    <phoneticPr fontId="6" type="noConversion"/>
  </si>
  <si>
    <t>林真豪、陳心怡、莊于萱、鄭佩盈、王馨璇、張侑靜、蘇芳家</t>
    <phoneticPr fontId="6" type="noConversion"/>
  </si>
  <si>
    <t>陳丙儒、潘政旭、張志瑋、張少豪、李政欣、何欣霖、陳旭宏、楊勇緯、謝維中、張恩齊、蔡宗旻、董志彥、楊昌勳、利佳興、卓子祺、曾裕品、莊惠銓、夏致勛、曾浚清、程冠仁、張淯澤、何欣昱、邱郁珹、曾柏源、王政閔</t>
    <phoneticPr fontId="6" type="noConversion"/>
  </si>
  <si>
    <t>教練</t>
    <phoneticPr fontId="6" type="noConversion"/>
  </si>
  <si>
    <t>蘇真道</t>
    <phoneticPr fontId="6" type="noConversion"/>
  </si>
  <si>
    <t>李義翔、洪晟智、林清益</t>
    <phoneticPr fontId="6" type="noConversion"/>
  </si>
  <si>
    <t>高中女子組</t>
    <phoneticPr fontId="6" type="noConversion"/>
  </si>
  <si>
    <t>何佩玲校長</t>
    <phoneticPr fontId="6" type="noConversion"/>
  </si>
  <si>
    <t>林志誠、陳祿裕</t>
    <phoneticPr fontId="6" type="noConversion"/>
  </si>
  <si>
    <t>楊少軍、張家駿、李偉誠</t>
    <phoneticPr fontId="6" type="noConversion"/>
  </si>
  <si>
    <t>社會女子甲組</t>
    <phoneticPr fontId="6" type="noConversion"/>
  </si>
  <si>
    <t>張巧君</t>
    <phoneticPr fontId="6" type="noConversion"/>
  </si>
  <si>
    <t>林子堯</t>
    <phoneticPr fontId="6" type="noConversion"/>
  </si>
  <si>
    <t>034</t>
    <phoneticPr fontId="2" type="noConversion"/>
  </si>
  <si>
    <t>張錫勳</t>
    <phoneticPr fontId="6" type="noConversion"/>
  </si>
  <si>
    <t>謝文彬、江炳華、劉懷恩、黃志傑</t>
    <phoneticPr fontId="6" type="noConversion"/>
  </si>
  <si>
    <t>黃呈堯、黃筱淳、曾正豐</t>
    <phoneticPr fontId="6" type="noConversion"/>
  </si>
  <si>
    <t>高中女子組</t>
    <phoneticPr fontId="6" type="noConversion"/>
  </si>
  <si>
    <t>張惠姍、謝雅涵、潘紫瑄、沈宜昕、謝宜庭、盧盈均、李孟旋</t>
    <phoneticPr fontId="6" type="noConversion"/>
  </si>
  <si>
    <t>李青忠、張修維</t>
    <phoneticPr fontId="6" type="noConversion"/>
  </si>
  <si>
    <t>洪宇哲、楊爵弟、葉承鋒、張凱翔、蘇聖翔、黃柏軒、蔡志威</t>
    <phoneticPr fontId="6" type="noConversion"/>
  </si>
  <si>
    <t>國中女子組</t>
    <phoneticPr fontId="6" type="noConversion"/>
  </si>
  <si>
    <t>團體組</t>
    <phoneticPr fontId="6" type="noConversion"/>
  </si>
  <si>
    <t>國小男子組</t>
    <phoneticPr fontId="6" type="noConversion"/>
  </si>
  <si>
    <t>國小女子組</t>
    <phoneticPr fontId="6" type="noConversion"/>
  </si>
  <si>
    <t>朱天豪、吳奕、黃冠諭 、賴欣彥、卓佳威、林勇賜、郭宗慶、陳少棋 、林昊霆、陳弘修、林奕榮、彭程鈺、張軒暠</t>
    <phoneticPr fontId="6" type="noConversion"/>
  </si>
  <si>
    <t>040</t>
    <phoneticPr fontId="2" type="noConversion"/>
  </si>
  <si>
    <t>領隊</t>
    <phoneticPr fontId="6" type="noConversion"/>
  </si>
  <si>
    <t>林清源</t>
    <phoneticPr fontId="6" type="noConversion"/>
  </si>
  <si>
    <t>管理</t>
    <phoneticPr fontId="6" type="noConversion"/>
  </si>
  <si>
    <t>林立青</t>
    <phoneticPr fontId="6" type="noConversion"/>
  </si>
  <si>
    <t>教練</t>
    <phoneticPr fontId="6" type="noConversion"/>
  </si>
  <si>
    <t>高中男子組</t>
    <phoneticPr fontId="6" type="noConversion"/>
  </si>
  <si>
    <t>個人組</t>
    <phoneticPr fontId="6" type="noConversion"/>
  </si>
  <si>
    <t>張聿萱</t>
    <phoneticPr fontId="6" type="noConversion"/>
  </si>
  <si>
    <t>高中女子組</t>
    <phoneticPr fontId="6" type="noConversion"/>
  </si>
  <si>
    <t>杜滄龍、何志宏</t>
    <phoneticPr fontId="6" type="noConversion"/>
  </si>
  <si>
    <t>個人組</t>
    <phoneticPr fontId="6" type="noConversion"/>
  </si>
  <si>
    <t>社會男子乙組</t>
    <phoneticPr fontId="6" type="noConversion"/>
  </si>
  <si>
    <t>徐漢雄</t>
    <phoneticPr fontId="6" type="noConversion"/>
  </si>
  <si>
    <t>大專女子甲組</t>
    <phoneticPr fontId="6" type="noConversion"/>
  </si>
  <si>
    <t>何佳悅</t>
    <phoneticPr fontId="6" type="noConversion"/>
  </si>
  <si>
    <t>曾連珠、溫靜璇、謝勝宇</t>
    <phoneticPr fontId="6" type="noConversion"/>
  </si>
  <si>
    <t>楊慈寧、郭士榮、陳昌寧</t>
    <phoneticPr fontId="6" type="noConversion"/>
  </si>
  <si>
    <t>國中女子組</t>
    <phoneticPr fontId="6" type="noConversion"/>
  </si>
  <si>
    <t>陳育緯、黃庭怡、陳姿文、徐愷妍、張家綺、鄭宥淳、李佳芳、謝婷安</t>
    <phoneticPr fontId="6" type="noConversion"/>
  </si>
  <si>
    <t>余豊安、陳家佑、練泓煜、吳益德、詹于德、陳柏宇、林彥璋</t>
    <phoneticPr fontId="6" type="noConversion"/>
  </si>
  <si>
    <t>楊子賢、楊子德、梁家旻、高詮彣、陳宥有、張家慶、練泓煜</t>
    <phoneticPr fontId="6" type="noConversion"/>
  </si>
  <si>
    <t>張羽萱、劉沅蓉、楊雅方、潘舜穎、許康詒、彭雅仱</t>
    <phoneticPr fontId="6" type="noConversion"/>
  </si>
  <si>
    <t>國中男子組</t>
    <phoneticPr fontId="6" type="noConversion"/>
  </si>
  <si>
    <t>賴欣佑、林暐倫、劉家豪、郭澤頤、游玉禧、陳聖委、張又文</t>
    <phoneticPr fontId="6" type="noConversion"/>
  </si>
  <si>
    <t>林思君、刑軒菱、張采雯、郭澤穎、卓采綺、蔣侑珊、張采寧</t>
    <phoneticPr fontId="6" type="noConversion"/>
  </si>
  <si>
    <t>國中男子組</t>
    <phoneticPr fontId="6" type="noConversion"/>
  </si>
  <si>
    <t>國中女子組</t>
    <phoneticPr fontId="6" type="noConversion"/>
  </si>
  <si>
    <t>柔之形</t>
    <phoneticPr fontId="6" type="noConversion"/>
  </si>
  <si>
    <t>045</t>
    <phoneticPr fontId="2" type="noConversion"/>
  </si>
  <si>
    <t>彭志宏</t>
    <phoneticPr fontId="6" type="noConversion"/>
  </si>
  <si>
    <t>林汶樺、黃恩倍</t>
    <phoneticPr fontId="6" type="noConversion"/>
  </si>
  <si>
    <t>教練</t>
    <phoneticPr fontId="6" type="noConversion"/>
  </si>
  <si>
    <t>陳慧欣、張文銘、陳明德、李仁宗、張琦琪、許淑娟、邱郁雯、范淑華</t>
    <phoneticPr fontId="6" type="noConversion"/>
  </si>
  <si>
    <t>國小男子組</t>
    <phoneticPr fontId="6" type="noConversion"/>
  </si>
  <si>
    <t>國小女子組</t>
    <phoneticPr fontId="6" type="noConversion"/>
  </si>
  <si>
    <t>吳聖翔、高劉育宗、潘柏傑、林彥呈、涂凱文、張育仁、巴凱彥、謝享亨、周磊、謝嘉祥</t>
    <phoneticPr fontId="6" type="noConversion"/>
  </si>
  <si>
    <t>江天助、李峻賢、宋翌誠、吳坤憲、徐士弦、林偉翼、江泰勳、邱友恩、黃文彥、謝謨劦、徐千翔</t>
    <phoneticPr fontId="6" type="noConversion"/>
  </si>
  <si>
    <t>利佩蓉、盧詠葳、李雨馨、王子宜、朱芷儀、陳誼靜、詹育晴、鄧安喻、林欣儒、耿霖萱、楊玅萱、林泳嫻、李心純、張芸萱</t>
    <phoneticPr fontId="6" type="noConversion"/>
  </si>
  <si>
    <t>王沁芳</t>
    <phoneticPr fontId="6" type="noConversion"/>
  </si>
  <si>
    <t>社會女子甲組</t>
    <phoneticPr fontId="6" type="noConversion"/>
  </si>
  <si>
    <t>楊聖皇、花宇、許朝鈞、黃豐凱、吳岳興、石坤儒、李松逸</t>
    <phoneticPr fontId="6" type="noConversion"/>
  </si>
  <si>
    <t>陳思妤、孫佩妤、羅惠菁、張毓芬、陳姿妤、莊雪吟、陳佳怡、王慧婷、高郡瑩、林佳紅、蕭瑄</t>
    <phoneticPr fontId="6" type="noConversion"/>
  </si>
  <si>
    <t>投之形</t>
    <phoneticPr fontId="6" type="noConversion"/>
  </si>
  <si>
    <t>柔之形</t>
    <phoneticPr fontId="6" type="noConversion"/>
  </si>
  <si>
    <t>051</t>
    <phoneticPr fontId="2" type="noConversion"/>
  </si>
  <si>
    <t>劉釗鑾</t>
    <phoneticPr fontId="6" type="noConversion"/>
  </si>
  <si>
    <t>曹正盈</t>
    <phoneticPr fontId="6" type="noConversion"/>
  </si>
  <si>
    <t>卓宇威</t>
    <phoneticPr fontId="6" type="noConversion"/>
  </si>
  <si>
    <t>郭博文、林韋宏</t>
    <phoneticPr fontId="6" type="noConversion"/>
  </si>
  <si>
    <t>國小男子A組</t>
    <phoneticPr fontId="6" type="noConversion"/>
  </si>
  <si>
    <t>楊鼎新</t>
    <phoneticPr fontId="6" type="noConversion"/>
  </si>
  <si>
    <t>國中男子組</t>
    <phoneticPr fontId="6" type="noConversion"/>
  </si>
  <si>
    <t>國中女子組</t>
    <phoneticPr fontId="6" type="noConversion"/>
  </si>
  <si>
    <t>林玨成、黃君達、吳偉誠、</t>
    <phoneticPr fontId="6" type="noConversion"/>
  </si>
  <si>
    <t>陳柏林、藍子修、戴友銘、陳文華、石育杰、林品辰、張喆勛</t>
    <phoneticPr fontId="6" type="noConversion"/>
  </si>
  <si>
    <t>林昱萱、陳馥桂、楊立媺、賴靜穎、林美樺、郭芯言、楊佳欣</t>
    <phoneticPr fontId="6" type="noConversion"/>
  </si>
  <si>
    <t>陳柏林、藍子修、戴友銘、陳文華、石育杰、林品辰、張喆勛、林益民、林哲宇、李浩哲、、、</t>
    <phoneticPr fontId="6" type="noConversion"/>
  </si>
  <si>
    <t>彭國原</t>
    <phoneticPr fontId="6" type="noConversion"/>
  </si>
  <si>
    <t>許昭雅</t>
    <phoneticPr fontId="6" type="noConversion"/>
  </si>
  <si>
    <t>張蕣麟</t>
    <phoneticPr fontId="6" type="noConversion"/>
  </si>
  <si>
    <t>黃勁軒</t>
    <phoneticPr fontId="6" type="noConversion"/>
  </si>
  <si>
    <t>林怡君</t>
    <phoneticPr fontId="6" type="noConversion"/>
  </si>
  <si>
    <t>058B</t>
    <phoneticPr fontId="2" type="noConversion"/>
  </si>
  <si>
    <t>范慶鐘</t>
    <phoneticPr fontId="6" type="noConversion"/>
  </si>
  <si>
    <t>郭清雄</t>
    <phoneticPr fontId="6" type="noConversion"/>
  </si>
  <si>
    <t>楊宜閎 謝孟勳</t>
    <phoneticPr fontId="6" type="noConversion"/>
  </si>
  <si>
    <t>國小女生B組</t>
    <phoneticPr fontId="6" type="noConversion"/>
  </si>
  <si>
    <t>楊詠評</t>
    <phoneticPr fontId="6" type="noConversion"/>
  </si>
  <si>
    <t>國中男子組</t>
    <phoneticPr fontId="6" type="noConversion"/>
  </si>
  <si>
    <t>林姿佑、洪千惠、許雨茹、洪淳涵、張啟鳳、李聿歆、</t>
    <phoneticPr fontId="6" type="noConversion"/>
  </si>
  <si>
    <t>洪淳涵、張啟鳳、林姿佑、洪千惠、李聿歆、許雨茹、許芮琹、林婷妤、陳品樺</t>
    <phoneticPr fontId="6" type="noConversion"/>
  </si>
  <si>
    <t>翁崇育</t>
    <phoneticPr fontId="6" type="noConversion"/>
  </si>
  <si>
    <t>王尉成、翁崇育</t>
    <phoneticPr fontId="6" type="noConversion"/>
  </si>
  <si>
    <t>高中女子組</t>
    <phoneticPr fontId="6" type="noConversion"/>
  </si>
  <si>
    <t>陳欣儀 陳佳儀</t>
    <phoneticPr fontId="6" type="noConversion"/>
  </si>
  <si>
    <t>投之形</t>
    <phoneticPr fontId="6" type="noConversion"/>
  </si>
  <si>
    <t>國小男子組</t>
    <phoneticPr fontId="6" type="noConversion"/>
  </si>
  <si>
    <t>陳毅傑、陳邱品嘉、張傑、王冠皓、李芳林、林子耀</t>
    <phoneticPr fontId="6" type="noConversion"/>
  </si>
  <si>
    <t>國小男子B組</t>
    <phoneticPr fontId="6" type="noConversion"/>
  </si>
  <si>
    <t>林柏安、鍾仁豪、林敬翔、李少勤、張政偉、林威誠、陳林添財、張綋齊</t>
    <phoneticPr fontId="6" type="noConversion"/>
  </si>
  <si>
    <t>072</t>
    <phoneticPr fontId="2" type="noConversion"/>
  </si>
  <si>
    <t>劉柏賢、陳勁瑋、宋孝忠、石聖帆、王名權、王柏欽、涂尚慶</t>
    <phoneticPr fontId="6" type="noConversion"/>
  </si>
  <si>
    <t>徐健峰、林文翔、高志強、彭翰笙、蔡承樑、陳泓謀、熊俊彥</t>
    <phoneticPr fontId="6" type="noConversion"/>
  </si>
  <si>
    <t>陳欣湄</t>
    <phoneticPr fontId="6" type="noConversion"/>
  </si>
  <si>
    <t>088</t>
    <phoneticPr fontId="2" type="noConversion"/>
  </si>
  <si>
    <t>詹家芬</t>
    <phoneticPr fontId="6" type="noConversion"/>
  </si>
  <si>
    <t>099</t>
    <phoneticPr fontId="2" type="noConversion"/>
  </si>
  <si>
    <t>羅永治</t>
    <phoneticPr fontId="6" type="noConversion"/>
  </si>
  <si>
    <t>方思婷  周書廷</t>
    <phoneticPr fontId="6" type="noConversion"/>
  </si>
  <si>
    <t>蔡姵萱</t>
    <phoneticPr fontId="6" type="noConversion"/>
  </si>
  <si>
    <t>陳丰哲</t>
    <phoneticPr fontId="6" type="noConversion"/>
  </si>
  <si>
    <t>102</t>
    <phoneticPr fontId="2" type="noConversion"/>
  </si>
  <si>
    <t>田應薇</t>
    <phoneticPr fontId="6" type="noConversion"/>
  </si>
  <si>
    <t>郭秀俐</t>
    <phoneticPr fontId="6" type="noConversion"/>
  </si>
  <si>
    <t>葉俊良</t>
    <phoneticPr fontId="2" type="noConversion"/>
  </si>
  <si>
    <t>國小男子A組</t>
    <phoneticPr fontId="6" type="noConversion"/>
  </si>
  <si>
    <t>鍾霓 李心芸 徐敏 潘文雅 闇提雅 湯詩佳</t>
    <phoneticPr fontId="6" type="noConversion"/>
  </si>
  <si>
    <t>管理</t>
    <phoneticPr fontId="6" type="noConversion"/>
  </si>
  <si>
    <t>潘玉文</t>
    <phoneticPr fontId="6" type="noConversion"/>
  </si>
  <si>
    <t>陳治平、李宗杰</t>
    <phoneticPr fontId="6" type="noConversion"/>
  </si>
  <si>
    <t>113</t>
    <phoneticPr fontId="2" type="noConversion"/>
  </si>
  <si>
    <t>劉金源</t>
    <phoneticPr fontId="6" type="noConversion"/>
  </si>
  <si>
    <t>林玉涵</t>
    <phoneticPr fontId="6" type="noConversion"/>
  </si>
  <si>
    <t>陳燕修、游宗遠</t>
    <phoneticPr fontId="6" type="noConversion"/>
  </si>
  <si>
    <t>團體組</t>
    <phoneticPr fontId="6" type="noConversion"/>
  </si>
  <si>
    <t>社會男子甲組</t>
    <phoneticPr fontId="6" type="noConversion"/>
  </si>
  <si>
    <t>王佩渝、林秋懷、林姿婷、黃冠茹、王聖蘋、王沐寧、顏妤倢</t>
    <phoneticPr fontId="6" type="noConversion"/>
  </si>
  <si>
    <t>張溢霖</t>
    <phoneticPr fontId="6" type="noConversion"/>
  </si>
  <si>
    <t>林廷威</t>
    <phoneticPr fontId="6" type="noConversion"/>
  </si>
  <si>
    <t>江書良</t>
    <phoneticPr fontId="6" type="noConversion"/>
  </si>
  <si>
    <t>林世昌、、、</t>
    <phoneticPr fontId="6" type="noConversion"/>
  </si>
  <si>
    <t>王皇文、蔡鴻銘、、</t>
    <phoneticPr fontId="6" type="noConversion"/>
  </si>
  <si>
    <t>盧啟翔、王品越、蔡宏恩、葉柏裕、陳聖閔、蔡懿杰、蔡其穎</t>
    <phoneticPr fontId="6" type="noConversion"/>
  </si>
  <si>
    <t>鍾孟哲、陳鴻、林智弘、陳奕翰、李岳翰、李羿旻、廖本淯</t>
    <phoneticPr fontId="6" type="noConversion"/>
  </si>
  <si>
    <t>羅唐安、羅慶安、楊景安、李浚熙、馬子竣、吳浚瑋、林聖傑</t>
    <phoneticPr fontId="6" type="noConversion"/>
  </si>
  <si>
    <t>傅宇婕、丁嘉儀、許馨、陳奕潔、盧紫瑄、李姿誼</t>
    <phoneticPr fontId="6" type="noConversion"/>
  </si>
  <si>
    <t>李宛錚、、、、、</t>
    <phoneticPr fontId="6" type="noConversion"/>
  </si>
  <si>
    <t>高中女子組</t>
    <phoneticPr fontId="6" type="noConversion"/>
  </si>
  <si>
    <t>國中男子組</t>
    <phoneticPr fontId="6" type="noConversion"/>
  </si>
  <si>
    <t>國中女子組</t>
    <phoneticPr fontId="6" type="noConversion"/>
  </si>
  <si>
    <t>高中男子組</t>
    <phoneticPr fontId="6" type="noConversion"/>
  </si>
  <si>
    <t>隊長</t>
    <phoneticPr fontId="6" type="noConversion"/>
  </si>
  <si>
    <t>江弘仁</t>
    <phoneticPr fontId="6" type="noConversion"/>
  </si>
  <si>
    <t>江維民</t>
    <phoneticPr fontId="6" type="noConversion"/>
  </si>
  <si>
    <t>國中男子組</t>
    <phoneticPr fontId="6" type="noConversion"/>
  </si>
  <si>
    <t>國中女子組</t>
    <phoneticPr fontId="6" type="noConversion"/>
  </si>
  <si>
    <t>社會女子乙組</t>
    <phoneticPr fontId="6" type="noConversion"/>
  </si>
  <si>
    <t>練宇恒、游佳勳、蔣承峰</t>
    <phoneticPr fontId="6" type="noConversion"/>
  </si>
  <si>
    <t>戴靖霈、林憶妤、彭瀞儀、李佳臻、呂偲妤</t>
    <phoneticPr fontId="6" type="noConversion"/>
  </si>
  <si>
    <t>蔣宜靜(北投國小)</t>
    <phoneticPr fontId="6" type="noConversion"/>
  </si>
  <si>
    <t>余聯佑(文化國小)</t>
    <phoneticPr fontId="6" type="noConversion"/>
  </si>
  <si>
    <t>高肇廷(石牌國小)</t>
    <phoneticPr fontId="6" type="noConversion"/>
  </si>
  <si>
    <t>個人組</t>
    <phoneticPr fontId="6" type="noConversion"/>
  </si>
  <si>
    <t>高中男子組</t>
    <phoneticPr fontId="6" type="noConversion"/>
  </si>
  <si>
    <t>高中女子組</t>
    <phoneticPr fontId="6" type="noConversion"/>
  </si>
  <si>
    <t>國中男子組</t>
    <phoneticPr fontId="6" type="noConversion"/>
  </si>
  <si>
    <t>李祖榮、洪千禧</t>
    <phoneticPr fontId="6" type="noConversion"/>
  </si>
  <si>
    <t>個人組</t>
    <phoneticPr fontId="6" type="noConversion"/>
  </si>
  <si>
    <t>國中女子組</t>
    <phoneticPr fontId="6" type="noConversion"/>
  </si>
  <si>
    <t>陳郁苓、吳宛宜</t>
    <phoneticPr fontId="6" type="noConversion"/>
  </si>
  <si>
    <t>124</t>
    <phoneticPr fontId="2" type="noConversion"/>
  </si>
  <si>
    <t>領隊</t>
    <phoneticPr fontId="6" type="noConversion"/>
  </si>
  <si>
    <t>林真真</t>
    <phoneticPr fontId="6" type="noConversion"/>
  </si>
  <si>
    <t>管理</t>
    <phoneticPr fontId="6" type="noConversion"/>
  </si>
  <si>
    <t>謝宜霖 江忠哲</t>
    <phoneticPr fontId="6" type="noConversion"/>
  </si>
  <si>
    <t>教練</t>
    <phoneticPr fontId="6" type="noConversion"/>
  </si>
  <si>
    <t xml:space="preserve">陳俊傑 葉志義 </t>
    <phoneticPr fontId="6" type="noConversion"/>
  </si>
  <si>
    <t>高中女子組</t>
    <phoneticPr fontId="6" type="noConversion"/>
  </si>
  <si>
    <t>國中男子組</t>
    <phoneticPr fontId="6" type="noConversion"/>
  </si>
  <si>
    <t>陳健宏、葉子賢、王宗瑋、胡亦杰、張賀捷、邱子倫、張賀鈞、林孟霖</t>
    <phoneticPr fontId="6" type="noConversion"/>
  </si>
  <si>
    <t>國小男子A組</t>
    <phoneticPr fontId="6" type="noConversion"/>
  </si>
  <si>
    <t>陳冠亨</t>
    <phoneticPr fontId="6" type="noConversion"/>
  </si>
  <si>
    <t>管理</t>
    <phoneticPr fontId="6" type="noConversion"/>
  </si>
  <si>
    <t>江玉巧</t>
    <phoneticPr fontId="26" type="noConversion"/>
  </si>
  <si>
    <t>國小男子B組</t>
    <phoneticPr fontId="6" type="noConversion"/>
  </si>
  <si>
    <t>顏泓鈺、蔡政昌、黃政霖、林永晉、李瑞方、萬軍、吳宗秉</t>
    <phoneticPr fontId="6" type="noConversion"/>
  </si>
  <si>
    <t>李卉芯、陳妤甄、葉毓庭、莫惠茹、黃子軒、姜佳儀、林瑋潔</t>
    <phoneticPr fontId="6" type="noConversion"/>
  </si>
  <si>
    <t>鄧坤田</t>
    <phoneticPr fontId="6" type="noConversion"/>
  </si>
  <si>
    <t>胡珮綾(大業國小)、陳梓寧(大業國小)、陳珊廷(大業國小)、胡印萱(大業國小)、凃姵米(大業國小)、陳宥晴(大業國小)</t>
    <phoneticPr fontId="6" type="noConversion"/>
  </si>
  <si>
    <t>賴怡如、鄭瑾嬿、詹瑋苓、黃文怡、陳申景、張  婷、羅惠玫、張素華、鄭瑾薇、郭金寧、蔣沂芳、林鈺芯、韓妤玟</t>
    <phoneticPr fontId="6" type="noConversion"/>
  </si>
  <si>
    <t xml:space="preserve">莊登州 </t>
    <phoneticPr fontId="6" type="noConversion"/>
  </si>
  <si>
    <t>傅凱麟、羅景翰、黃文庭</t>
    <phoneticPr fontId="6" type="noConversion"/>
  </si>
  <si>
    <t>高中女子組</t>
    <phoneticPr fontId="6" type="noConversion"/>
  </si>
  <si>
    <t>社會男子乙組</t>
    <phoneticPr fontId="6" type="noConversion"/>
  </si>
  <si>
    <t>陳威翰、盧俊偉、盧皓瑜、吳智淵、洪俊傑</t>
    <phoneticPr fontId="6" type="noConversion"/>
  </si>
  <si>
    <t>社會女子乙組</t>
    <phoneticPr fontId="6" type="noConversion"/>
  </si>
  <si>
    <t>高中男子組</t>
    <phoneticPr fontId="6" type="noConversion"/>
  </si>
  <si>
    <t>薛巧欣、白芸軒</t>
    <phoneticPr fontId="6" type="noConversion"/>
  </si>
  <si>
    <t>許文勇</t>
    <phoneticPr fontId="6" type="noConversion"/>
  </si>
  <si>
    <t>吳暄惠</t>
    <phoneticPr fontId="6" type="noConversion"/>
  </si>
  <si>
    <t>方廷瑋、盧俊瑋、江以撒、魏世鑫、林峻麟、張鈞皓、馬勝文、賴柏叡、林育晟、李沛軒、林旭承、陳永研、陳 恩、江政彥、李禹翰、楊博宇、江軒超、張博崴</t>
    <phoneticPr fontId="6" type="noConversion"/>
  </si>
  <si>
    <t>高中男子組</t>
    <phoneticPr fontId="6" type="noConversion"/>
  </si>
  <si>
    <t>劉傳思、駱亦楓</t>
    <phoneticPr fontId="6" type="noConversion"/>
  </si>
  <si>
    <t>134A</t>
    <phoneticPr fontId="2" type="noConversion"/>
  </si>
  <si>
    <t>社會男子甲組</t>
    <phoneticPr fontId="6" type="noConversion"/>
  </si>
  <si>
    <t>仁飄零</t>
    <phoneticPr fontId="6" type="noConversion"/>
  </si>
  <si>
    <t>彭勝祺</t>
    <phoneticPr fontId="6" type="noConversion"/>
  </si>
  <si>
    <t>大專男子甲組</t>
    <phoneticPr fontId="6" type="noConversion"/>
  </si>
  <si>
    <t>大專男子乙組</t>
    <phoneticPr fontId="6" type="noConversion"/>
  </si>
  <si>
    <t>韋自鴻、吳宇捷</t>
    <phoneticPr fontId="6" type="noConversion"/>
  </si>
  <si>
    <t>領隊</t>
    <phoneticPr fontId="6" type="noConversion"/>
  </si>
  <si>
    <t>蔡雅雅</t>
    <phoneticPr fontId="6" type="noConversion"/>
  </si>
  <si>
    <t>管理</t>
    <phoneticPr fontId="6" type="noConversion"/>
  </si>
  <si>
    <t>高玉朋</t>
    <phoneticPr fontId="6" type="noConversion"/>
  </si>
  <si>
    <t>教練</t>
    <phoneticPr fontId="6" type="noConversion"/>
  </si>
  <si>
    <t>葉清南</t>
    <phoneticPr fontId="6" type="noConversion"/>
  </si>
  <si>
    <t>高軒、周漢綺、洪昇銓、林郁晨、楊傑翔</t>
    <phoneticPr fontId="6" type="noConversion"/>
  </si>
  <si>
    <t>吳育容</t>
    <phoneticPr fontId="6" type="noConversion"/>
  </si>
  <si>
    <t>葉清南、高軒、周漢綺、洪昇銓、林郁晨、楊傑翔</t>
    <phoneticPr fontId="6" type="noConversion"/>
  </si>
  <si>
    <t>張嘉栩、吳旻倫、周鴻傑、傅鼎端、許正心</t>
    <phoneticPr fontId="6" type="noConversion"/>
  </si>
  <si>
    <t>國小男子B組</t>
    <phoneticPr fontId="6" type="noConversion"/>
  </si>
  <si>
    <t>領隊</t>
    <phoneticPr fontId="6" type="noConversion"/>
  </si>
  <si>
    <t>林本喬</t>
    <phoneticPr fontId="6" type="noConversion"/>
  </si>
  <si>
    <t>管理</t>
    <phoneticPr fontId="6" type="noConversion"/>
  </si>
  <si>
    <t>教練</t>
    <phoneticPr fontId="6" type="noConversion"/>
  </si>
  <si>
    <t>陳南福</t>
    <phoneticPr fontId="6" type="noConversion"/>
  </si>
  <si>
    <t>團體組</t>
    <phoneticPr fontId="6" type="noConversion"/>
  </si>
  <si>
    <t>吳羿欣、陳聖霞、林易萱、莊舜祺、袁婕寧</t>
    <phoneticPr fontId="6" type="noConversion"/>
  </si>
  <si>
    <t>李家瑩、魏榆靜</t>
    <phoneticPr fontId="6" type="noConversion"/>
  </si>
  <si>
    <t>張進福</t>
    <phoneticPr fontId="6" type="noConversion"/>
  </si>
  <si>
    <t>陳文進、潘貴明</t>
    <phoneticPr fontId="6" type="noConversion"/>
  </si>
  <si>
    <t>大專男子乙組</t>
    <phoneticPr fontId="6" type="noConversion"/>
  </si>
  <si>
    <t>大專女子乙組</t>
    <phoneticPr fontId="6" type="noConversion"/>
  </si>
  <si>
    <t>呂宜臻、賴宜廷</t>
    <phoneticPr fontId="6" type="noConversion"/>
  </si>
  <si>
    <t>鍾進森</t>
    <phoneticPr fontId="6" type="noConversion"/>
  </si>
  <si>
    <t>、、、</t>
    <phoneticPr fontId="6" type="noConversion"/>
  </si>
  <si>
    <t>國中女子組</t>
    <phoneticPr fontId="6" type="noConversion"/>
  </si>
  <si>
    <t>林晉緯</t>
    <phoneticPr fontId="6" type="noConversion"/>
  </si>
  <si>
    <t>高中男子組</t>
    <phoneticPr fontId="6" type="noConversion"/>
  </si>
  <si>
    <t>周宏駿、林晉緯、沈朝恩、盧鈺仁、夏文浩、方志軒、郭永序、簡昱瑋、、</t>
    <phoneticPr fontId="6" type="noConversion"/>
  </si>
  <si>
    <t>國中男子組</t>
    <phoneticPr fontId="6" type="noConversion"/>
  </si>
  <si>
    <t>莊育承、彭賜龍、林浩軒、羅安、莊朝崴、古浩維、莊祐承</t>
    <phoneticPr fontId="6" type="noConversion"/>
  </si>
  <si>
    <t>王羿翔(嘉義縣柔道委員會)、黃雪惠(過溝國中)</t>
    <phoneticPr fontId="6" type="noConversion"/>
  </si>
  <si>
    <t>張文霞、莊淑芳、侯英全、吳龍儒、黃俊勝</t>
    <phoneticPr fontId="6" type="noConversion"/>
  </si>
  <si>
    <t>陳怡靜</t>
    <phoneticPr fontId="6" type="noConversion"/>
  </si>
  <si>
    <t>翁祥維、翁忠琪、陳冠仲、侯文宗、許志嘉、沈瑞興、王俊凱</t>
    <phoneticPr fontId="6" type="noConversion"/>
  </si>
  <si>
    <t>翁祥維、翁忠琪</t>
    <phoneticPr fontId="6" type="noConversion"/>
  </si>
  <si>
    <t>黃品翰、翁鈴諺、侯文宗、許志嘉、沈瑞興、李勝昱、王邦亦、王俊凱</t>
    <phoneticPr fontId="6" type="noConversion"/>
  </si>
  <si>
    <t>陳怡靜、陳雅琦、李芷楹、陳衣鈴、張乙仙、謝明芸、陳佩欣</t>
    <phoneticPr fontId="6" type="noConversion"/>
  </si>
  <si>
    <t>國小女子A組</t>
    <phoneticPr fontId="6" type="noConversion"/>
  </si>
  <si>
    <t>葉璥慧</t>
    <phoneticPr fontId="6" type="noConversion"/>
  </si>
  <si>
    <t>國小男子B組</t>
    <phoneticPr fontId="6" type="noConversion"/>
  </si>
  <si>
    <t>國小女子B組</t>
    <phoneticPr fontId="6" type="noConversion"/>
  </si>
  <si>
    <t>陳宣妤</t>
    <phoneticPr fontId="6" type="noConversion"/>
  </si>
  <si>
    <t>梁文傑</t>
    <phoneticPr fontId="6" type="noConversion"/>
  </si>
  <si>
    <t>社會男子甲組</t>
    <phoneticPr fontId="6" type="noConversion"/>
  </si>
  <si>
    <t>蔣義杰、簡聖峰、簡鼎哲、謝志煌、胡菘源</t>
    <phoneticPr fontId="6" type="noConversion"/>
  </si>
  <si>
    <t>朱志瑄、李毅恆、林克儒、王龍騰、梁華崴、
許欽裕、張政皓</t>
    <phoneticPr fontId="6" type="noConversion"/>
  </si>
  <si>
    <t>金柔、吳馨平、林宜蓁、鐘家蕎、陳婕妤、王妤、林緯潔</t>
    <phoneticPr fontId="6" type="noConversion"/>
  </si>
  <si>
    <t>高中女子組</t>
    <phoneticPr fontId="6" type="noConversion"/>
  </si>
  <si>
    <t>柔之形</t>
    <phoneticPr fontId="6" type="noConversion"/>
  </si>
  <si>
    <t>領隊</t>
    <phoneticPr fontId="6" type="noConversion"/>
  </si>
  <si>
    <t>曾正潔</t>
    <phoneticPr fontId="6" type="noConversion"/>
  </si>
  <si>
    <t>管理</t>
    <phoneticPr fontId="6" type="noConversion"/>
  </si>
  <si>
    <t>胡俊雄</t>
    <phoneticPr fontId="6" type="noConversion"/>
  </si>
  <si>
    <t>教練</t>
    <phoneticPr fontId="6" type="noConversion"/>
  </si>
  <si>
    <t>游宗遠</t>
    <phoneticPr fontId="6" type="noConversion"/>
  </si>
  <si>
    <t>高宗漢、林冠甯、吳正龍、王崇晉、 孫叡揚、李傑福、伍校樟</t>
    <phoneticPr fontId="6" type="noConversion"/>
  </si>
  <si>
    <t>高黃俊皓、潘建銘、王銘鴻、邱皓翔、劉皇佐、曾昱緯、李傑驊</t>
    <phoneticPr fontId="6" type="noConversion"/>
  </si>
  <si>
    <t>國中女子組</t>
    <phoneticPr fontId="6" type="noConversion"/>
  </si>
  <si>
    <t>林冠甯、吳正龍、李傑福、王崇晉、孫叡揚、李傑驊</t>
    <phoneticPr fontId="6" type="noConversion"/>
  </si>
  <si>
    <t>黃欣儀</t>
    <phoneticPr fontId="6" type="noConversion"/>
  </si>
  <si>
    <t>個人組</t>
    <phoneticPr fontId="6" type="noConversion"/>
  </si>
  <si>
    <t>國中男子組</t>
    <phoneticPr fontId="6" type="noConversion"/>
  </si>
  <si>
    <t>教練</t>
    <phoneticPr fontId="6" type="noConversion"/>
  </si>
  <si>
    <t>陳世崇</t>
    <phoneticPr fontId="6" type="noConversion"/>
  </si>
  <si>
    <t>洪嘉佑</t>
    <phoneticPr fontId="6" type="noConversion"/>
  </si>
  <si>
    <t>鄭育淇</t>
    <phoneticPr fontId="6" type="noConversion"/>
  </si>
  <si>
    <t>陳春梅</t>
    <phoneticPr fontId="6" type="noConversion"/>
  </si>
  <si>
    <t>林吟貞</t>
    <phoneticPr fontId="6" type="noConversion"/>
  </si>
  <si>
    <t>唐丞德、林柏岳、彭濬紳、李唯正、葉承叡、陳俞任、廖思為</t>
    <phoneticPr fontId="6" type="noConversion"/>
  </si>
  <si>
    <t>個人組</t>
    <phoneticPr fontId="6" type="noConversion"/>
  </si>
  <si>
    <t>陳俞浩(大橋國小)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</si>
  <si>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</si>
  <si>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</si>
  <si>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</si>
  <si>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國中男子組</t>
    <phoneticPr fontId="6" type="noConversion"/>
  </si>
  <si>
    <t>柯漢文、張子洋、柯博亘</t>
    <phoneticPr fontId="6" type="noConversion"/>
  </si>
  <si>
    <t>顏妤珊、李昕</t>
    <phoneticPr fontId="6" type="noConversion"/>
  </si>
  <si>
    <t>柯雅馨、李宛怡、柯義乾</t>
    <phoneticPr fontId="6" type="noConversion"/>
  </si>
  <si>
    <t>曾秉彥</t>
    <phoneticPr fontId="6" type="noConversion"/>
  </si>
  <si>
    <t>個人組</t>
    <phoneticPr fontId="6" type="noConversion"/>
  </si>
  <si>
    <t>鄭水儒.尤翊銘.孫瑋宏.蔡富凱.王博鈺.王新傑.潘維新</t>
    <phoneticPr fontId="6" type="noConversion"/>
  </si>
  <si>
    <t>朱翊豪.莊閎宇.謝德錦.柯威廷.李均程.陳宥吉.林廷翰</t>
    <phoneticPr fontId="6" type="noConversion"/>
  </si>
  <si>
    <t>施文萱、黃杏倩、阮秀儀</t>
    <phoneticPr fontId="6" type="noConversion"/>
  </si>
  <si>
    <t>侯昱州、戴璵哲</t>
    <phoneticPr fontId="6" type="noConversion"/>
  </si>
  <si>
    <t>內壢高中</t>
    <phoneticPr fontId="2" type="noConversion"/>
  </si>
  <si>
    <t>社會男子甲組</t>
    <phoneticPr fontId="26" type="noConversion"/>
  </si>
  <si>
    <t>曾翔麟</t>
    <phoneticPr fontId="26" type="noConversion"/>
  </si>
  <si>
    <t>鍾政洋</t>
    <phoneticPr fontId="6" type="noConversion"/>
  </si>
  <si>
    <t>蔣承潤、鄭信泓、陳昱安、黃晧倫</t>
    <phoneticPr fontId="6" type="noConversion"/>
  </si>
  <si>
    <t>劉妍涵、余珮棻、柯佑蓁、賴宇宣、黃湘婷</t>
    <phoneticPr fontId="6" type="noConversion"/>
  </si>
  <si>
    <t>166</t>
    <phoneticPr fontId="2" type="noConversion"/>
  </si>
  <si>
    <t>袁淑貞</t>
    <phoneticPr fontId="6" type="noConversion"/>
  </si>
  <si>
    <t>詹川慶</t>
    <phoneticPr fontId="6" type="noConversion"/>
  </si>
  <si>
    <t>教練</t>
    <phoneticPr fontId="6" type="noConversion"/>
  </si>
  <si>
    <t>施玉霜</t>
    <phoneticPr fontId="6" type="noConversion"/>
  </si>
  <si>
    <t>國中男生組</t>
    <phoneticPr fontId="6" type="noConversion"/>
  </si>
  <si>
    <t>朱柏宇、黃展軒</t>
    <phoneticPr fontId="6" type="noConversion"/>
  </si>
  <si>
    <t>江漢雄</t>
    <phoneticPr fontId="6" type="noConversion"/>
  </si>
  <si>
    <t>林茂森</t>
    <phoneticPr fontId="6" type="noConversion"/>
  </si>
  <si>
    <t>何志宏</t>
    <phoneticPr fontId="6" type="noConversion"/>
  </si>
  <si>
    <t>劉恩愷、吳政祐、簡 翊</t>
    <phoneticPr fontId="6" type="noConversion"/>
  </si>
  <si>
    <t>國小女子A組</t>
    <phoneticPr fontId="6" type="noConversion"/>
  </si>
  <si>
    <t>潘逸雯、陳語綺、張韋緹</t>
    <phoneticPr fontId="6" type="noConversion"/>
  </si>
  <si>
    <t>國小男子B組</t>
    <phoneticPr fontId="6" type="noConversion"/>
  </si>
  <si>
    <t>尹家鴻、莊敏煊、李智賢、吳勁岐、許丞凱</t>
    <phoneticPr fontId="6" type="noConversion"/>
  </si>
  <si>
    <t>國小男子A組</t>
    <phoneticPr fontId="6" type="noConversion"/>
  </si>
  <si>
    <t>劉芷芸</t>
    <phoneticPr fontId="6" type="noConversion"/>
  </si>
  <si>
    <t>個人組</t>
    <phoneticPr fontId="6" type="noConversion"/>
  </si>
  <si>
    <t>劉俊祥、劉梓成</t>
    <phoneticPr fontId="6" type="noConversion"/>
  </si>
  <si>
    <t>領隊</t>
    <phoneticPr fontId="6" type="noConversion"/>
  </si>
  <si>
    <t>李錦仁</t>
    <phoneticPr fontId="6" type="noConversion"/>
  </si>
  <si>
    <t>管理</t>
    <phoneticPr fontId="6" type="noConversion"/>
  </si>
  <si>
    <t>黃志榮</t>
    <phoneticPr fontId="6" type="noConversion"/>
  </si>
  <si>
    <t>教練</t>
    <phoneticPr fontId="6" type="noConversion"/>
  </si>
  <si>
    <t>張瀛云</t>
    <phoneticPr fontId="6" type="noConversion"/>
  </si>
  <si>
    <t>社會男子乙組</t>
    <phoneticPr fontId="6" type="noConversion"/>
  </si>
  <si>
    <t>許皓鈞、蔡佳緯</t>
    <phoneticPr fontId="6" type="noConversion"/>
  </si>
  <si>
    <t>曾菲菲</t>
    <phoneticPr fontId="6" type="noConversion"/>
  </si>
  <si>
    <t>蘇柏魁</t>
    <phoneticPr fontId="6" type="noConversion"/>
  </si>
  <si>
    <t>潘博宇</t>
  </si>
  <si>
    <t>許維斯</t>
  </si>
  <si>
    <t>方耀榮</t>
  </si>
  <si>
    <t>許稟裕</t>
  </si>
  <si>
    <t>王志騰</t>
  </si>
  <si>
    <t>楊晉嘉</t>
  </si>
  <si>
    <t>廖冠傑</t>
  </si>
  <si>
    <t>李星儀</t>
  </si>
  <si>
    <t>施瑋豪</t>
  </si>
  <si>
    <t>賴文鈞</t>
  </si>
  <si>
    <t>胡禹傑</t>
  </si>
  <si>
    <t>許瑞祥</t>
  </si>
  <si>
    <t>張玉欣</t>
  </si>
  <si>
    <t>林婷萱</t>
  </si>
  <si>
    <t>陳奇妮</t>
  </si>
  <si>
    <t>何詠琪</t>
  </si>
  <si>
    <t>黃永華</t>
  </si>
  <si>
    <t>吳永慈</t>
  </si>
  <si>
    <t>張慧真</t>
  </si>
  <si>
    <t>李芳瑜</t>
  </si>
  <si>
    <t>朱炳憲</t>
  </si>
  <si>
    <t>郭宗賢</t>
  </si>
  <si>
    <t>吳祈恩</t>
  </si>
  <si>
    <t>吳祈聖</t>
  </si>
  <si>
    <t>羅  弘</t>
  </si>
  <si>
    <t>鄭楷峻</t>
  </si>
  <si>
    <t>賴文揚</t>
  </si>
  <si>
    <t>施瑋恩</t>
  </si>
  <si>
    <t>戴世帆</t>
  </si>
  <si>
    <t>汪素娥</t>
  </si>
  <si>
    <t>黃鑫城</t>
  </si>
  <si>
    <t>錦和國小</t>
  </si>
  <si>
    <t>125</t>
  </si>
  <si>
    <t>國小男生B組</t>
  </si>
  <si>
    <t>蔡昌晟</t>
    <phoneticPr fontId="6" type="noConversion"/>
  </si>
  <si>
    <t>江銘翔</t>
    <phoneticPr fontId="6" type="noConversion"/>
  </si>
  <si>
    <t>陳俊睿</t>
    <phoneticPr fontId="6" type="noConversion"/>
  </si>
  <si>
    <t>劉瑞富</t>
    <phoneticPr fontId="6" type="noConversion"/>
  </si>
  <si>
    <t>江美香</t>
    <phoneticPr fontId="6" type="noConversion"/>
  </si>
  <si>
    <t>屏東縣里港國中</t>
  </si>
  <si>
    <t>088</t>
    <phoneticPr fontId="2" type="noConversion"/>
  </si>
  <si>
    <t>088</t>
  </si>
  <si>
    <t>022</t>
    <phoneticPr fontId="2" type="noConversion"/>
  </si>
  <si>
    <t>臺北市立石牌國中小</t>
    <phoneticPr fontId="2" type="noConversion"/>
  </si>
  <si>
    <t>台北市石牌國中小</t>
    <phoneticPr fontId="2" type="noConversion"/>
  </si>
  <si>
    <t>組別</t>
    <phoneticPr fontId="2" type="noConversion"/>
  </si>
  <si>
    <t>施術者</t>
    <phoneticPr fontId="2" type="noConversion"/>
  </si>
  <si>
    <t>被施術者</t>
    <phoneticPr fontId="2" type="noConversion"/>
  </si>
  <si>
    <t>大專男子甲組</t>
    <phoneticPr fontId="6" type="noConversion"/>
  </si>
  <si>
    <t>大專女子甲組</t>
    <phoneticPr fontId="6" type="noConversion"/>
  </si>
  <si>
    <t>社會男子甲組</t>
    <phoneticPr fontId="6" type="noConversion"/>
  </si>
  <si>
    <t>社會女子甲組</t>
    <phoneticPr fontId="6" type="noConversion"/>
  </si>
  <si>
    <t>社會男子乙組</t>
    <phoneticPr fontId="6" type="noConversion"/>
  </si>
  <si>
    <t>社會女子乙組</t>
    <phoneticPr fontId="6" type="noConversion"/>
  </si>
  <si>
    <t>大專男子乙組</t>
    <phoneticPr fontId="6" type="noConversion"/>
  </si>
  <si>
    <t>高中男子組</t>
    <phoneticPr fontId="6" type="noConversion"/>
  </si>
  <si>
    <t>國中男子組</t>
    <phoneticPr fontId="6" type="noConversion"/>
  </si>
  <si>
    <t>國中女子組</t>
    <phoneticPr fontId="6" type="noConversion"/>
  </si>
  <si>
    <t>國小男子A組</t>
    <phoneticPr fontId="6" type="noConversion"/>
  </si>
  <si>
    <t>國小女子A組</t>
    <phoneticPr fontId="6" type="noConversion"/>
  </si>
  <si>
    <t>國小男子B組</t>
    <phoneticPr fontId="6" type="noConversion"/>
  </si>
  <si>
    <t>國小女子B組</t>
    <phoneticPr fontId="6" type="noConversion"/>
  </si>
  <si>
    <t>潘奕康</t>
    <phoneticPr fontId="6" type="noConversion"/>
  </si>
  <si>
    <t>國中男子組</t>
    <phoneticPr fontId="6" type="noConversion"/>
  </si>
  <si>
    <t>027</t>
    <phoneticPr fontId="2" type="noConversion"/>
  </si>
  <si>
    <t>國小男子組</t>
    <phoneticPr fontId="6" type="noConversion"/>
  </si>
  <si>
    <t>陳勝利</t>
    <phoneticPr fontId="6" type="noConversion"/>
  </si>
  <si>
    <t>林豪墩</t>
    <phoneticPr fontId="6" type="noConversion"/>
  </si>
  <si>
    <t>紀淑文、鄭智懷、吳純旭</t>
    <phoneticPr fontId="6" type="noConversion"/>
  </si>
  <si>
    <t>桃園壽山高中</t>
  </si>
  <si>
    <t>沙祐呈</t>
  </si>
  <si>
    <t>王凱諺</t>
  </si>
  <si>
    <t>黃寶賢</t>
  </si>
  <si>
    <t>梁華崴</t>
  </si>
  <si>
    <t>黃紹承</t>
  </si>
  <si>
    <t>朱紜陞</t>
  </si>
  <si>
    <t>H124827609</t>
  </si>
  <si>
    <t>洪成烽</t>
  </si>
  <si>
    <t>林長庚</t>
  </si>
  <si>
    <t>彭立榮</t>
  </si>
  <si>
    <t>林克儒</t>
  </si>
  <si>
    <t>李衍寧</t>
  </si>
  <si>
    <t>H125031634</t>
  </si>
  <si>
    <t>朱志瑄</t>
  </si>
  <si>
    <t>彭俊瑋</t>
  </si>
  <si>
    <t>黃子芯</t>
  </si>
  <si>
    <t>梁瑞雲</t>
  </si>
  <si>
    <t>李毅恆</t>
  </si>
  <si>
    <t>王龍騰</t>
  </si>
  <si>
    <t>鄭睿恩</t>
  </si>
  <si>
    <t>張政皓</t>
  </si>
  <si>
    <t>H125290384</t>
  </si>
  <si>
    <t>江丞鋒</t>
  </si>
  <si>
    <t>F130183045</t>
  </si>
  <si>
    <t>許欽裕</t>
  </si>
  <si>
    <t>劉柏希</t>
  </si>
  <si>
    <t>王  妤</t>
  </si>
  <si>
    <t>陳婕妤</t>
  </si>
  <si>
    <t>吳馨平</t>
  </si>
  <si>
    <t>鍾家蕎</t>
  </si>
  <si>
    <t>李昆妮</t>
  </si>
  <si>
    <t>金  柔</t>
  </si>
  <si>
    <t>林宜蓁</t>
  </si>
  <si>
    <t>171</t>
  </si>
  <si>
    <t>172</t>
  </si>
  <si>
    <t>174</t>
  </si>
  <si>
    <t>177</t>
  </si>
  <si>
    <t>178</t>
  </si>
  <si>
    <t>181</t>
  </si>
  <si>
    <t>張政皓</t>
    <phoneticPr fontId="6" type="noConversion"/>
  </si>
  <si>
    <t>江丞峰</t>
    <phoneticPr fontId="6" type="noConversion"/>
  </si>
  <si>
    <t>朱紜陞</t>
    <phoneticPr fontId="6" type="noConversion"/>
  </si>
  <si>
    <t>李衍寧</t>
    <phoneticPr fontId="6" type="noConversion"/>
  </si>
  <si>
    <t>陳芸萱、林淑晴、鄭羽岑、黃欣儀、郝佳欣、陳姵芸、劉冠怡</t>
    <phoneticPr fontId="6" type="noConversion"/>
  </si>
  <si>
    <t>黃欣儀</t>
    <phoneticPr fontId="6" type="noConversion"/>
  </si>
  <si>
    <t>高宗漢、林冠甯、吳正龍、王崇晉、孫叡揚、李傑福、伍校樟、高黃俊皓、潘建銘、王銘鴻、邱皓翔、劉皇佐、曾昱緯、李傑驊、朱得軒</t>
    <phoneticPr fontId="6" type="noConversion"/>
  </si>
  <si>
    <t>卑南國中</t>
  </si>
  <si>
    <t>林冠甯</t>
    <phoneticPr fontId="6" type="noConversion"/>
  </si>
  <si>
    <t>王崇晉</t>
    <phoneticPr fontId="6" type="noConversion"/>
  </si>
  <si>
    <t>李傑福</t>
    <phoneticPr fontId="6" type="noConversion"/>
  </si>
  <si>
    <t>曾昱緯</t>
    <phoneticPr fontId="6" type="noConversion"/>
  </si>
  <si>
    <t>鄭羽岑</t>
    <phoneticPr fontId="6" type="noConversion"/>
  </si>
  <si>
    <t>陳姵芸</t>
    <phoneticPr fontId="6" type="noConversion"/>
  </si>
  <si>
    <t>劉冠怡</t>
    <phoneticPr fontId="6" type="noConversion"/>
  </si>
  <si>
    <t>鄭育淇</t>
    <phoneticPr fontId="6" type="noConversion"/>
  </si>
  <si>
    <t>台南市立人國小</t>
  </si>
  <si>
    <t>民權國民中學</t>
  </si>
  <si>
    <t>李唯正</t>
    <phoneticPr fontId="6" type="noConversion"/>
  </si>
  <si>
    <t>林柏岳</t>
    <phoneticPr fontId="6" type="noConversion"/>
  </si>
  <si>
    <t>陳俞任</t>
    <phoneticPr fontId="6" type="noConversion"/>
  </si>
  <si>
    <t>廖思為</t>
    <phoneticPr fontId="6" type="noConversion"/>
  </si>
  <si>
    <t>黃柏豪</t>
    <phoneticPr fontId="6" type="noConversion"/>
  </si>
  <si>
    <t>茆子芸</t>
    <phoneticPr fontId="6" type="noConversion"/>
  </si>
  <si>
    <t>高于晴</t>
    <phoneticPr fontId="6" type="noConversion"/>
  </si>
  <si>
    <t>王柔諺</t>
    <phoneticPr fontId="6" type="noConversion"/>
  </si>
  <si>
    <t>黃薇雅、王巧媛</t>
    <phoneticPr fontId="6" type="noConversion"/>
  </si>
  <si>
    <t>吳佳貞、簡惠心</t>
    <phoneticPr fontId="6" type="noConversion"/>
  </si>
  <si>
    <t>忠孝國中</t>
  </si>
  <si>
    <t>張子洋</t>
    <phoneticPr fontId="6" type="noConversion"/>
  </si>
  <si>
    <t>顏妤珊</t>
    <phoneticPr fontId="6" type="noConversion"/>
  </si>
  <si>
    <t>江翠國小</t>
  </si>
  <si>
    <t>鄭水儒</t>
    <phoneticPr fontId="6" type="noConversion"/>
  </si>
  <si>
    <t>尤翊銘</t>
    <phoneticPr fontId="6" type="noConversion"/>
  </si>
  <si>
    <t>蔡富凱</t>
    <phoneticPr fontId="6" type="noConversion"/>
  </si>
  <si>
    <t>王新傑</t>
    <phoneticPr fontId="6" type="noConversion"/>
  </si>
  <si>
    <t>柯威廷</t>
    <phoneticPr fontId="6" type="noConversion"/>
  </si>
  <si>
    <t>莊閎宇</t>
    <phoneticPr fontId="6" type="noConversion"/>
  </si>
  <si>
    <t>陳宥吉</t>
    <phoneticPr fontId="6" type="noConversion"/>
  </si>
  <si>
    <t>朱翊豪</t>
    <phoneticPr fontId="6" type="noConversion"/>
  </si>
  <si>
    <t>謝德錦</t>
    <phoneticPr fontId="6" type="noConversion"/>
  </si>
  <si>
    <t>施文萱</t>
    <phoneticPr fontId="6" type="noConversion"/>
  </si>
  <si>
    <t>曾文家商</t>
  </si>
  <si>
    <t>呂宗寶(曾文家商)</t>
    <phoneticPr fontId="6" type="noConversion"/>
  </si>
  <si>
    <t>戴璵哲(曾文家商)</t>
    <phoneticPr fontId="6" type="noConversion"/>
  </si>
  <si>
    <t>朱俊霖(曾文家商)</t>
    <phoneticPr fontId="6" type="noConversion"/>
  </si>
  <si>
    <t>黃杏倩(曾文家商)</t>
    <phoneticPr fontId="6" type="noConversion"/>
  </si>
  <si>
    <t>阮秀儀(曾文家商)</t>
    <phoneticPr fontId="6" type="noConversion"/>
  </si>
  <si>
    <t>施文萱(曾文家商)</t>
    <phoneticPr fontId="6" type="noConversion"/>
  </si>
  <si>
    <t>李麗花</t>
  </si>
  <si>
    <t>黃俊翔</t>
  </si>
  <si>
    <t>吳國誠、蔡林輝</t>
  </si>
  <si>
    <t>張育慧、沈逸華</t>
  </si>
  <si>
    <t>曾翔麟</t>
  </si>
  <si>
    <t>邱健銘</t>
  </si>
  <si>
    <t>詹雨儒</t>
  </si>
  <si>
    <t>內壢高中</t>
    <phoneticPr fontId="2" type="noConversion"/>
  </si>
  <si>
    <t>曾冠哲</t>
  </si>
  <si>
    <t>張家樺</t>
  </si>
  <si>
    <t>張育慧</t>
  </si>
  <si>
    <t>沈逸華</t>
  </si>
  <si>
    <t>康宇良</t>
  </si>
  <si>
    <t>呂紹瑄</t>
  </si>
  <si>
    <t>紀彥安</t>
  </si>
  <si>
    <t>黃章倫</t>
  </si>
  <si>
    <t>黃昭廷</t>
  </si>
  <si>
    <t>郭燕霖</t>
    <phoneticPr fontId="6" type="noConversion"/>
  </si>
  <si>
    <t>李眉靜</t>
    <phoneticPr fontId="6" type="noConversion"/>
  </si>
  <si>
    <t>山腳國小</t>
  </si>
  <si>
    <t>陳昱安</t>
  </si>
  <si>
    <t>鄭信泓</t>
  </si>
  <si>
    <t>黃晧倫</t>
    <phoneticPr fontId="6" type="noConversion"/>
  </si>
  <si>
    <t>張廷彰</t>
    <phoneticPr fontId="6" type="noConversion"/>
  </si>
  <si>
    <t>余珮棻</t>
    <phoneticPr fontId="6" type="noConversion"/>
  </si>
  <si>
    <t>賴宇宣</t>
    <phoneticPr fontId="6" type="noConversion"/>
  </si>
  <si>
    <t>黃湘婷</t>
    <phoneticPr fontId="6" type="noConversion"/>
  </si>
  <si>
    <t>基隆市建德國小</t>
  </si>
  <si>
    <t>劉恩愷（基市建德）</t>
    <phoneticPr fontId="6" type="noConversion"/>
  </si>
  <si>
    <t>吳政祐（基市建德）</t>
    <phoneticPr fontId="6" type="noConversion"/>
  </si>
  <si>
    <t>簡 翊（基市建德）</t>
    <phoneticPr fontId="6" type="noConversion"/>
  </si>
  <si>
    <t>潘逸雯（基市建德）</t>
    <phoneticPr fontId="6" type="noConversion"/>
  </si>
  <si>
    <t>陳語綺（基市建德）</t>
    <phoneticPr fontId="6" type="noConversion"/>
  </si>
  <si>
    <t>張韋緹（基市建德）</t>
    <phoneticPr fontId="6" type="noConversion"/>
  </si>
  <si>
    <t>尹家鴻（基市建德）</t>
    <phoneticPr fontId="6" type="noConversion"/>
  </si>
  <si>
    <t>莊敏煊（基市建德）</t>
    <phoneticPr fontId="6" type="noConversion"/>
  </si>
  <si>
    <t>李智賢（基市建德）</t>
    <phoneticPr fontId="6" type="noConversion"/>
  </si>
  <si>
    <t>吳勁岐（基市建德）</t>
    <phoneticPr fontId="6" type="noConversion"/>
  </si>
  <si>
    <t>許丞凱（基市建德）</t>
    <phoneticPr fontId="6" type="noConversion"/>
  </si>
  <si>
    <t>黃俊杰</t>
    <phoneticPr fontId="6" type="noConversion"/>
  </si>
  <si>
    <t>葉日芬</t>
    <phoneticPr fontId="6" type="noConversion"/>
  </si>
  <si>
    <t>嚴中駿</t>
    <phoneticPr fontId="6" type="noConversion"/>
  </si>
  <si>
    <t>傅陳祐、劉琨祥、劉竣程</t>
    <phoneticPr fontId="6" type="noConversion"/>
  </si>
  <si>
    <t>苗栗縣西湖鄉瑞湖國小</t>
  </si>
  <si>
    <t>劉芷芸(瑞湖國小)</t>
    <phoneticPr fontId="6" type="noConversion"/>
  </si>
  <si>
    <t>傅陳祐</t>
    <phoneticPr fontId="6" type="noConversion"/>
  </si>
  <si>
    <t>劉竣程</t>
    <phoneticPr fontId="6" type="noConversion"/>
  </si>
  <si>
    <t>劉梓成</t>
    <phoneticPr fontId="6" type="noConversion"/>
  </si>
  <si>
    <t>苗栗縣西湖鄉瑞湖國小</t>
    <phoneticPr fontId="2" type="noConversion"/>
  </si>
  <si>
    <t>彰化縣立鹿鳴國中</t>
  </si>
  <si>
    <t>彰化縣立鹿鳴國中</t>
    <phoneticPr fontId="2" type="noConversion"/>
  </si>
  <si>
    <t>曾姿綺、賴佳霖、曾莉玲、陳玟絹、賴亞辰</t>
  </si>
  <si>
    <t>新北市中山國中</t>
  </si>
  <si>
    <t>張承鍇(中山國中)</t>
    <phoneticPr fontId="6" type="noConversion"/>
  </si>
  <si>
    <t>吳銘樺(中山國中)</t>
    <phoneticPr fontId="6" type="noConversion"/>
  </si>
  <si>
    <t>吳廉盛(中山國中)</t>
    <phoneticPr fontId="6" type="noConversion"/>
  </si>
  <si>
    <t>陳彥誠(中山國中)</t>
    <phoneticPr fontId="6" type="noConversion"/>
  </si>
  <si>
    <t>朱羿錡(中山國中)</t>
    <phoneticPr fontId="6" type="noConversion"/>
  </si>
  <si>
    <t>陳玠達(中山國中)</t>
    <phoneticPr fontId="6" type="noConversion"/>
  </si>
  <si>
    <t>沈任杰(中山國中)</t>
    <phoneticPr fontId="6" type="noConversion"/>
  </si>
  <si>
    <t>許仂嘉(中山國中)</t>
    <phoneticPr fontId="6" type="noConversion"/>
  </si>
  <si>
    <t>王靖漳(中山國中)</t>
    <phoneticPr fontId="6" type="noConversion"/>
  </si>
  <si>
    <t>王識貿(中山國中)</t>
    <phoneticPr fontId="6" type="noConversion"/>
  </si>
  <si>
    <t>林家禾(中山國中)</t>
    <phoneticPr fontId="6" type="noConversion"/>
  </si>
  <si>
    <t>王識惇(中山國中)</t>
    <phoneticPr fontId="6" type="noConversion"/>
  </si>
  <si>
    <t>王識評(中山國中)</t>
    <phoneticPr fontId="6" type="noConversion"/>
  </si>
  <si>
    <t>陳玟絹(中山國中)</t>
    <phoneticPr fontId="6" type="noConversion"/>
  </si>
  <si>
    <t>曾莉玲(中山國中)</t>
    <phoneticPr fontId="6" type="noConversion"/>
  </si>
  <si>
    <t>賴佳霖(中山國中)</t>
    <phoneticPr fontId="6" type="noConversion"/>
  </si>
  <si>
    <t>賴亞辰(中山國中)</t>
    <phoneticPr fontId="6" type="noConversion"/>
  </si>
  <si>
    <t>182</t>
  </si>
  <si>
    <t>183</t>
  </si>
  <si>
    <t>186</t>
  </si>
  <si>
    <t>187</t>
  </si>
  <si>
    <t>開南大學</t>
  </si>
  <si>
    <t>黃靖宏</t>
    <phoneticPr fontId="6" type="noConversion"/>
  </si>
  <si>
    <t>谷弘麒</t>
    <phoneticPr fontId="6" type="noConversion"/>
  </si>
  <si>
    <t>廖育霆</t>
    <phoneticPr fontId="6" type="noConversion"/>
  </si>
  <si>
    <t>斗六高中</t>
  </si>
  <si>
    <t>廖建國</t>
    <phoneticPr fontId="6" type="noConversion"/>
  </si>
  <si>
    <t>程琮祐</t>
    <phoneticPr fontId="6" type="noConversion"/>
  </si>
  <si>
    <t>鄧偕浩</t>
    <phoneticPr fontId="6" type="noConversion"/>
  </si>
  <si>
    <t>鍾宛筑</t>
    <phoneticPr fontId="6" type="noConversion"/>
  </si>
  <si>
    <t>林俊傑</t>
    <phoneticPr fontId="6" type="noConversion"/>
  </si>
  <si>
    <t>胡子祥</t>
    <phoneticPr fontId="6" type="noConversion"/>
  </si>
  <si>
    <t>莊欣潔</t>
    <phoneticPr fontId="6" type="noConversion"/>
  </si>
  <si>
    <t>屏東縣九如國中</t>
  </si>
  <si>
    <t>陳嘉全</t>
    <phoneticPr fontId="6" type="noConversion"/>
  </si>
  <si>
    <t>周  千</t>
    <phoneticPr fontId="6" type="noConversion"/>
  </si>
  <si>
    <t>徐守德</t>
  </si>
  <si>
    <t>李函潔</t>
  </si>
  <si>
    <t>紀凱庭</t>
  </si>
  <si>
    <t>莊佳瑜、蔡于瑄、林歆婷</t>
  </si>
  <si>
    <t>德眀財經科技大學</t>
  </si>
  <si>
    <t>許宏萁(德眀科大)</t>
    <phoneticPr fontId="6" type="noConversion"/>
  </si>
  <si>
    <t>唐榆晴、朱俊潔、洪千雅</t>
    <phoneticPr fontId="6" type="noConversion"/>
  </si>
  <si>
    <t>高雄市樹德家商</t>
  </si>
  <si>
    <t>唐榆晴(樹德家商)</t>
    <phoneticPr fontId="6" type="noConversion"/>
  </si>
  <si>
    <t>高中女生組</t>
  </si>
  <si>
    <t>宜蘭縣南澳鄉武塔國小</t>
  </si>
  <si>
    <t>丁學緯</t>
    <phoneticPr fontId="6" type="noConversion"/>
  </si>
  <si>
    <t>王俊傑</t>
    <phoneticPr fontId="6" type="noConversion"/>
  </si>
  <si>
    <t>侯秀青</t>
    <phoneticPr fontId="6" type="noConversion"/>
  </si>
  <si>
    <t>虎尾柔道促進會</t>
  </si>
  <si>
    <t>189</t>
  </si>
  <si>
    <t>鄭明谷</t>
    <phoneticPr fontId="6" type="noConversion"/>
  </si>
  <si>
    <t>許文聖</t>
    <phoneticPr fontId="6" type="noConversion"/>
  </si>
  <si>
    <t>徐鵬曜</t>
    <phoneticPr fontId="6" type="noConversion"/>
  </si>
  <si>
    <t>宋雅婷、葉蓮、林芝如、陳虹鈞、林昱靜、韋佩誼、李姿昀</t>
  </si>
  <si>
    <t>新竹市立虎林國中</t>
  </si>
  <si>
    <t>林祖平</t>
    <phoneticPr fontId="6" type="noConversion"/>
  </si>
  <si>
    <t>歐敬廷</t>
  </si>
  <si>
    <t>韋佩誼</t>
    <phoneticPr fontId="6" type="noConversion"/>
  </si>
  <si>
    <t>葉蓮</t>
  </si>
  <si>
    <t>-48</t>
    <phoneticPr fontId="6" type="noConversion"/>
  </si>
  <si>
    <t>李姿昀</t>
    <phoneticPr fontId="6" type="noConversion"/>
  </si>
  <si>
    <t>陳虹鈞</t>
    <phoneticPr fontId="6" type="noConversion"/>
  </si>
  <si>
    <t>林昱靜</t>
  </si>
  <si>
    <t>195</t>
  </si>
  <si>
    <t>新竹市立虎林國中</t>
    <phoneticPr fontId="2" type="noConversion"/>
  </si>
  <si>
    <t>陳柯昊、黃建庭、潘國龍、楊盛翔、李咸德</t>
    <phoneticPr fontId="6" type="noConversion"/>
  </si>
  <si>
    <t>銘傳大學</t>
  </si>
  <si>
    <t>陳柯昊</t>
  </si>
  <si>
    <t>黃建庭</t>
  </si>
  <si>
    <t>潘國龍</t>
  </si>
  <si>
    <t>楊盛翔</t>
  </si>
  <si>
    <t>李咸德</t>
  </si>
  <si>
    <t>林明珠</t>
  </si>
  <si>
    <t>潘雅玲</t>
  </si>
  <si>
    <t>林沂靜</t>
  </si>
  <si>
    <t>童琬尹</t>
  </si>
  <si>
    <t>廖沛筑</t>
  </si>
  <si>
    <t>張雁婷</t>
  </si>
  <si>
    <t>張筱晨</t>
  </si>
  <si>
    <t>南投縣國立中興高中</t>
  </si>
  <si>
    <t>呂家輝（中興高中）</t>
    <phoneticPr fontId="6" type="noConversion"/>
  </si>
  <si>
    <t>馬俊逸（中興高中）</t>
    <phoneticPr fontId="6" type="noConversion"/>
  </si>
  <si>
    <t>全崇邦（中興高中）</t>
    <phoneticPr fontId="6" type="noConversion"/>
  </si>
  <si>
    <t>楊宗育（中興高中）</t>
    <phoneticPr fontId="6" type="noConversion"/>
  </si>
  <si>
    <t>全聖泉（中興高中）</t>
    <phoneticPr fontId="6" type="noConversion"/>
  </si>
  <si>
    <t>廖國翔（中興高中）</t>
    <phoneticPr fontId="6" type="noConversion"/>
  </si>
  <si>
    <t>鄭文棋（中興高中）</t>
    <phoneticPr fontId="6" type="noConversion"/>
  </si>
  <si>
    <t>高武揚、吳昇峰、羅翊宏、黃文輝、許稟聰</t>
    <phoneticPr fontId="6" type="noConversion"/>
  </si>
  <si>
    <t>陸軍專科學校</t>
  </si>
  <si>
    <t>許稟聰</t>
    <phoneticPr fontId="6" type="noConversion"/>
  </si>
  <si>
    <t>吳昇峰</t>
    <phoneticPr fontId="6" type="noConversion"/>
  </si>
  <si>
    <t>羅仕晏</t>
    <phoneticPr fontId="6" type="noConversion"/>
  </si>
  <si>
    <t>莫修淮</t>
    <phoneticPr fontId="6" type="noConversion"/>
  </si>
  <si>
    <t>蔡勇慈</t>
    <phoneticPr fontId="6" type="noConversion"/>
  </si>
  <si>
    <t>199</t>
  </si>
  <si>
    <t>202</t>
  </si>
  <si>
    <t>203</t>
  </si>
  <si>
    <t>206</t>
  </si>
  <si>
    <t>207</t>
  </si>
  <si>
    <t>屏東縣牡丹國中</t>
  </si>
  <si>
    <t xml:space="preserve">   國中男子組</t>
    <phoneticPr fontId="6" type="noConversion"/>
  </si>
  <si>
    <t>王炎川</t>
    <phoneticPr fontId="6" type="noConversion"/>
  </si>
  <si>
    <t>陳月瑛</t>
    <phoneticPr fontId="6" type="noConversion"/>
  </si>
  <si>
    <t>葉宗霖.劉俊明.王虎曜.林樂昭.莊育賢</t>
    <phoneticPr fontId="6" type="noConversion"/>
  </si>
  <si>
    <t>莊弘沅.李新名.林子維.吳沅霖.許永成.吳念祖</t>
    <phoneticPr fontId="6" type="noConversion"/>
  </si>
  <si>
    <t>張育瑄.黃琪雯.張瑜庭.梁庭姿.羅怡潔.黃翊兼</t>
    <phoneticPr fontId="6" type="noConversion"/>
  </si>
  <si>
    <t>葉宗霖.劉俊明.王虎曜.林樂昭.莊育賢.吳沅霖.吳念祖</t>
    <phoneticPr fontId="6" type="noConversion"/>
  </si>
  <si>
    <t>黃琪雯.張瑜庭.梁庭姿.羅怡潔.黃翊兼</t>
    <phoneticPr fontId="6" type="noConversion"/>
  </si>
  <si>
    <t>桃園縣觀音高中</t>
  </si>
  <si>
    <t>莊弘沅</t>
  </si>
  <si>
    <t>李欣名</t>
  </si>
  <si>
    <t>吳沅霖</t>
  </si>
  <si>
    <t>許永成</t>
    <phoneticPr fontId="6" type="noConversion"/>
  </si>
  <si>
    <t>張育瑄</t>
  </si>
  <si>
    <t>梁庭姿</t>
  </si>
  <si>
    <t>黃琪雯</t>
  </si>
  <si>
    <t>黃翊兼</t>
  </si>
  <si>
    <t>張喻庭</t>
    <phoneticPr fontId="6" type="noConversion"/>
  </si>
  <si>
    <t>葉宗霖</t>
  </si>
  <si>
    <t>劉俊明</t>
  </si>
  <si>
    <t>林樂昭</t>
  </si>
  <si>
    <t>莊育賢</t>
  </si>
  <si>
    <t>桃園縣大園國小</t>
  </si>
  <si>
    <t>202A</t>
  </si>
  <si>
    <t>劉伯溫、朱陳利、劉品佑、曾武駿、陳德祐、林冠潙、陳宗渝、徐和祥、劉傳國、吳貴豪、劉邦坤</t>
    <phoneticPr fontId="6" type="noConversion"/>
  </si>
  <si>
    <t>桃園縣楊梅國中</t>
  </si>
  <si>
    <t>曾武駿</t>
    <phoneticPr fontId="6" type="noConversion"/>
  </si>
  <si>
    <t>林冠潙</t>
    <phoneticPr fontId="6" type="noConversion"/>
  </si>
  <si>
    <t>陳宗渝</t>
    <phoneticPr fontId="6" type="noConversion"/>
  </si>
  <si>
    <t>吳貴豪</t>
    <phoneticPr fontId="6" type="noConversion"/>
  </si>
  <si>
    <t>劉邦坤</t>
    <phoneticPr fontId="6" type="noConversion"/>
  </si>
  <si>
    <t>魏珮文</t>
    <phoneticPr fontId="6" type="noConversion"/>
  </si>
  <si>
    <t>桃園縣楊梅國中</t>
    <phoneticPr fontId="2" type="noConversion"/>
  </si>
  <si>
    <t>高文秀</t>
    <phoneticPr fontId="6" type="noConversion"/>
  </si>
  <si>
    <t>許惠明</t>
    <phoneticPr fontId="6" type="noConversion"/>
  </si>
  <si>
    <t>桃園創新技術學院</t>
  </si>
  <si>
    <t>張勝珉(創新技術學院)</t>
    <phoneticPr fontId="6" type="noConversion"/>
  </si>
  <si>
    <t>羅彥傑(創新技術學院)</t>
    <phoneticPr fontId="6" type="noConversion"/>
  </si>
  <si>
    <t>邱鼎閎(創新技術學院)</t>
    <phoneticPr fontId="6" type="noConversion"/>
  </si>
  <si>
    <t>范勝勛(創新技術學院)</t>
    <phoneticPr fontId="6" type="noConversion"/>
  </si>
  <si>
    <t>黃于軒(創新技術學院)</t>
    <phoneticPr fontId="6" type="noConversion"/>
  </si>
  <si>
    <t>張景隆(創新技術學院)</t>
    <phoneticPr fontId="6" type="noConversion"/>
  </si>
  <si>
    <t>陳鴻賓、李招名</t>
    <phoneticPr fontId="6" type="noConversion"/>
  </si>
  <si>
    <t>洪木強、侯樺萱</t>
    <phoneticPr fontId="6" type="noConversion"/>
  </si>
  <si>
    <t>朱俊瑋</t>
    <phoneticPr fontId="6" type="noConversion"/>
  </si>
  <si>
    <t>洪偉哲</t>
    <phoneticPr fontId="6" type="noConversion"/>
  </si>
  <si>
    <t>鄭羽崴</t>
    <phoneticPr fontId="6" type="noConversion"/>
  </si>
  <si>
    <t>台中市豐田國小</t>
  </si>
  <si>
    <t>劉譯涵</t>
    <phoneticPr fontId="6" type="noConversion"/>
  </si>
  <si>
    <t>國立成功大學</t>
  </si>
  <si>
    <t>301</t>
  </si>
  <si>
    <t>302</t>
  </si>
  <si>
    <t>303</t>
  </si>
  <si>
    <t>304</t>
  </si>
  <si>
    <t>305</t>
  </si>
  <si>
    <t>306</t>
  </si>
  <si>
    <t>張言彬</t>
    <phoneticPr fontId="6" type="noConversion"/>
  </si>
  <si>
    <t>鄭翔元</t>
    <phoneticPr fontId="6" type="noConversion"/>
  </si>
  <si>
    <t>國立成功大學</t>
    <phoneticPr fontId="2" type="noConversion"/>
  </si>
  <si>
    <t>方世俊、簡群振、李峰鈞、李峰棋</t>
    <phoneticPr fontId="6" type="noConversion"/>
  </si>
  <si>
    <t>南投縣立集集國中</t>
  </si>
  <si>
    <t>方世俊(集集國中)</t>
    <phoneticPr fontId="6" type="noConversion"/>
  </si>
  <si>
    <t>簡群振(集集國中)</t>
    <phoneticPr fontId="6" type="noConversion"/>
  </si>
  <si>
    <t>李峰鈞(集集國中)</t>
    <phoneticPr fontId="6" type="noConversion"/>
  </si>
  <si>
    <t>李峰棋(集集國中)</t>
    <phoneticPr fontId="6" type="noConversion"/>
  </si>
  <si>
    <t>南投縣立集集國中</t>
    <phoneticPr fontId="2" type="noConversion"/>
  </si>
  <si>
    <t>陳瑞杰、田浩</t>
    <phoneticPr fontId="6" type="noConversion"/>
  </si>
  <si>
    <t>雲林縣義峰高中</t>
    <phoneticPr fontId="2" type="noConversion"/>
  </si>
  <si>
    <t>郭罡</t>
    <phoneticPr fontId="6" type="noConversion"/>
  </si>
  <si>
    <t>東吳大學</t>
  </si>
  <si>
    <t>謝艾庭</t>
    <phoneticPr fontId="6" type="noConversion"/>
  </si>
  <si>
    <t>新竹縣新豐國中</t>
  </si>
  <si>
    <t>鍾天龍</t>
    <phoneticPr fontId="6" type="noConversion"/>
  </si>
  <si>
    <t>范揚邦</t>
    <phoneticPr fontId="6" type="noConversion"/>
  </si>
  <si>
    <t>309</t>
  </si>
  <si>
    <t>梁正宏</t>
    <phoneticPr fontId="6" type="noConversion"/>
  </si>
  <si>
    <t>黃柔樺</t>
    <phoneticPr fontId="6" type="noConversion"/>
  </si>
  <si>
    <t>王孟學、林宇瑄、吳逸柔、王佳馨</t>
    <phoneticPr fontId="6" type="noConversion"/>
  </si>
  <si>
    <t>史佳璇</t>
    <phoneticPr fontId="6" type="noConversion"/>
  </si>
  <si>
    <t>茄萣國小</t>
  </si>
  <si>
    <t>林宇瑄</t>
    <phoneticPr fontId="6" type="noConversion"/>
  </si>
  <si>
    <t>王佳馨</t>
    <phoneticPr fontId="6" type="noConversion"/>
  </si>
  <si>
    <t>310</t>
  </si>
  <si>
    <t>311</t>
  </si>
  <si>
    <t>312</t>
  </si>
  <si>
    <t>廖羽翔</t>
  </si>
  <si>
    <t>廖羽晨</t>
  </si>
  <si>
    <t>新北市林口區頭湖國小</t>
    <phoneticPr fontId="2" type="noConversion"/>
  </si>
  <si>
    <t>廖羽翔(頭湖國小)</t>
    <phoneticPr fontId="6" type="noConversion"/>
  </si>
  <si>
    <t>廖羽晨(頭湖國小)</t>
    <phoneticPr fontId="6" type="noConversion"/>
  </si>
  <si>
    <t>蔣韻婷</t>
    <phoneticPr fontId="6" type="noConversion"/>
  </si>
  <si>
    <t>吳亞倫、王崇倫、梁哲銘、蘇俊德、羅少睿、張力仁、張順凱</t>
    <phoneticPr fontId="6" type="noConversion"/>
  </si>
  <si>
    <t>張逸鴻、吳旻學、方定工、郭竣豪、何國仲、吳順桐、廖冠皇</t>
    <phoneticPr fontId="6" type="noConversion"/>
  </si>
  <si>
    <t>莊育甄、陳妍儒、賈羅亞、陳毅盼、廖妍羚、吳昀潔、孫若倫</t>
    <phoneticPr fontId="6" type="noConversion"/>
  </si>
  <si>
    <t>潘家勵、薛方琪、洪詩涵、劉家欣、許紋綺、陳佩含、龔祖玉</t>
    <phoneticPr fontId="6" type="noConversion"/>
  </si>
  <si>
    <t>吳耀翰、李欣鴻、陳昭漢、陳冠男、張紘瑜</t>
    <phoneticPr fontId="6" type="noConversion"/>
  </si>
  <si>
    <t>中央警察大學</t>
  </si>
  <si>
    <t>313</t>
  </si>
  <si>
    <t>314</t>
  </si>
  <si>
    <t>鄭竣元</t>
    <phoneticPr fontId="6" type="noConversion"/>
  </si>
  <si>
    <t>譚凱文</t>
    <phoneticPr fontId="6" type="noConversion"/>
  </si>
  <si>
    <t>林岳萱</t>
    <phoneticPr fontId="6" type="noConversion"/>
  </si>
  <si>
    <t>徐靖</t>
    <phoneticPr fontId="6" type="noConversion"/>
  </si>
  <si>
    <t>劉威成</t>
    <phoneticPr fontId="6" type="noConversion"/>
  </si>
  <si>
    <t>陳則佑</t>
    <phoneticPr fontId="6" type="noConversion"/>
  </si>
  <si>
    <t>吳亞倫</t>
    <phoneticPr fontId="6" type="noConversion"/>
  </si>
  <si>
    <t>吳旻學</t>
    <phoneticPr fontId="6" type="noConversion"/>
  </si>
  <si>
    <t>張凱昱</t>
    <phoneticPr fontId="6" type="noConversion"/>
  </si>
  <si>
    <t>潘家勵</t>
    <phoneticPr fontId="6" type="noConversion"/>
  </si>
  <si>
    <t>H224635229</t>
    <phoneticPr fontId="6" type="noConversion"/>
  </si>
  <si>
    <t>洪詩涵</t>
    <phoneticPr fontId="6" type="noConversion"/>
  </si>
  <si>
    <t>A229541878</t>
    <phoneticPr fontId="6" type="noConversion"/>
  </si>
  <si>
    <t>陳昭漢</t>
    <phoneticPr fontId="6" type="noConversion"/>
  </si>
  <si>
    <t>P123141123</t>
    <phoneticPr fontId="6" type="noConversion"/>
  </si>
  <si>
    <t>潘舜農</t>
    <phoneticPr fontId="6" type="noConversion"/>
  </si>
  <si>
    <t>H124700523</t>
    <phoneticPr fontId="6" type="noConversion"/>
  </si>
  <si>
    <t>連英傑</t>
    <phoneticPr fontId="6" type="noConversion"/>
  </si>
  <si>
    <t>F128856882</t>
    <phoneticPr fontId="6" type="noConversion"/>
  </si>
  <si>
    <t>林尚翬</t>
    <phoneticPr fontId="6" type="noConversion"/>
  </si>
  <si>
    <t>N124820177</t>
    <phoneticPr fontId="6" type="noConversion"/>
  </si>
  <si>
    <t>黃佩紋</t>
    <phoneticPr fontId="6" type="noConversion"/>
  </si>
  <si>
    <t>K222322070</t>
    <phoneticPr fontId="6" type="noConversion"/>
  </si>
  <si>
    <t>315</t>
  </si>
  <si>
    <t>316</t>
  </si>
  <si>
    <t>317</t>
  </si>
  <si>
    <t>318</t>
  </si>
  <si>
    <t>319</t>
  </si>
  <si>
    <t>320</t>
  </si>
  <si>
    <t>324</t>
  </si>
  <si>
    <t>325</t>
  </si>
  <si>
    <t>326</t>
  </si>
  <si>
    <t>327</t>
  </si>
  <si>
    <t>328</t>
  </si>
  <si>
    <t>成年組</t>
  </si>
  <si>
    <t>郭宗鑫</t>
    <phoneticPr fontId="6" type="noConversion"/>
  </si>
  <si>
    <t>S124209270</t>
    <phoneticPr fontId="6" type="noConversion"/>
  </si>
  <si>
    <t>G122129378</t>
    <phoneticPr fontId="6" type="noConversion"/>
  </si>
  <si>
    <t>N224983466</t>
    <phoneticPr fontId="6" type="noConversion"/>
  </si>
  <si>
    <t>南投縣立南崗國中</t>
    <phoneticPr fontId="2" type="noConversion"/>
  </si>
  <si>
    <t>張倉盛</t>
    <phoneticPr fontId="6" type="noConversion"/>
  </si>
  <si>
    <t>黃仲賢</t>
    <phoneticPr fontId="6" type="noConversion"/>
  </si>
  <si>
    <t>洪琦絢、鄭羽欣、劉佾佳、吳心柔、林芷君</t>
    <phoneticPr fontId="6" type="noConversion"/>
  </si>
  <si>
    <t>台北市關渡國中</t>
  </si>
  <si>
    <t>褚明欽</t>
    <phoneticPr fontId="6" type="noConversion"/>
  </si>
  <si>
    <t>杜祥綜</t>
    <phoneticPr fontId="6" type="noConversion"/>
  </si>
  <si>
    <t>鄭羽欣</t>
    <phoneticPr fontId="6" type="noConversion"/>
  </si>
  <si>
    <t>吳心柔</t>
    <phoneticPr fontId="6" type="noConversion"/>
  </si>
  <si>
    <t>蘇培凱</t>
  </si>
  <si>
    <t>王俊惟、郭泓漳、周有勝、蔡淏清、周粲恩、廖金祥</t>
    <phoneticPr fontId="6" type="noConversion"/>
  </si>
  <si>
    <t>周庭羽、梁翊琪、林靖潔、周雅雯、周嘉欣、沈玟瑄</t>
    <phoneticPr fontId="6" type="noConversion"/>
  </si>
  <si>
    <t>雲林縣立虎尾國中</t>
  </si>
  <si>
    <t>周庭羽</t>
  </si>
  <si>
    <t>梁翊琪</t>
  </si>
  <si>
    <t>林靖潔</t>
  </si>
  <si>
    <t>周雅雯</t>
  </si>
  <si>
    <t>周嘉欣</t>
  </si>
  <si>
    <t>沈玟瑄</t>
  </si>
  <si>
    <t>王俊惟</t>
  </si>
  <si>
    <t>郭泓漳</t>
  </si>
  <si>
    <t>周有勝</t>
  </si>
  <si>
    <t>蔡淏清</t>
  </si>
  <si>
    <t>周粲恩</t>
  </si>
  <si>
    <t>廖金祥</t>
    <phoneticPr fontId="6" type="noConversion"/>
  </si>
  <si>
    <t>南投縣均頭中小學</t>
  </si>
  <si>
    <t>張祐綸</t>
  </si>
  <si>
    <t>林昌儒</t>
  </si>
  <si>
    <t>魏婕淩</t>
  </si>
  <si>
    <t>張雅如</t>
  </si>
  <si>
    <t>曾瑄堯</t>
  </si>
  <si>
    <t>何娸榛</t>
  </si>
  <si>
    <t>郭癸賓、陳福成</t>
    <phoneticPr fontId="6" type="noConversion"/>
  </si>
  <si>
    <t>林妏禎、顏巧君</t>
    <phoneticPr fontId="6" type="noConversion"/>
  </si>
  <si>
    <t>屏東科技大</t>
  </si>
  <si>
    <t>顏巧君</t>
    <phoneticPr fontId="6" type="noConversion"/>
  </si>
  <si>
    <t>鄧宜珊</t>
    <phoneticPr fontId="6" type="noConversion"/>
  </si>
  <si>
    <t>臺北市北投區逸仙國小</t>
  </si>
  <si>
    <t>臺北市北投區逸仙國小</t>
    <phoneticPr fontId="2" type="noConversion"/>
  </si>
  <si>
    <t>黃子婷、蔡沛汝、袁琪</t>
  </si>
  <si>
    <t>新竹尖石國中</t>
  </si>
  <si>
    <t>林家仲</t>
    <phoneticPr fontId="6" type="noConversion"/>
  </si>
  <si>
    <t>李漢龍</t>
    <phoneticPr fontId="6" type="noConversion"/>
  </si>
  <si>
    <t>田浩哲</t>
    <phoneticPr fontId="6" type="noConversion"/>
  </si>
  <si>
    <t>羅嘉文</t>
    <phoneticPr fontId="6" type="noConversion"/>
  </si>
  <si>
    <t>劉仟禧</t>
    <phoneticPr fontId="6" type="noConversion"/>
  </si>
  <si>
    <t>朱冠璋</t>
    <phoneticPr fontId="6" type="noConversion"/>
  </si>
  <si>
    <t>游嘉哲</t>
    <phoneticPr fontId="6" type="noConversion"/>
  </si>
  <si>
    <t>蔡沛汝</t>
    <phoneticPr fontId="6" type="noConversion"/>
  </si>
  <si>
    <t>劉中興</t>
    <phoneticPr fontId="6" type="noConversion"/>
  </si>
  <si>
    <t>黎淑媛</t>
    <phoneticPr fontId="6" type="noConversion"/>
  </si>
  <si>
    <t>李貞</t>
    <phoneticPr fontId="6" type="noConversion"/>
  </si>
  <si>
    <t>中州科技大學</t>
  </si>
  <si>
    <t>楊子陞</t>
    <phoneticPr fontId="6" type="noConversion"/>
  </si>
  <si>
    <t>李彥勳</t>
    <phoneticPr fontId="6" type="noConversion"/>
  </si>
  <si>
    <t>中州科技大學</t>
    <phoneticPr fontId="2" type="noConversion"/>
  </si>
  <si>
    <t>柯智焰</t>
    <phoneticPr fontId="6" type="noConversion"/>
  </si>
  <si>
    <t>潘玉文</t>
    <phoneticPr fontId="6" type="noConversion"/>
  </si>
  <si>
    <t>陳治平、李宗杰</t>
    <phoneticPr fontId="6" type="noConversion"/>
  </si>
  <si>
    <t>高雄市立大義國中</t>
    <phoneticPr fontId="2" type="noConversion"/>
  </si>
  <si>
    <t>楊儀坤</t>
    <phoneticPr fontId="6" type="noConversion"/>
  </si>
  <si>
    <t>鄭博淵</t>
    <phoneticPr fontId="6" type="noConversion"/>
  </si>
  <si>
    <t>王來祐</t>
    <phoneticPr fontId="6" type="noConversion"/>
  </si>
  <si>
    <t>武乃莘</t>
    <phoneticPr fontId="6" type="noConversion"/>
  </si>
  <si>
    <t>范羽婷</t>
    <phoneticPr fontId="6" type="noConversion"/>
  </si>
  <si>
    <t>*70</t>
    <phoneticPr fontId="6" type="noConversion"/>
  </si>
  <si>
    <t>傅浩男</t>
    <phoneticPr fontId="6" type="noConversion"/>
  </si>
  <si>
    <t>國立宜蘭高中</t>
  </si>
  <si>
    <t>傅浩男</t>
  </si>
  <si>
    <t>丁進添</t>
    <phoneticPr fontId="6" type="noConversion"/>
  </si>
  <si>
    <t>莊一凡</t>
    <phoneticPr fontId="6" type="noConversion"/>
  </si>
  <si>
    <t>呂彥廷、潘仕均</t>
    <phoneticPr fontId="6" type="noConversion"/>
  </si>
  <si>
    <t>宜蘭縣蓬萊國小</t>
  </si>
  <si>
    <t>呂彥廷</t>
    <phoneticPr fontId="6" type="noConversion"/>
  </si>
  <si>
    <t>潘仕均</t>
    <phoneticPr fontId="6" type="noConversion"/>
  </si>
  <si>
    <t>黃文泰</t>
    <phoneticPr fontId="6" type="noConversion"/>
  </si>
  <si>
    <t>潘丞浩</t>
    <phoneticPr fontId="6" type="noConversion"/>
  </si>
  <si>
    <t>應志偉、林淑瓶</t>
    <phoneticPr fontId="6" type="noConversion"/>
  </si>
  <si>
    <t>蕭瑋之、朱 凡</t>
  </si>
  <si>
    <t>國立政大附中</t>
  </si>
  <si>
    <t>簡紹全</t>
    <phoneticPr fontId="6" type="noConversion"/>
  </si>
  <si>
    <t>高熏宏</t>
    <phoneticPr fontId="6" type="noConversion"/>
  </si>
  <si>
    <t>蕭瑋之</t>
    <phoneticPr fontId="6" type="noConversion"/>
  </si>
  <si>
    <t>A130122136</t>
    <phoneticPr fontId="6" type="noConversion"/>
  </si>
  <si>
    <t>朱  凡</t>
    <phoneticPr fontId="6" type="noConversion"/>
  </si>
  <si>
    <t>A131050237</t>
    <phoneticPr fontId="6" type="noConversion"/>
  </si>
  <si>
    <t>丁彥尊</t>
    <phoneticPr fontId="6" type="noConversion"/>
  </si>
  <si>
    <t>A130073405</t>
  </si>
  <si>
    <t>A130943475</t>
    <phoneticPr fontId="6" type="noConversion"/>
  </si>
  <si>
    <t>施佳妏</t>
    <phoneticPr fontId="6" type="noConversion"/>
  </si>
  <si>
    <t>F229441814</t>
    <phoneticPr fontId="6" type="noConversion"/>
  </si>
  <si>
    <t>A130539971</t>
    <phoneticPr fontId="6" type="noConversion"/>
  </si>
  <si>
    <t>國立政大附中</t>
    <phoneticPr fontId="2" type="noConversion"/>
  </si>
  <si>
    <t>新北市介壽國小</t>
  </si>
  <si>
    <t>沈保宏</t>
    <phoneticPr fontId="6" type="noConversion"/>
  </si>
  <si>
    <t>莊子逵</t>
    <phoneticPr fontId="6" type="noConversion"/>
  </si>
  <si>
    <t>徐柏軒</t>
    <phoneticPr fontId="6" type="noConversion"/>
  </si>
  <si>
    <t>温婉柔</t>
    <phoneticPr fontId="6" type="noConversion"/>
  </si>
  <si>
    <t>陳家豪</t>
    <phoneticPr fontId="6" type="noConversion"/>
  </si>
  <si>
    <t>陳諺賓</t>
    <phoneticPr fontId="6" type="noConversion"/>
  </si>
  <si>
    <t>王沐錱</t>
    <phoneticPr fontId="6" type="noConversion"/>
  </si>
  <si>
    <t>方玠仁</t>
    <phoneticPr fontId="6" type="noConversion"/>
  </si>
  <si>
    <t>楊建豐</t>
    <phoneticPr fontId="6" type="noConversion"/>
  </si>
  <si>
    <t>台南市太子國中</t>
  </si>
  <si>
    <t>李盈璋</t>
    <phoneticPr fontId="6" type="noConversion"/>
  </si>
  <si>
    <t>陳俊宏</t>
    <phoneticPr fontId="6" type="noConversion"/>
  </si>
  <si>
    <t>許家興、侯駿逸</t>
    <phoneticPr fontId="6" type="noConversion"/>
  </si>
  <si>
    <t>雲林縣大埤國中</t>
  </si>
  <si>
    <t>何宗儒雲林縣大埤國中</t>
    <phoneticPr fontId="6" type="noConversion"/>
  </si>
  <si>
    <t>林承翰雲林縣大埤國中</t>
    <phoneticPr fontId="6" type="noConversion"/>
  </si>
  <si>
    <t>謝浚宏雲林縣大埤國中</t>
    <phoneticPr fontId="6" type="noConversion"/>
  </si>
  <si>
    <t>張世德雲林縣大埤國中</t>
    <phoneticPr fontId="6" type="noConversion"/>
  </si>
  <si>
    <t>劉冠宏雲林縣大埤國中</t>
    <phoneticPr fontId="6" type="noConversion"/>
  </si>
  <si>
    <t>周宜瑀雲林縣大埤國中</t>
    <phoneticPr fontId="6" type="noConversion"/>
  </si>
  <si>
    <t>王如璇雲林縣大埤國中</t>
    <phoneticPr fontId="6" type="noConversion"/>
  </si>
  <si>
    <t>張鳳芸雲林縣大埤國中</t>
    <phoneticPr fontId="6" type="noConversion"/>
  </si>
  <si>
    <t>張秋云雲林縣大埤國中</t>
    <phoneticPr fontId="6" type="noConversion"/>
  </si>
  <si>
    <t>張頤樺雲林縣大埤國中</t>
    <phoneticPr fontId="6" type="noConversion"/>
  </si>
  <si>
    <t>廖建翔</t>
    <phoneticPr fontId="6" type="noConversion"/>
  </si>
  <si>
    <t>新北市重慶國中</t>
  </si>
  <si>
    <t>廖士豪(重慶國中)</t>
    <phoneticPr fontId="6" type="noConversion"/>
  </si>
  <si>
    <t>葉重寬</t>
  </si>
  <si>
    <t>陳弘諭</t>
  </si>
  <si>
    <t>詹俊硯</t>
  </si>
  <si>
    <t>黃建龍</t>
  </si>
  <si>
    <t>張禹萱</t>
  </si>
  <si>
    <t>蔡淑芬</t>
  </si>
  <si>
    <t>林弘翌</t>
  </si>
  <si>
    <t>梁宸瑜</t>
  </si>
  <si>
    <t>周立祥</t>
  </si>
  <si>
    <t>黃穎威</t>
  </si>
  <si>
    <t>陳皇宏</t>
  </si>
  <si>
    <t>林暉勝</t>
  </si>
  <si>
    <t>楊宗叡</t>
  </si>
  <si>
    <t>徐之璽</t>
  </si>
  <si>
    <t>蔡政勳</t>
  </si>
  <si>
    <t>程永旭</t>
  </si>
  <si>
    <t>柯淑惠</t>
    <phoneticPr fontId="6" type="noConversion"/>
  </si>
  <si>
    <t>林依祈</t>
    <phoneticPr fontId="6" type="noConversion"/>
  </si>
  <si>
    <t>曹琬菁</t>
    <phoneticPr fontId="6" type="noConversion"/>
  </si>
  <si>
    <t>臺北市立新民國中</t>
  </si>
  <si>
    <t>曹智詠(新民國中)</t>
    <phoneticPr fontId="6" type="noConversion"/>
  </si>
  <si>
    <t>許皓翔(新民國中)</t>
    <phoneticPr fontId="6" type="noConversion"/>
  </si>
  <si>
    <t>吳坤哲(新民國中)</t>
    <phoneticPr fontId="6" type="noConversion"/>
  </si>
  <si>
    <t>張恒皓(新民國中)</t>
    <phoneticPr fontId="6" type="noConversion"/>
  </si>
  <si>
    <t>王彥淳(新民國中)</t>
    <phoneticPr fontId="6" type="noConversion"/>
  </si>
  <si>
    <t>許千准(新民國中)</t>
    <phoneticPr fontId="6" type="noConversion"/>
  </si>
  <si>
    <t>詹皓安(新民國中)</t>
    <phoneticPr fontId="6" type="noConversion"/>
  </si>
  <si>
    <t>張富欽(新民國中)</t>
    <phoneticPr fontId="6" type="noConversion"/>
  </si>
  <si>
    <t>王柏智(新民國中)</t>
    <phoneticPr fontId="6" type="noConversion"/>
  </si>
  <si>
    <t>曹琬菁(新民國中)</t>
    <phoneticPr fontId="6" type="noConversion"/>
  </si>
  <si>
    <t>臺北市立新民國中</t>
    <phoneticPr fontId="2" type="noConversion"/>
  </si>
  <si>
    <t>桃園縣立楊明國中</t>
  </si>
  <si>
    <t>杜偉凡</t>
    <phoneticPr fontId="6" type="noConversion"/>
  </si>
  <si>
    <t>姚來興</t>
    <phoneticPr fontId="6" type="noConversion"/>
  </si>
  <si>
    <t>鄭世傑</t>
    <phoneticPr fontId="6" type="noConversion"/>
  </si>
  <si>
    <t>新北市溪崑國中</t>
  </si>
  <si>
    <t>蔡安繕</t>
  </si>
  <si>
    <t>陳威盛、潘淑姬</t>
  </si>
  <si>
    <t>周育德、黃涵青、、</t>
  </si>
  <si>
    <t>黃昱盛、陳聖凱、倪俊熙、陳重叡、許富鈞、林尙毅、吳承睿</t>
  </si>
  <si>
    <t>林欣諭、曾子瑄、黃伊廷、沈彙婕、張愷玲、楊婷亦</t>
  </si>
  <si>
    <t>黃昱盛</t>
  </si>
  <si>
    <t>國中男生團體</t>
  </si>
  <si>
    <t>陳聖凱</t>
  </si>
  <si>
    <t>倪俊熙</t>
  </si>
  <si>
    <t>蔡柏元</t>
  </si>
  <si>
    <t>陳重叡</t>
  </si>
  <si>
    <t>林翊勛(虎尾國小)</t>
    <phoneticPr fontId="6" type="noConversion"/>
  </si>
  <si>
    <t>王詩耀(虎尾國小)</t>
    <phoneticPr fontId="6" type="noConversion"/>
  </si>
  <si>
    <t>王奕棠(虎尾國小)</t>
    <phoneticPr fontId="6" type="noConversion"/>
  </si>
  <si>
    <t>王奕強(虎尾國小)</t>
    <phoneticPr fontId="6" type="noConversion"/>
  </si>
  <si>
    <t>侯秀青(崇德國中)</t>
    <phoneticPr fontId="6" type="noConversion"/>
  </si>
  <si>
    <t>許祐維(土庫國小)</t>
    <phoneticPr fontId="6" type="noConversion"/>
  </si>
  <si>
    <t>陳乙萱(鎮東國小)</t>
    <phoneticPr fontId="6" type="noConversion"/>
  </si>
  <si>
    <t>虎尾柔道促進會</t>
    <phoneticPr fontId="2" type="noConversion"/>
  </si>
  <si>
    <t>紀建廷(虎尾科大)</t>
    <phoneticPr fontId="6" type="noConversion"/>
  </si>
  <si>
    <t>林哲凱</t>
    <phoneticPr fontId="6" type="noConversion"/>
  </si>
  <si>
    <t>張辰維</t>
    <phoneticPr fontId="6" type="noConversion"/>
  </si>
  <si>
    <t>宋雅婷</t>
    <phoneticPr fontId="6" type="noConversion"/>
  </si>
  <si>
    <t>林芝如</t>
    <phoneticPr fontId="6" type="noConversion"/>
  </si>
  <si>
    <t>屏東縣牡丹鄉石門國民小學</t>
    <phoneticPr fontId="2" type="noConversion"/>
  </si>
  <si>
    <t>吳念祖</t>
    <phoneticPr fontId="6" type="noConversion"/>
  </si>
  <si>
    <t>羅怡潔</t>
    <phoneticPr fontId="6" type="noConversion"/>
  </si>
  <si>
    <t>國中女子組</t>
    <phoneticPr fontId="6" type="noConversion"/>
  </si>
  <si>
    <t>王虎躍</t>
    <phoneticPr fontId="6" type="noConversion"/>
  </si>
  <si>
    <t xml:space="preserve">  國中男子組</t>
    <phoneticPr fontId="6" type="noConversion"/>
  </si>
  <si>
    <t>國中男子組</t>
    <phoneticPr fontId="6" type="noConversion"/>
  </si>
  <si>
    <t>陳德祐</t>
    <phoneticPr fontId="6" type="noConversion"/>
  </si>
  <si>
    <t>徐和祥</t>
    <phoneticPr fontId="6" type="noConversion"/>
  </si>
  <si>
    <t>劉傳國</t>
    <phoneticPr fontId="6" type="noConversion"/>
  </si>
  <si>
    <t>曾凱琳</t>
    <phoneticPr fontId="6" type="noConversion"/>
  </si>
  <si>
    <t>張涴貽</t>
    <phoneticPr fontId="6" type="noConversion"/>
  </si>
  <si>
    <t>謝朝川</t>
    <phoneticPr fontId="6" type="noConversion"/>
  </si>
  <si>
    <t>孫婉馨</t>
    <phoneticPr fontId="6" type="noConversion"/>
  </si>
  <si>
    <t>徐玉禎</t>
    <phoneticPr fontId="6" type="noConversion"/>
  </si>
  <si>
    <t>吳弘逸</t>
    <phoneticPr fontId="6" type="noConversion"/>
  </si>
  <si>
    <t>詹瑋航</t>
    <phoneticPr fontId="6" type="noConversion"/>
  </si>
  <si>
    <t>藍睿稐</t>
    <phoneticPr fontId="2" type="noConversion"/>
  </si>
  <si>
    <t>謝寶慧</t>
    <phoneticPr fontId="6" type="noConversion"/>
  </si>
  <si>
    <t>黃任亭</t>
    <phoneticPr fontId="6" type="noConversion"/>
  </si>
  <si>
    <t>巫炫毅</t>
    <phoneticPr fontId="6" type="noConversion"/>
  </si>
  <si>
    <t>黃顯琳</t>
    <phoneticPr fontId="6" type="noConversion"/>
  </si>
  <si>
    <t>蔡尚勳</t>
    <phoneticPr fontId="6" type="noConversion"/>
  </si>
  <si>
    <t>陳逸楹</t>
    <phoneticPr fontId="6" type="noConversion"/>
  </si>
  <si>
    <t>林宥均</t>
    <phoneticPr fontId="6" type="noConversion"/>
  </si>
  <si>
    <t>王元佑</t>
    <phoneticPr fontId="6" type="noConversion"/>
  </si>
  <si>
    <t>周振富</t>
    <phoneticPr fontId="6" type="noConversion"/>
  </si>
  <si>
    <t>陳俊樺</t>
    <phoneticPr fontId="6" type="noConversion"/>
  </si>
  <si>
    <t>葉俊良</t>
    <phoneticPr fontId="2" type="noConversion"/>
  </si>
  <si>
    <t>男</t>
    <phoneticPr fontId="2" type="noConversion"/>
  </si>
  <si>
    <t>018</t>
    <phoneticPr fontId="2" type="noConversion"/>
  </si>
  <si>
    <t>領隊</t>
    <phoneticPr fontId="6" type="noConversion"/>
  </si>
  <si>
    <t>018</t>
    <phoneticPr fontId="2" type="noConversion"/>
  </si>
  <si>
    <t>個人組</t>
    <phoneticPr fontId="6" type="noConversion"/>
  </si>
  <si>
    <t>018</t>
    <phoneticPr fontId="2" type="noConversion"/>
  </si>
  <si>
    <t>國小男子A組</t>
    <phoneticPr fontId="6" type="noConversion"/>
  </si>
  <si>
    <t>團體組</t>
    <phoneticPr fontId="6" type="noConversion"/>
  </si>
  <si>
    <t>團體組</t>
    <phoneticPr fontId="6" type="noConversion"/>
  </si>
  <si>
    <t>大專女子乙組</t>
    <phoneticPr fontId="6" type="noConversion"/>
  </si>
  <si>
    <t>個人組</t>
    <phoneticPr fontId="6" type="noConversion"/>
  </si>
  <si>
    <t>大專男子甲組</t>
    <phoneticPr fontId="6" type="noConversion"/>
  </si>
  <si>
    <t>張傑、洪文瑞安、陳宏林、梁修旻</t>
    <phoneticPr fontId="6" type="noConversion"/>
  </si>
  <si>
    <t>個人組</t>
    <phoneticPr fontId="6" type="noConversion"/>
  </si>
  <si>
    <t>葉宥瑜、陳姿蓉、曾梅昭、林亭育、陳婌瑛、陳依雯、林昕憙、詹芷霖、陳志瑤</t>
    <phoneticPr fontId="6" type="noConversion"/>
  </si>
  <si>
    <t>021</t>
    <phoneticPr fontId="2" type="noConversion"/>
  </si>
  <si>
    <t>團體組</t>
    <phoneticPr fontId="6" type="noConversion"/>
  </si>
  <si>
    <t>大專男子乙組A</t>
    <phoneticPr fontId="6" type="noConversion"/>
  </si>
  <si>
    <t>團體組</t>
    <phoneticPr fontId="6" type="noConversion"/>
  </si>
  <si>
    <t>大專男子乙組B</t>
    <phoneticPr fontId="6" type="noConversion"/>
  </si>
  <si>
    <t>團體組</t>
    <phoneticPr fontId="6" type="noConversion"/>
  </si>
  <si>
    <t>大專男子乙組C</t>
    <phoneticPr fontId="6" type="noConversion"/>
  </si>
  <si>
    <t>團體組</t>
    <phoneticPr fontId="6" type="noConversion"/>
  </si>
  <si>
    <t>大專女子乙組B</t>
    <phoneticPr fontId="6" type="noConversion"/>
  </si>
  <si>
    <t>個人組</t>
    <phoneticPr fontId="6" type="noConversion"/>
  </si>
  <si>
    <t>社會男子甲組</t>
    <phoneticPr fontId="6" type="noConversion"/>
  </si>
  <si>
    <t>潘舜農、連英傑、林尚翬</t>
    <phoneticPr fontId="6" type="noConversion"/>
  </si>
  <si>
    <t>大專男子甲組</t>
    <phoneticPr fontId="6" type="noConversion"/>
  </si>
  <si>
    <t>個人組</t>
    <phoneticPr fontId="6" type="noConversion"/>
  </si>
  <si>
    <t>大專男子乙組</t>
    <phoneticPr fontId="6" type="noConversion"/>
  </si>
  <si>
    <t>鄭竣元、譚凱文、徐與廷、林岳萱、葉冠佑、徐  靖、劉威成、張逸鴻
陳則佑、吳亞倫、吳旻學、張凱昱、陳繪丞、王崇倫、莊博鈞、沈紹群
郭竣豪、方定工、楊義楓、梁哲銘、林昆賢、黃泓祺、蘇俊德、李伯威
沈佳樺、吳順桐、楊文杰、何國仲、羅少睿、郭  勁、廖冠皇、王鈺瑄
張力仁、劉旭偉、張順凱</t>
    <phoneticPr fontId="6" type="noConversion"/>
  </si>
  <si>
    <t>個人組</t>
    <phoneticPr fontId="6" type="noConversion"/>
  </si>
  <si>
    <t>大專女子乙組</t>
    <phoneticPr fontId="6" type="noConversion"/>
  </si>
  <si>
    <t>投之形</t>
    <phoneticPr fontId="6" type="noConversion"/>
  </si>
  <si>
    <t>林尚翬、連英傑</t>
    <phoneticPr fontId="6" type="noConversion"/>
  </si>
  <si>
    <t>社會男子甲組</t>
    <phoneticPr fontId="6" type="noConversion"/>
  </si>
  <si>
    <t>團體組</t>
    <phoneticPr fontId="6" type="noConversion"/>
  </si>
  <si>
    <t>社會男子甲組</t>
    <phoneticPr fontId="6" type="noConversion"/>
  </si>
  <si>
    <t>B隊詹皓程、鄭家榮、葉世偉、尤凱文、王軍、陳恩僕、鄭景文</t>
    <phoneticPr fontId="6" type="noConversion"/>
  </si>
  <si>
    <t>團體組</t>
    <phoneticPr fontId="6" type="noConversion"/>
  </si>
  <si>
    <t>社會女子甲組</t>
    <phoneticPr fontId="6" type="noConversion"/>
  </si>
  <si>
    <t>個人組</t>
    <phoneticPr fontId="6" type="noConversion"/>
  </si>
  <si>
    <t>社會女子甲組</t>
    <phoneticPr fontId="6" type="noConversion"/>
  </si>
  <si>
    <t>金智秀、曾鈺茹、李宛庭、黃詩涵、黃翊婷、陳韻鼎、蔡秀雅、李佳怡、趙羿禎、全筱君、林妤亭、杜咏蓁、林筑筠、謝佐姍、丁韋慈</t>
    <phoneticPr fontId="6" type="noConversion"/>
  </si>
  <si>
    <t>024</t>
    <phoneticPr fontId="2" type="noConversion"/>
  </si>
  <si>
    <t>領隊</t>
    <phoneticPr fontId="6" type="noConversion"/>
  </si>
  <si>
    <t>林華韋</t>
    <phoneticPr fontId="6" type="noConversion"/>
  </si>
  <si>
    <t>管理</t>
    <phoneticPr fontId="6" type="noConversion"/>
  </si>
  <si>
    <t>張聰榮</t>
    <phoneticPr fontId="6" type="noConversion"/>
  </si>
  <si>
    <t>教練</t>
    <phoneticPr fontId="6" type="noConversion"/>
  </si>
  <si>
    <t>葉永宗 劉文等 李昌壽</t>
    <phoneticPr fontId="6" type="noConversion"/>
  </si>
  <si>
    <t>團體組</t>
    <phoneticPr fontId="6" type="noConversion"/>
  </si>
  <si>
    <t>社會女子甲組</t>
    <phoneticPr fontId="6" type="noConversion"/>
  </si>
  <si>
    <t>個人組</t>
    <phoneticPr fontId="6" type="noConversion"/>
  </si>
  <si>
    <t>團體組</t>
    <phoneticPr fontId="6" type="noConversion"/>
  </si>
  <si>
    <t>個人組</t>
    <phoneticPr fontId="6" type="noConversion"/>
  </si>
  <si>
    <t>領隊</t>
    <phoneticPr fontId="6" type="noConversion"/>
  </si>
  <si>
    <t>朱燦煌</t>
    <phoneticPr fontId="6" type="noConversion"/>
  </si>
  <si>
    <t>管理</t>
    <phoneticPr fontId="6" type="noConversion"/>
  </si>
  <si>
    <t>許如雅</t>
    <phoneticPr fontId="6" type="noConversion"/>
  </si>
  <si>
    <t>教練</t>
    <phoneticPr fontId="6" type="noConversion"/>
  </si>
  <si>
    <t>團體組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</si>
  <si>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</si>
  <si>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</si>
  <si>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</si>
  <si>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</si>
  <si>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</si>
  <si>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個人組</t>
    <phoneticPr fontId="6" type="noConversion"/>
  </si>
  <si>
    <t>社會男子甲組</t>
    <phoneticPr fontId="6" type="noConversion"/>
  </si>
  <si>
    <t>社會女子甲組</t>
    <phoneticPr fontId="6" type="noConversion"/>
  </si>
  <si>
    <t>社會女子乙組</t>
    <phoneticPr fontId="6" type="noConversion"/>
  </si>
  <si>
    <t>邱仙蒂、林庭妤、林佳儀</t>
    <phoneticPr fontId="6" type="noConversion"/>
  </si>
  <si>
    <t>羅詠馨、邱仙蒂、林庭妤、林佳儀</t>
    <phoneticPr fontId="6" type="noConversion"/>
  </si>
  <si>
    <t>028</t>
    <phoneticPr fontId="2" type="noConversion"/>
  </si>
  <si>
    <t>楊寶琴</t>
    <phoneticPr fontId="6" type="noConversion"/>
  </si>
  <si>
    <t>管理</t>
    <phoneticPr fontId="6" type="noConversion"/>
  </si>
  <si>
    <t>康致基</t>
    <phoneticPr fontId="6" type="noConversion"/>
  </si>
  <si>
    <t>教練</t>
    <phoneticPr fontId="6" type="noConversion"/>
  </si>
  <si>
    <t>李政欣、莊惠銓、謝維中、程冠仁、張淯澤、邱郁珹、曾柏源</t>
    <phoneticPr fontId="6" type="noConversion"/>
  </si>
  <si>
    <t>團體組</t>
    <phoneticPr fontId="6" type="noConversion"/>
  </si>
  <si>
    <t>社會男子乙組</t>
    <phoneticPr fontId="6" type="noConversion"/>
  </si>
  <si>
    <t>個人組</t>
    <phoneticPr fontId="6" type="noConversion"/>
  </si>
  <si>
    <t>個人組</t>
    <phoneticPr fontId="6" type="noConversion"/>
  </si>
  <si>
    <t>032</t>
    <phoneticPr fontId="2" type="noConversion"/>
  </si>
  <si>
    <t>領隊</t>
    <phoneticPr fontId="6" type="noConversion"/>
  </si>
  <si>
    <t>楊狄龍</t>
    <phoneticPr fontId="6" type="noConversion"/>
  </si>
  <si>
    <t>高中男子組</t>
    <phoneticPr fontId="6" type="noConversion"/>
  </si>
  <si>
    <t>團體組</t>
    <phoneticPr fontId="6" type="noConversion"/>
  </si>
  <si>
    <t>高中女子組</t>
    <phoneticPr fontId="6" type="noConversion"/>
  </si>
  <si>
    <t>個人組</t>
    <phoneticPr fontId="6" type="noConversion"/>
  </si>
  <si>
    <t>陳俐文、洪嘉妤、陳姿菁、黃雅鈺、許馨云</t>
    <phoneticPr fontId="6" type="noConversion"/>
  </si>
  <si>
    <t>033</t>
    <phoneticPr fontId="2" type="noConversion"/>
  </si>
  <si>
    <t>領隊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</si>
  <si>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</si>
  <si>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</si>
  <si>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</si>
  <si>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周書維、黃楷倫、柯建霆、蕭煒恩、楊承翰、尤俊人、李知穎</t>
    <phoneticPr fontId="6" type="noConversion"/>
  </si>
  <si>
    <t>團體組</t>
    <phoneticPr fontId="6" type="noConversion"/>
  </si>
  <si>
    <t>國中男子組</t>
    <phoneticPr fontId="6" type="noConversion"/>
  </si>
  <si>
    <t>徐邦媛、胡紫綾、林珈卉、黃美蓉、陳宣妤、章維尼、蔡筱芸</t>
    <phoneticPr fontId="6" type="noConversion"/>
  </si>
  <si>
    <t>社會男子甲組</t>
    <phoneticPr fontId="6" type="noConversion"/>
  </si>
  <si>
    <t>個人組</t>
    <phoneticPr fontId="6" type="noConversion"/>
  </si>
  <si>
    <t>社會女子甲組</t>
    <phoneticPr fontId="6" type="noConversion"/>
  </si>
  <si>
    <t>張惠姍、謝雅涵、潘紫瑄、沈宜昕、謝宜庭、盧盈均、李孟旋</t>
    <phoneticPr fontId="6" type="noConversion"/>
  </si>
  <si>
    <t>個人組</t>
    <phoneticPr fontId="6" type="noConversion"/>
  </si>
  <si>
    <t>社會男子乙組</t>
    <phoneticPr fontId="6" type="noConversion"/>
  </si>
  <si>
    <t>社會女子乙組</t>
    <phoneticPr fontId="6" type="noConversion"/>
  </si>
  <si>
    <t>徐邦媛、胡紫綾、林珈卉、黃美蓉</t>
    <phoneticPr fontId="6" type="noConversion"/>
  </si>
  <si>
    <t>個人組</t>
    <phoneticPr fontId="6" type="noConversion"/>
  </si>
  <si>
    <t>國中男子組</t>
    <phoneticPr fontId="6" type="noConversion"/>
  </si>
  <si>
    <t>國中女子組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</si>
  <si>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</si>
  <si>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</si>
  <si>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</si>
  <si>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楊朋祥、彭國展、鄭煒龍、洪宇哲、楊爵弟、林辰峰、張書瀚、張祐嘉、鍾政原、葉承鋒、黃淳淵、王家鋒、張凱翔、張虔旗、張定麒、林秉陞、蘇聖翔、徐翊富、洪秉言、黃柏軒、佟智仁、張鈞堯、蔡志威</t>
    <phoneticPr fontId="6" type="noConversion"/>
  </si>
  <si>
    <t>039</t>
    <phoneticPr fontId="2" type="noConversion"/>
  </si>
  <si>
    <t>領隊</t>
    <phoneticPr fontId="6" type="noConversion"/>
  </si>
  <si>
    <t>黃進傳</t>
    <phoneticPr fontId="6" type="noConversion"/>
  </si>
  <si>
    <t>管理</t>
    <phoneticPr fontId="6" type="noConversion"/>
  </si>
  <si>
    <t>陳進志、吳黎明、王宏宇</t>
    <phoneticPr fontId="6" type="noConversion"/>
  </si>
  <si>
    <t>張銀霖、李青政、蔣東益、陳昌輝、劉世緯</t>
    <phoneticPr fontId="6" type="noConversion"/>
  </si>
  <si>
    <t>團體組</t>
    <phoneticPr fontId="6" type="noConversion"/>
  </si>
  <si>
    <t>張凱舜、張景勛、李晉宏、徐敬昇、張益瑞、高逸凡、陳磊</t>
    <phoneticPr fontId="6" type="noConversion"/>
  </si>
  <si>
    <t>個人組</t>
    <phoneticPr fontId="6" type="noConversion"/>
  </si>
  <si>
    <t>國小男子A組</t>
    <phoneticPr fontId="6" type="noConversion"/>
  </si>
  <si>
    <t>國小女子A組</t>
    <phoneticPr fontId="6" type="noConversion"/>
  </si>
  <si>
    <t>國小男子B組</t>
    <phoneticPr fontId="6" type="noConversion"/>
  </si>
  <si>
    <t>洪宇亮、李弘毅、劉山田、朱俊榮、林一傑、張祐豪</t>
    <phoneticPr fontId="6" type="noConversion"/>
  </si>
  <si>
    <t>個人組</t>
    <phoneticPr fontId="6" type="noConversion"/>
  </si>
  <si>
    <t>國小女子B組</t>
    <phoneticPr fontId="6" type="noConversion"/>
  </si>
  <si>
    <t>楊欣梅、張宥婷</t>
    <phoneticPr fontId="6" type="noConversion"/>
  </si>
  <si>
    <t>領隊</t>
    <phoneticPr fontId="6" type="noConversion"/>
  </si>
  <si>
    <t>高中男子組</t>
    <phoneticPr fontId="6" type="noConversion"/>
  </si>
  <si>
    <t>個人組</t>
    <phoneticPr fontId="6" type="noConversion"/>
  </si>
  <si>
    <t>社會男子甲組</t>
    <phoneticPr fontId="6" type="noConversion"/>
  </si>
  <si>
    <t>個人組</t>
    <phoneticPr fontId="6" type="noConversion"/>
  </si>
  <si>
    <t>個人組</t>
    <phoneticPr fontId="6" type="noConversion"/>
  </si>
  <si>
    <t>周承緯、呂浩昀、楊庭茂</t>
    <phoneticPr fontId="6" type="noConversion"/>
  </si>
  <si>
    <t>國中女子組</t>
    <phoneticPr fontId="6" type="noConversion"/>
  </si>
  <si>
    <t>沈冠良、詹勝傑、楊濟華、楊適存、岳岦緯、關宗瑋、陳巡浩</t>
    <phoneticPr fontId="6" type="noConversion"/>
  </si>
  <si>
    <t>團體組</t>
    <phoneticPr fontId="6" type="noConversion"/>
  </si>
  <si>
    <t>044</t>
    <phoneticPr fontId="2" type="noConversion"/>
  </si>
  <si>
    <t>領隊</t>
    <phoneticPr fontId="6" type="noConversion"/>
  </si>
  <si>
    <t>高松景</t>
    <phoneticPr fontId="6" type="noConversion"/>
  </si>
  <si>
    <t>管理</t>
    <phoneticPr fontId="6" type="noConversion"/>
  </si>
  <si>
    <t>王孟佳</t>
    <phoneticPr fontId="6" type="noConversion"/>
  </si>
  <si>
    <t>團體組</t>
    <phoneticPr fontId="6" type="noConversion"/>
  </si>
  <si>
    <t>團體組</t>
    <phoneticPr fontId="6" type="noConversion"/>
  </si>
  <si>
    <t>團體組</t>
    <phoneticPr fontId="6" type="noConversion"/>
  </si>
  <si>
    <t>國中男子組</t>
    <phoneticPr fontId="6" type="noConversion"/>
  </si>
  <si>
    <t>團體組</t>
    <phoneticPr fontId="6" type="noConversion"/>
  </si>
  <si>
    <t>社會男子甲組</t>
    <phoneticPr fontId="6" type="noConversion"/>
  </si>
  <si>
    <t>楊子賢、楊子德、黃品璋、梁家旻</t>
    <phoneticPr fontId="6" type="noConversion"/>
  </si>
  <si>
    <t>個人組</t>
    <phoneticPr fontId="6" type="noConversion"/>
  </si>
  <si>
    <t>個人組</t>
    <phoneticPr fontId="6" type="noConversion"/>
  </si>
  <si>
    <t>社會女子乙組</t>
    <phoneticPr fontId="6" type="noConversion"/>
  </si>
  <si>
    <t>彭雅仱、陳姿穎、劉妍廷、邢軒菱、卓采綺、張采雯</t>
    <phoneticPr fontId="6" type="noConversion"/>
  </si>
  <si>
    <t>個人組</t>
    <phoneticPr fontId="6" type="noConversion"/>
  </si>
  <si>
    <t>固之形</t>
    <phoneticPr fontId="6" type="noConversion"/>
  </si>
  <si>
    <t>楊子德、練泓煜</t>
    <phoneticPr fontId="6" type="noConversion"/>
  </si>
  <si>
    <t>團體組</t>
    <phoneticPr fontId="6" type="noConversion"/>
  </si>
  <si>
    <t>個人組</t>
    <phoneticPr fontId="6" type="noConversion"/>
  </si>
  <si>
    <t>國小女子A組</t>
    <phoneticPr fontId="6" type="noConversion"/>
  </si>
  <si>
    <t>戴美琳、杜玟、巴羽涵、溫絮禎、江佳溶、蘇慶玲</t>
    <phoneticPr fontId="6" type="noConversion"/>
  </si>
  <si>
    <t>個人組</t>
    <phoneticPr fontId="6" type="noConversion"/>
  </si>
  <si>
    <t>國小男子B組</t>
    <phoneticPr fontId="6" type="noConversion"/>
  </si>
  <si>
    <t>049</t>
    <phoneticPr fontId="2" type="noConversion"/>
  </si>
  <si>
    <t>領隊</t>
    <phoneticPr fontId="6" type="noConversion"/>
  </si>
  <si>
    <t>陳良益</t>
    <phoneticPr fontId="6" type="noConversion"/>
  </si>
  <si>
    <t>個人組</t>
    <phoneticPr fontId="6" type="noConversion"/>
  </si>
  <si>
    <t>國小男子A組</t>
    <phoneticPr fontId="6" type="noConversion"/>
  </si>
  <si>
    <t>個人組</t>
    <phoneticPr fontId="6" type="noConversion"/>
  </si>
  <si>
    <t>國小女子A組</t>
    <phoneticPr fontId="6" type="noConversion"/>
  </si>
  <si>
    <t>個人組</t>
    <phoneticPr fontId="6" type="noConversion"/>
  </si>
  <si>
    <t>國小男子B組</t>
    <phoneticPr fontId="6" type="noConversion"/>
  </si>
  <si>
    <t>050</t>
    <phoneticPr fontId="2" type="noConversion"/>
  </si>
  <si>
    <t>教練</t>
    <phoneticPr fontId="6" type="noConversion"/>
  </si>
  <si>
    <t>團體組</t>
    <phoneticPr fontId="6" type="noConversion"/>
  </si>
  <si>
    <t>陳思妤、陳佳怡、王慧婷、莊雪吟、蕭瑄、孫珮妤、羅惠菁</t>
    <phoneticPr fontId="6" type="noConversion"/>
  </si>
  <si>
    <t>個人組</t>
    <phoneticPr fontId="6" type="noConversion"/>
  </si>
  <si>
    <t>個人組</t>
    <phoneticPr fontId="6" type="noConversion"/>
  </si>
  <si>
    <t>社會女子甲組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</si>
  <si>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</si>
  <si>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</si>
  <si>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</si>
  <si>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</si>
  <si>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個人組</t>
    <phoneticPr fontId="6" type="noConversion"/>
  </si>
  <si>
    <t>國中女子組</t>
    <phoneticPr fontId="6" type="noConversion"/>
  </si>
  <si>
    <t>個人組</t>
    <phoneticPr fontId="6" type="noConversion"/>
  </si>
  <si>
    <t>廖鳳儀、陳嘉珊、邱若菁</t>
    <phoneticPr fontId="6" type="noConversion"/>
  </si>
  <si>
    <t>團體組</t>
    <phoneticPr fontId="6" type="noConversion"/>
  </si>
  <si>
    <t>社會男子甲組</t>
    <phoneticPr fontId="6" type="noConversion"/>
  </si>
  <si>
    <t>藍子修、戴友銘、陳文華、</t>
    <phoneticPr fontId="6" type="noConversion"/>
  </si>
  <si>
    <t>個人組</t>
    <phoneticPr fontId="6" type="noConversion"/>
  </si>
  <si>
    <t>林昱萱、陳馥桂、楊立媺、賴靜穎、林美樺、郭芯言、楊佳欣、王雅誼</t>
    <phoneticPr fontId="6" type="noConversion"/>
  </si>
  <si>
    <t>054</t>
    <phoneticPr fontId="2" type="noConversion"/>
  </si>
  <si>
    <t>領隊</t>
    <phoneticPr fontId="6" type="noConversion"/>
  </si>
  <si>
    <t>張水明</t>
    <phoneticPr fontId="6" type="noConversion"/>
  </si>
  <si>
    <t>教練</t>
    <phoneticPr fontId="6" type="noConversion"/>
  </si>
  <si>
    <t>個人組</t>
    <phoneticPr fontId="6" type="noConversion"/>
  </si>
  <si>
    <t>058A</t>
    <phoneticPr fontId="2" type="noConversion"/>
  </si>
  <si>
    <t>領隊</t>
    <phoneticPr fontId="6" type="noConversion"/>
  </si>
  <si>
    <t>團體組</t>
    <phoneticPr fontId="6" type="noConversion"/>
  </si>
  <si>
    <t>國中女子組</t>
    <phoneticPr fontId="6" type="noConversion"/>
  </si>
  <si>
    <t>領隊</t>
    <phoneticPr fontId="6" type="noConversion"/>
  </si>
  <si>
    <t>王昭卿</t>
    <phoneticPr fontId="6" type="noConversion"/>
  </si>
  <si>
    <t>管理</t>
    <phoneticPr fontId="6" type="noConversion"/>
  </si>
  <si>
    <t>高中男子組</t>
    <phoneticPr fontId="6" type="noConversion"/>
  </si>
  <si>
    <t>065</t>
    <phoneticPr fontId="2" type="noConversion"/>
  </si>
  <si>
    <t>068</t>
    <phoneticPr fontId="2" type="noConversion"/>
  </si>
  <si>
    <t>領隊</t>
    <phoneticPr fontId="6" type="noConversion"/>
  </si>
  <si>
    <t>涂振源</t>
    <phoneticPr fontId="6" type="noConversion"/>
  </si>
  <si>
    <t>教練</t>
    <phoneticPr fontId="6" type="noConversion"/>
  </si>
  <si>
    <t>溫玉婷、陳蓓萱、邱林琦</t>
    <phoneticPr fontId="6" type="noConversion"/>
  </si>
  <si>
    <t>072</t>
    <phoneticPr fontId="2" type="noConversion"/>
  </si>
  <si>
    <t>072</t>
    <phoneticPr fontId="2" type="noConversion"/>
  </si>
  <si>
    <t>072</t>
    <phoneticPr fontId="2" type="noConversion"/>
  </si>
  <si>
    <t>072</t>
    <phoneticPr fontId="2" type="noConversion"/>
  </si>
  <si>
    <t>072</t>
    <phoneticPr fontId="2" type="noConversion"/>
  </si>
  <si>
    <t>管理</t>
    <phoneticPr fontId="6" type="noConversion"/>
  </si>
  <si>
    <t>個人組</t>
    <phoneticPr fontId="6" type="noConversion"/>
  </si>
  <si>
    <t>個人組</t>
    <phoneticPr fontId="6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</si>
  <si>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</si>
  <si>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</si>
  <si>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</si>
  <si>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</si>
  <si>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</si>
  <si>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</si>
  <si>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</si>
  <si>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</si>
  <si>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</si>
  <si>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088</t>
    <phoneticPr fontId="2" type="noConversion"/>
  </si>
  <si>
    <t>領隊</t>
    <phoneticPr fontId="6" type="noConversion"/>
  </si>
  <si>
    <t>胥偉民</t>
    <phoneticPr fontId="6" type="noConversion"/>
  </si>
  <si>
    <t>管理</t>
    <phoneticPr fontId="6" type="noConversion"/>
  </si>
  <si>
    <t>李世敏、陳永防、游文豪</t>
    <phoneticPr fontId="6" type="noConversion"/>
  </si>
  <si>
    <t>088</t>
    <phoneticPr fontId="2" type="noConversion"/>
  </si>
  <si>
    <t>088</t>
    <phoneticPr fontId="2" type="noConversion"/>
  </si>
  <si>
    <t>團體組</t>
    <phoneticPr fontId="6" type="noConversion"/>
  </si>
  <si>
    <t>社會男子乙組</t>
    <phoneticPr fontId="6" type="noConversion"/>
  </si>
  <si>
    <t>088</t>
    <phoneticPr fontId="2" type="noConversion"/>
  </si>
  <si>
    <t>社會女子甲組</t>
    <phoneticPr fontId="6" type="noConversion"/>
  </si>
  <si>
    <t>社會男子乙組</t>
    <phoneticPr fontId="6" type="noConversion"/>
  </si>
  <si>
    <t>個人組</t>
    <phoneticPr fontId="6" type="noConversion"/>
  </si>
  <si>
    <t>林韋佑、歐善峰、葉仲庭</t>
  </si>
  <si>
    <t>管理</t>
    <phoneticPr fontId="6" type="noConversion"/>
  </si>
  <si>
    <t>黃志明  林吟幸</t>
    <phoneticPr fontId="6" type="noConversion"/>
  </si>
  <si>
    <t>國中男子組</t>
    <phoneticPr fontId="6" type="noConversion"/>
  </si>
  <si>
    <t>戴丞賢、杜偉凡、劉貴明、姚來興、陳泰碩、鄭世傑、邱梓庭</t>
    <phoneticPr fontId="6" type="noConversion"/>
  </si>
  <si>
    <t>黃昱盛、陳聖凱、倪俊熙、蔡柏元、陳重叡、張俞丞、曾家銘、賴柏豪、張易承、許富鈞、張佑誠、林尚毅、孫于倫、吳承睿、陳建豪、李政嶔、涂勝中、林佑威、林桓平、吳彥廷、王成宇、許仁瑋、溫士逸、唐培恩</t>
  </si>
  <si>
    <t>109</t>
    <phoneticPr fontId="2" type="noConversion"/>
  </si>
  <si>
    <t>領隊</t>
    <phoneticPr fontId="6" type="noConversion"/>
  </si>
  <si>
    <t>梁吉成</t>
    <phoneticPr fontId="6" type="noConversion"/>
  </si>
  <si>
    <t>管理</t>
    <phoneticPr fontId="6" type="noConversion"/>
  </si>
  <si>
    <t>郭明義 雷金光 潘美華</t>
    <phoneticPr fontId="6" type="noConversion"/>
  </si>
  <si>
    <t>109A</t>
    <phoneticPr fontId="2" type="noConversion"/>
  </si>
  <si>
    <t>領隊</t>
    <phoneticPr fontId="6" type="noConversion"/>
  </si>
  <si>
    <t>梁吉成</t>
    <phoneticPr fontId="6" type="noConversion"/>
  </si>
  <si>
    <t>管理</t>
    <phoneticPr fontId="6" type="noConversion"/>
  </si>
  <si>
    <t>郭明義 雷金光 潘美華</t>
    <phoneticPr fontId="6" type="noConversion"/>
  </si>
  <si>
    <t>國小男子B組</t>
    <phoneticPr fontId="6" type="noConversion"/>
  </si>
  <si>
    <t>呂維 郭嘉君</t>
    <phoneticPr fontId="6" type="noConversion"/>
  </si>
  <si>
    <t>個人組</t>
    <phoneticPr fontId="6" type="noConversion"/>
  </si>
  <si>
    <t>國小女子B組</t>
    <phoneticPr fontId="6" type="noConversion"/>
  </si>
  <si>
    <t>鄭雅璇</t>
    <phoneticPr fontId="6" type="noConversion"/>
  </si>
  <si>
    <t>110</t>
    <phoneticPr fontId="2" type="noConversion"/>
  </si>
  <si>
    <t>高雄市海青工商</t>
    <phoneticPr fontId="2" type="noConversion"/>
  </si>
  <si>
    <t>領隊</t>
    <phoneticPr fontId="6" type="noConversion"/>
  </si>
  <si>
    <t>柯智焰</t>
    <phoneticPr fontId="6" type="noConversion"/>
  </si>
  <si>
    <t>110</t>
    <phoneticPr fontId="2" type="noConversion"/>
  </si>
  <si>
    <t>楊儀坤、鄭博淵、謝朝川、王來祐</t>
    <phoneticPr fontId="6" type="noConversion"/>
  </si>
  <si>
    <t>孫婉馨、武乃莘、徐玉禎、范羽婷</t>
    <phoneticPr fontId="6" type="noConversion"/>
  </si>
  <si>
    <t>113</t>
    <phoneticPr fontId="2" type="noConversion"/>
  </si>
  <si>
    <t>團體組</t>
    <phoneticPr fontId="6" type="noConversion"/>
  </si>
  <si>
    <t>社會女子甲組</t>
    <phoneticPr fontId="6" type="noConversion"/>
  </si>
  <si>
    <t>個人組</t>
    <phoneticPr fontId="6" type="noConversion"/>
  </si>
  <si>
    <t>個人組</t>
    <phoneticPr fontId="6" type="noConversion"/>
  </si>
  <si>
    <t>國中男子A組</t>
    <phoneticPr fontId="6" type="noConversion"/>
  </si>
  <si>
    <t>國中男子B組</t>
    <phoneticPr fontId="6" type="noConversion"/>
  </si>
  <si>
    <t>團體組</t>
    <phoneticPr fontId="6" type="noConversion"/>
  </si>
  <si>
    <t>個人組</t>
    <phoneticPr fontId="6" type="noConversion"/>
  </si>
  <si>
    <t>社會男子甲組</t>
    <phoneticPr fontId="6" type="noConversion"/>
  </si>
  <si>
    <t>社會女子甲組</t>
    <phoneticPr fontId="6" type="noConversion"/>
  </si>
  <si>
    <t>高嘉璟、楊慧君、倪佳佳、、、、</t>
    <phoneticPr fontId="6" type="noConversion"/>
  </si>
  <si>
    <t>社會女子乙組</t>
    <phoneticPr fontId="6" type="noConversion"/>
  </si>
  <si>
    <t>陳聖閔、王品越、張友軒、洪見欣、蔡懿杰、葉哲豪、葉柏裕、蔡宏恩、盧啟翔、吳孟軒、鄒禮全、蔡其穎、王仕和、郭嘉豪、許晉嘉、何柏璋、李翊楷、廖俊霖、李志勇、、、、、、</t>
    <phoneticPr fontId="6" type="noConversion"/>
  </si>
  <si>
    <t>高嘉璟、楊慧君、倪佳佳、李宛錚</t>
    <phoneticPr fontId="6" type="noConversion"/>
  </si>
  <si>
    <t>李弘任、陳裕鎧、李弘毅、楊智安、何馨文、洪千禧、李祖榮</t>
    <phoneticPr fontId="6" type="noConversion"/>
  </si>
  <si>
    <t>個人組</t>
    <phoneticPr fontId="6" type="noConversion"/>
  </si>
  <si>
    <t>社會女子乙組</t>
    <phoneticPr fontId="6" type="noConversion"/>
  </si>
  <si>
    <t>楊雅婷、陳郁苓</t>
    <phoneticPr fontId="6" type="noConversion"/>
  </si>
  <si>
    <t>劉佳伶、許雯琳、楊雅婷</t>
    <phoneticPr fontId="6" type="noConversion"/>
  </si>
  <si>
    <t>國中女子組</t>
    <phoneticPr fontId="6" type="noConversion"/>
  </si>
  <si>
    <t>國小男子B組</t>
    <phoneticPr fontId="6" type="noConversion"/>
  </si>
  <si>
    <t>126</t>
    <phoneticPr fontId="2" type="noConversion"/>
  </si>
  <si>
    <t>領隊</t>
    <phoneticPr fontId="6" type="noConversion"/>
  </si>
  <si>
    <t>傅瑜雯</t>
    <phoneticPr fontId="6" type="noConversion"/>
  </si>
  <si>
    <t>管理</t>
    <phoneticPr fontId="6" type="noConversion"/>
  </si>
  <si>
    <t>郭朝谓</t>
    <phoneticPr fontId="6" type="noConversion"/>
  </si>
  <si>
    <t>教練</t>
    <phoneticPr fontId="6" type="noConversion"/>
  </si>
  <si>
    <t>陳振煜、黃振銘、陳俊毓、葉文濱</t>
    <phoneticPr fontId="6" type="noConversion"/>
  </si>
  <si>
    <t>社會男子甲組</t>
    <phoneticPr fontId="6" type="noConversion"/>
  </si>
  <si>
    <t>社會男子乙組</t>
    <phoneticPr fontId="6" type="noConversion"/>
  </si>
  <si>
    <t>個人組</t>
    <phoneticPr fontId="6" type="noConversion"/>
  </si>
  <si>
    <t>社會女子乙組</t>
    <phoneticPr fontId="6" type="noConversion"/>
  </si>
  <si>
    <t>莫惠茹、李卉芯、黃子軒、林緯潔</t>
    <phoneticPr fontId="6" type="noConversion"/>
  </si>
  <si>
    <t>國小男子A組</t>
    <phoneticPr fontId="6" type="noConversion"/>
  </si>
  <si>
    <t>個人組</t>
    <phoneticPr fontId="6" type="noConversion"/>
  </si>
  <si>
    <t>130</t>
    <phoneticPr fontId="2" type="noConversion"/>
  </si>
  <si>
    <t>領隊</t>
    <phoneticPr fontId="6" type="noConversion"/>
  </si>
  <si>
    <t>國中女子組</t>
    <phoneticPr fontId="6" type="noConversion"/>
  </si>
  <si>
    <t>領隊</t>
    <phoneticPr fontId="6" type="noConversion"/>
  </si>
  <si>
    <t>徐永鴻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</si>
  <si>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</si>
  <si>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</si>
  <si>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</si>
  <si>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王一梅、江美錡</t>
    <phoneticPr fontId="6" type="noConversion"/>
  </si>
  <si>
    <t>賴巧敏、陳嘉琪、黃于寧</t>
    <phoneticPr fontId="6" type="noConversion"/>
  </si>
  <si>
    <t>潘邦尹、許碩恩、盧楷崴、張言誠、王堉霖、江法聖、許靖浩</t>
    <phoneticPr fontId="6" type="noConversion"/>
  </si>
  <si>
    <t>國小男子A組</t>
    <phoneticPr fontId="6" type="noConversion"/>
  </si>
  <si>
    <t>國小女子A組</t>
    <phoneticPr fontId="6" type="noConversion"/>
  </si>
  <si>
    <t>曾盼寧、徐子晴、潘冊偵、張又文</t>
    <phoneticPr fontId="6" type="noConversion"/>
  </si>
  <si>
    <t>歐秀妙</t>
    <phoneticPr fontId="6" type="noConversion"/>
  </si>
  <si>
    <t>張凱鳳、邱睿華、徐鵬曜、黃涵明</t>
    <phoneticPr fontId="6" type="noConversion"/>
  </si>
  <si>
    <t>-量級</t>
    <phoneticPr fontId="6" type="noConversion"/>
  </si>
  <si>
    <t>謝仲宜</t>
    <phoneticPr fontId="6" type="noConversion"/>
  </si>
  <si>
    <t>黃鈺棨</t>
    <phoneticPr fontId="6" type="noConversion"/>
  </si>
  <si>
    <t>陳維仁</t>
    <phoneticPr fontId="6" type="noConversion"/>
  </si>
  <si>
    <t>諸葛少鈞</t>
    <phoneticPr fontId="6" type="noConversion"/>
  </si>
  <si>
    <t>張濰薪</t>
    <phoneticPr fontId="6" type="noConversion"/>
  </si>
  <si>
    <t>方崇任</t>
    <phoneticPr fontId="6" type="noConversion"/>
  </si>
  <si>
    <t>陳立寰</t>
    <phoneticPr fontId="6" type="noConversion"/>
  </si>
  <si>
    <t>張衛帝</t>
    <phoneticPr fontId="6" type="noConversion"/>
  </si>
  <si>
    <t>黃文信</t>
    <phoneticPr fontId="6" type="noConversion"/>
  </si>
  <si>
    <t>高紹銘</t>
    <phoneticPr fontId="6" type="noConversion"/>
  </si>
  <si>
    <t>陳伯恩(南澳高中)</t>
    <phoneticPr fontId="6" type="noConversion"/>
  </si>
  <si>
    <t>林喆(南澳高中)</t>
    <phoneticPr fontId="6" type="noConversion"/>
  </si>
  <si>
    <t>張巧欣(復興國中)</t>
    <phoneticPr fontId="6" type="noConversion"/>
  </si>
  <si>
    <t>陳滌(復興國中)</t>
    <phoneticPr fontId="6" type="noConversion"/>
  </si>
  <si>
    <t>陳正崴(羅東國小)</t>
    <phoneticPr fontId="6" type="noConversion"/>
  </si>
  <si>
    <t>陳享恩(金洋國小)</t>
    <phoneticPr fontId="6" type="noConversion"/>
  </si>
  <si>
    <t>林威成(武淵國小)</t>
    <phoneticPr fontId="6" type="noConversion"/>
  </si>
  <si>
    <t>林育民(武淵國小)</t>
    <phoneticPr fontId="6" type="noConversion"/>
  </si>
  <si>
    <t>高承煜(四季國小)</t>
    <phoneticPr fontId="6" type="noConversion"/>
  </si>
  <si>
    <t>高承安(四季國小)</t>
    <phoneticPr fontId="6" type="noConversion"/>
  </si>
  <si>
    <t>詹瑋苓</t>
    <phoneticPr fontId="6" type="noConversion"/>
  </si>
  <si>
    <t>陳申景</t>
    <phoneticPr fontId="6" type="noConversion"/>
  </si>
  <si>
    <t>羅惠玫</t>
    <phoneticPr fontId="6" type="noConversion"/>
  </si>
  <si>
    <t>張素華</t>
    <phoneticPr fontId="6" type="noConversion"/>
  </si>
  <si>
    <t>韓妤玟</t>
    <phoneticPr fontId="6" type="noConversion"/>
  </si>
  <si>
    <t>黃玫儒</t>
    <phoneticPr fontId="6" type="noConversion"/>
  </si>
  <si>
    <t>苑裡高中</t>
  </si>
  <si>
    <t>130A</t>
  </si>
  <si>
    <t>傅凱麟</t>
    <phoneticPr fontId="6" type="noConversion"/>
  </si>
  <si>
    <t>羅景翰</t>
    <phoneticPr fontId="6" type="noConversion"/>
  </si>
  <si>
    <t>葉俊雄</t>
    <phoneticPr fontId="6" type="noConversion"/>
  </si>
  <si>
    <t>周娟娟</t>
    <phoneticPr fontId="6" type="noConversion"/>
  </si>
  <si>
    <t>林孝惠</t>
    <phoneticPr fontId="6" type="noConversion"/>
  </si>
  <si>
    <t>徐睿容、薛巧欣、白芸軒</t>
    <phoneticPr fontId="6" type="noConversion"/>
  </si>
  <si>
    <t>陳威翰、盧俊偉、盧皓瑜、吳智淵、洪俊傑</t>
  </si>
  <si>
    <t>徐睿容、薛巧欣、白芸軒</t>
  </si>
  <si>
    <t>來義高中</t>
  </si>
  <si>
    <t>薛巧欣(來義高中)</t>
    <phoneticPr fontId="6" type="noConversion"/>
  </si>
  <si>
    <t>白芸軒(來義高中)</t>
    <phoneticPr fontId="6" type="noConversion"/>
  </si>
  <si>
    <t>盧皓瑜(來義高中)</t>
    <phoneticPr fontId="6" type="noConversion"/>
  </si>
  <si>
    <t>盧俊偉(來義高中)</t>
    <phoneticPr fontId="6" type="noConversion"/>
  </si>
  <si>
    <t>吳智淵(來義高中)</t>
    <phoneticPr fontId="6" type="noConversion"/>
  </si>
  <si>
    <t>洪俊傑(來義高中)</t>
    <phoneticPr fontId="6" type="noConversion"/>
  </si>
  <si>
    <t>陳威翰(來義高中)</t>
    <phoneticPr fontId="6" type="noConversion"/>
  </si>
  <si>
    <t>潘邦尹、許碩恩、盧楷崴、張言誠、王堉霖、江法聖、許靖浩</t>
  </si>
  <si>
    <t>新興國小</t>
  </si>
  <si>
    <t>王堉霖</t>
  </si>
  <si>
    <t>許靖浩</t>
  </si>
  <si>
    <t>潘邦尹</t>
  </si>
  <si>
    <t>盧楷崴</t>
  </si>
  <si>
    <t>張言誠</t>
  </si>
  <si>
    <t>江法聖</t>
  </si>
  <si>
    <t>許碩恩</t>
  </si>
  <si>
    <t>方廷瑋</t>
  </si>
  <si>
    <t>盧俊瑋</t>
  </si>
  <si>
    <t>魏世鑫</t>
  </si>
  <si>
    <t>林峻麟</t>
  </si>
  <si>
    <t>張鈞皓</t>
  </si>
  <si>
    <t>賴柏叡</t>
  </si>
  <si>
    <t>林育晟</t>
  </si>
  <si>
    <t>李沛軒</t>
  </si>
  <si>
    <t>林旭承</t>
  </si>
  <si>
    <t>陳 恩</t>
  </si>
  <si>
    <t>江政彥</t>
  </si>
  <si>
    <t>楊博宇</t>
  </si>
  <si>
    <t>江軒超</t>
  </si>
  <si>
    <t>張博崴</t>
  </si>
  <si>
    <t>吳暄惠</t>
  </si>
  <si>
    <t>曾盼寧</t>
  </si>
  <si>
    <t>徐子晴</t>
  </si>
  <si>
    <t>潘冊偵</t>
  </si>
  <si>
    <t>劉傳思、駱亦楓</t>
    <phoneticPr fontId="6" type="noConversion"/>
  </si>
  <si>
    <t>竹北高中</t>
  </si>
  <si>
    <t>134</t>
    <phoneticPr fontId="2" type="noConversion"/>
  </si>
  <si>
    <t>劉傳思</t>
    <phoneticPr fontId="6" type="noConversion"/>
  </si>
  <si>
    <t>彭勝祺</t>
    <phoneticPr fontId="6" type="noConversion"/>
  </si>
  <si>
    <t>國立清華大學</t>
  </si>
  <si>
    <t>134A</t>
  </si>
  <si>
    <t>韋自鴻</t>
    <phoneticPr fontId="6" type="noConversion"/>
  </si>
  <si>
    <t>清華大學</t>
  </si>
  <si>
    <t>吳育容</t>
    <phoneticPr fontId="6" type="noConversion"/>
  </si>
  <si>
    <t>成德高中</t>
  </si>
  <si>
    <t>134B</t>
  </si>
  <si>
    <t>葉清南(成德高中)</t>
    <phoneticPr fontId="6" type="noConversion"/>
  </si>
  <si>
    <t>高軒(成德高中)</t>
    <phoneticPr fontId="6" type="noConversion"/>
  </si>
  <si>
    <t>洪昇銓(成德高中)</t>
    <phoneticPr fontId="6" type="noConversion"/>
  </si>
  <si>
    <t>周漢綺(成德高中)</t>
    <phoneticPr fontId="6" type="noConversion"/>
  </si>
  <si>
    <t>林郁晨(成德高中)</t>
    <phoneticPr fontId="6" type="noConversion"/>
  </si>
  <si>
    <t>楊傑翔(成德高中)</t>
    <phoneticPr fontId="6" type="noConversion"/>
  </si>
  <si>
    <t>吳育容(成德高中)</t>
    <phoneticPr fontId="6" type="noConversion"/>
  </si>
  <si>
    <t>王國雄</t>
    <phoneticPr fontId="6" type="noConversion"/>
  </si>
  <si>
    <t>陳長忠</t>
    <phoneticPr fontId="6" type="noConversion"/>
  </si>
  <si>
    <t>邱之柔、黃慧慈</t>
    <phoneticPr fontId="6" type="noConversion"/>
  </si>
  <si>
    <t>桃園縣大同國小</t>
  </si>
  <si>
    <t>黃慧慈(大同國小)</t>
    <phoneticPr fontId="6" type="noConversion"/>
  </si>
  <si>
    <t>郭中生、陳文銓</t>
    <phoneticPr fontId="6" type="noConversion"/>
  </si>
  <si>
    <t>長庚科技大學</t>
  </si>
  <si>
    <t>林韋見</t>
    <phoneticPr fontId="6" type="noConversion"/>
  </si>
  <si>
    <t>董建宏</t>
    <phoneticPr fontId="6" type="noConversion"/>
  </si>
  <si>
    <t>陳俊偉</t>
    <phoneticPr fontId="6" type="noConversion"/>
  </si>
  <si>
    <t>吳羿欣</t>
    <phoneticPr fontId="6" type="noConversion"/>
  </si>
  <si>
    <t>莊舜祺</t>
    <phoneticPr fontId="6" type="noConversion"/>
  </si>
  <si>
    <t>袁婕寧</t>
    <phoneticPr fontId="6" type="noConversion"/>
  </si>
  <si>
    <t>林玉容</t>
    <phoneticPr fontId="6" type="noConversion"/>
  </si>
  <si>
    <t>長庚科技大</t>
  </si>
  <si>
    <t>136</t>
    <phoneticPr fontId="2" type="noConversion"/>
  </si>
  <si>
    <t>李習源、馮紹翔、黃孝安</t>
    <phoneticPr fontId="6" type="noConversion"/>
  </si>
  <si>
    <t>桃源國民中學</t>
  </si>
  <si>
    <t>李家瑩</t>
    <phoneticPr fontId="6" type="noConversion"/>
  </si>
  <si>
    <t>黃孝安</t>
    <phoneticPr fontId="6" type="noConversion"/>
  </si>
  <si>
    <t>李習源</t>
    <phoneticPr fontId="6" type="noConversion"/>
  </si>
  <si>
    <t>桃源國民中</t>
  </si>
  <si>
    <t>利映澤、陳綱正、黃于軒</t>
    <phoneticPr fontId="6" type="noConversion"/>
  </si>
  <si>
    <t>元智大學</t>
  </si>
  <si>
    <t>利映澤</t>
    <phoneticPr fontId="6" type="noConversion"/>
  </si>
  <si>
    <t>陳綱正</t>
    <phoneticPr fontId="6" type="noConversion"/>
  </si>
  <si>
    <t>呂宜臻</t>
    <phoneticPr fontId="6" type="noConversion"/>
  </si>
  <si>
    <t>二崙國中</t>
  </si>
  <si>
    <t>李瑞庭</t>
    <phoneticPr fontId="6" type="noConversion"/>
  </si>
  <si>
    <t>曹宥綸</t>
    <phoneticPr fontId="6" type="noConversion"/>
  </si>
  <si>
    <t>田翔宇</t>
    <phoneticPr fontId="6" type="noConversion"/>
  </si>
  <si>
    <t>林育承</t>
    <phoneticPr fontId="6" type="noConversion"/>
  </si>
  <si>
    <t>廖晉宏</t>
    <phoneticPr fontId="6" type="noConversion"/>
  </si>
  <si>
    <t>曾宥彬</t>
    <phoneticPr fontId="6" type="noConversion"/>
  </si>
  <si>
    <t>蘇宥澂</t>
    <phoneticPr fontId="6" type="noConversion"/>
  </si>
  <si>
    <t>廖勝偉</t>
    <phoneticPr fontId="6" type="noConversion"/>
  </si>
  <si>
    <t>廖冠宇</t>
    <phoneticPr fontId="6" type="noConversion"/>
  </si>
  <si>
    <t>余茗富</t>
    <phoneticPr fontId="6" type="noConversion"/>
  </si>
  <si>
    <t>謝依珊</t>
    <phoneticPr fontId="6" type="noConversion"/>
  </si>
  <si>
    <t>蔡佩怡</t>
    <phoneticPr fontId="6" type="noConversion"/>
  </si>
  <si>
    <t>李雅靜</t>
    <phoneticPr fontId="6" type="noConversion"/>
  </si>
  <si>
    <t>関晏淋</t>
    <phoneticPr fontId="6" type="noConversion"/>
  </si>
  <si>
    <t>曾臻</t>
    <phoneticPr fontId="6" type="noConversion"/>
  </si>
  <si>
    <t>廖浿淇</t>
    <phoneticPr fontId="6" type="noConversion"/>
  </si>
  <si>
    <t>李美秀</t>
    <phoneticPr fontId="6" type="noConversion"/>
  </si>
  <si>
    <t>李淑華</t>
    <phoneticPr fontId="6" type="noConversion"/>
  </si>
  <si>
    <t>陳昱僅</t>
    <phoneticPr fontId="6" type="noConversion"/>
  </si>
  <si>
    <t>廖凰雁</t>
    <phoneticPr fontId="6" type="noConversion"/>
  </si>
  <si>
    <t>林晉緯</t>
    <phoneticPr fontId="6" type="noConversion"/>
  </si>
  <si>
    <t>宜蘭縣立南澳高中</t>
  </si>
  <si>
    <t>周宏駿</t>
    <phoneticPr fontId="6" type="noConversion"/>
  </si>
  <si>
    <t>盧鈺仁</t>
    <phoneticPr fontId="6" type="noConversion"/>
  </si>
  <si>
    <t>方志軒</t>
    <phoneticPr fontId="6" type="noConversion"/>
  </si>
  <si>
    <t>簡昱瑋</t>
    <phoneticPr fontId="6" type="noConversion"/>
  </si>
  <si>
    <t>彭賜龍</t>
    <phoneticPr fontId="6" type="noConversion"/>
  </si>
  <si>
    <t>林浩軒</t>
    <phoneticPr fontId="6" type="noConversion"/>
  </si>
  <si>
    <t>羅安</t>
    <phoneticPr fontId="6" type="noConversion"/>
  </si>
  <si>
    <t>莊朝崴</t>
    <phoneticPr fontId="6" type="noConversion"/>
  </si>
  <si>
    <t>莊茵婷</t>
    <phoneticPr fontId="6" type="noConversion"/>
  </si>
  <si>
    <t>嘉義縣柔委會</t>
  </si>
  <si>
    <t>王俊凱(過溝國中)</t>
  </si>
  <si>
    <t>謝明芸(過溝國中)</t>
  </si>
  <si>
    <t xml:space="preserve">  國中女生組</t>
  </si>
  <si>
    <t>張乙仙(過溝國中)</t>
  </si>
  <si>
    <t>李勝昱(過溝國中)</t>
  </si>
  <si>
    <t xml:space="preserve">  國中男生組</t>
  </si>
  <si>
    <t>-81</t>
  </si>
  <si>
    <t>興華國民小學</t>
  </si>
  <si>
    <t>王宗平</t>
  </si>
  <si>
    <t>陳美華</t>
    <phoneticPr fontId="6" type="noConversion"/>
  </si>
  <si>
    <t>蕭素秋</t>
    <phoneticPr fontId="6" type="noConversion"/>
  </si>
  <si>
    <t>中山小學</t>
  </si>
  <si>
    <t>盧焜亮</t>
    <phoneticPr fontId="6" type="noConversion"/>
  </si>
  <si>
    <t>周源日</t>
  </si>
  <si>
    <t>蔣義杰、簡鼎哲、謝志煌</t>
    <phoneticPr fontId="6" type="noConversion"/>
  </si>
  <si>
    <t>簡聖峰</t>
  </si>
  <si>
    <t>北市柔道推廣協會</t>
  </si>
  <si>
    <t>蔣義杰</t>
    <phoneticPr fontId="6" type="noConversion"/>
  </si>
  <si>
    <t>台中市柔道協進會</t>
  </si>
  <si>
    <t>國立體育大學</t>
  </si>
  <si>
    <t>國立臺灣體育運動大學</t>
  </si>
  <si>
    <t>臺北市私立稻江高級護理家事職業學校</t>
  </si>
  <si>
    <t>026</t>
    <phoneticPr fontId="2" type="noConversion"/>
  </si>
  <si>
    <t>台中市私立新民高級中學</t>
  </si>
  <si>
    <t>高雄市立中正高工</t>
  </si>
  <si>
    <t>新北市立明德高級中學</t>
  </si>
  <si>
    <t>新北市土城國中</t>
  </si>
  <si>
    <t>臺中市立后里國民中學</t>
  </si>
  <si>
    <t>臺北市中正區忠義國民小學</t>
  </si>
  <si>
    <t>臺中市內埔國民小學</t>
  </si>
  <si>
    <t>高雄市三信家商</t>
  </si>
  <si>
    <t>基隆市體育會柔道委員會</t>
  </si>
  <si>
    <t>高雄市立五甲國民中學</t>
  </si>
  <si>
    <t>台北市立大理高中</t>
  </si>
  <si>
    <t>臺東縣卑南鄉大南國小</t>
  </si>
  <si>
    <t>江界山</t>
    <phoneticPr fontId="6" type="noConversion"/>
  </si>
  <si>
    <t>鄭吉祥、廖俊強</t>
    <phoneticPr fontId="6" type="noConversion"/>
  </si>
  <si>
    <t>021</t>
    <phoneticPr fontId="2" type="noConversion"/>
  </si>
  <si>
    <t>文化大學</t>
    <phoneticPr fontId="2" type="noConversion"/>
  </si>
  <si>
    <t>李祐承</t>
  </si>
  <si>
    <t>許群藝</t>
  </si>
  <si>
    <t>松祚均</t>
  </si>
  <si>
    <t>呂學民</t>
  </si>
  <si>
    <t>林靖倫</t>
    <phoneticPr fontId="6" type="noConversion"/>
  </si>
  <si>
    <t>葉庭瑋</t>
  </si>
  <si>
    <t>商增展</t>
    <phoneticPr fontId="6" type="noConversion"/>
  </si>
  <si>
    <t>洪紹庭</t>
    <phoneticPr fontId="6" type="noConversion"/>
  </si>
  <si>
    <t>林正旋</t>
  </si>
  <si>
    <t>林郁樺</t>
  </si>
  <si>
    <t>謝哲維</t>
  </si>
  <si>
    <t>曾昌盛</t>
  </si>
  <si>
    <t>劉騏毓</t>
    <phoneticPr fontId="6" type="noConversion"/>
  </si>
  <si>
    <t>盧炳憲</t>
    <phoneticPr fontId="6" type="noConversion"/>
  </si>
  <si>
    <t>葉則宏</t>
    <phoneticPr fontId="6" type="noConversion"/>
  </si>
  <si>
    <t>邱奕瑋</t>
  </si>
  <si>
    <t>魏翌娟</t>
  </si>
  <si>
    <t>洪于婷</t>
    <phoneticPr fontId="6" type="noConversion"/>
  </si>
  <si>
    <t>蘇妤柔</t>
    <phoneticPr fontId="6" type="noConversion"/>
  </si>
  <si>
    <t>陳勁穎</t>
  </si>
  <si>
    <t>謝宜樺</t>
    <phoneticPr fontId="6" type="noConversion"/>
  </si>
  <si>
    <t>陳俐安</t>
  </si>
  <si>
    <t>許欣美</t>
  </si>
  <si>
    <t>黃子芩</t>
  </si>
  <si>
    <t>侯向謙</t>
    <phoneticPr fontId="6" type="noConversion"/>
  </si>
  <si>
    <t>譚弼中</t>
    <phoneticPr fontId="6" type="noConversion"/>
  </si>
  <si>
    <t>林子堯</t>
    <phoneticPr fontId="6" type="noConversion"/>
  </si>
  <si>
    <t>蘇澳海事</t>
  </si>
  <si>
    <t>033</t>
    <phoneticPr fontId="2" type="noConversion"/>
  </si>
  <si>
    <t>張家駿</t>
    <phoneticPr fontId="6" type="noConversion"/>
  </si>
  <si>
    <t>高中女子組</t>
  </si>
  <si>
    <t>張晶淩</t>
  </si>
  <si>
    <t>洪于晴</t>
  </si>
  <si>
    <t>鍾家芃</t>
  </si>
  <si>
    <t>李昕</t>
  </si>
  <si>
    <t>楊靖旋</t>
  </si>
  <si>
    <t>張霱文</t>
  </si>
  <si>
    <t>陳易繡</t>
  </si>
  <si>
    <t>彰化藝術高中</t>
  </si>
  <si>
    <t>黃冠瑄</t>
    <phoneticPr fontId="6" type="noConversion"/>
  </si>
  <si>
    <t>楊鼎新</t>
    <phoneticPr fontId="6" type="noConversion"/>
  </si>
  <si>
    <t>051</t>
    <phoneticPr fontId="2" type="noConversion"/>
  </si>
  <si>
    <t>055</t>
  </si>
  <si>
    <t>056</t>
  </si>
  <si>
    <t>郭博文</t>
    <phoneticPr fontId="6" type="noConversion"/>
  </si>
  <si>
    <t>林韋宏</t>
    <phoneticPr fontId="6" type="noConversion"/>
  </si>
  <si>
    <t>臺南市立民德國中</t>
  </si>
  <si>
    <t>蔡美燕</t>
    <phoneticPr fontId="6" type="noConversion"/>
  </si>
  <si>
    <t>陳碧玲</t>
    <phoneticPr fontId="6" type="noConversion"/>
  </si>
  <si>
    <t>052</t>
    <phoneticPr fontId="2" type="noConversion"/>
  </si>
  <si>
    <t>黃文吉</t>
    <phoneticPr fontId="6" type="noConversion"/>
  </si>
  <si>
    <t>翁志源</t>
    <phoneticPr fontId="6" type="noConversion"/>
  </si>
  <si>
    <t>陳韋豪</t>
    <phoneticPr fontId="6" type="noConversion"/>
  </si>
  <si>
    <t>龔詠雲</t>
    <phoneticPr fontId="6" type="noConversion"/>
  </si>
  <si>
    <t>郭柏言</t>
    <phoneticPr fontId="6" type="noConversion"/>
  </si>
  <si>
    <t>廖鳳儀</t>
    <phoneticPr fontId="6" type="noConversion"/>
  </si>
  <si>
    <t>陳嘉珊</t>
    <phoneticPr fontId="6" type="noConversion"/>
  </si>
  <si>
    <t>邱若菁</t>
    <phoneticPr fontId="6" type="noConversion"/>
  </si>
  <si>
    <t>057</t>
  </si>
  <si>
    <t>058</t>
  </si>
  <si>
    <t>郭月秀</t>
    <phoneticPr fontId="6" type="noConversion"/>
  </si>
  <si>
    <t>古德龍</t>
    <phoneticPr fontId="6" type="noConversion"/>
  </si>
  <si>
    <t>林昱萱、陳馥桂、楊立媺</t>
    <phoneticPr fontId="6" type="noConversion"/>
  </si>
  <si>
    <t>053</t>
    <phoneticPr fontId="2" type="noConversion"/>
  </si>
  <si>
    <t>陳柏林</t>
    <phoneticPr fontId="6" type="noConversion"/>
  </si>
  <si>
    <t>戴友銘</t>
    <phoneticPr fontId="6" type="noConversion"/>
  </si>
  <si>
    <t>陳文華</t>
    <phoneticPr fontId="6" type="noConversion"/>
  </si>
  <si>
    <t>林益民</t>
    <phoneticPr fontId="6" type="noConversion"/>
  </si>
  <si>
    <t>林哲宇</t>
    <phoneticPr fontId="6" type="noConversion"/>
  </si>
  <si>
    <t>李浩哲</t>
    <phoneticPr fontId="6" type="noConversion"/>
  </si>
  <si>
    <t>林昱萱</t>
    <phoneticPr fontId="6" type="noConversion"/>
  </si>
  <si>
    <t>陳馥桂</t>
    <phoneticPr fontId="6" type="noConversion"/>
  </si>
  <si>
    <t>新北市江翠國中</t>
  </si>
  <si>
    <t>054</t>
    <phoneticPr fontId="2" type="noConversion"/>
  </si>
  <si>
    <t>臺北市私立泰北高級中學</t>
  </si>
  <si>
    <t>楊璨韶</t>
    <phoneticPr fontId="6" type="noConversion"/>
  </si>
  <si>
    <t>王郁翔</t>
    <phoneticPr fontId="6" type="noConversion"/>
  </si>
  <si>
    <t>吉祐孝</t>
    <phoneticPr fontId="6" type="noConversion"/>
  </si>
  <si>
    <t>嘉義市立大業國中</t>
  </si>
  <si>
    <t>李森源</t>
  </si>
  <si>
    <t>盧心雨</t>
  </si>
  <si>
    <t>江宗高</t>
  </si>
  <si>
    <t>莊川文、江炳瑩、蘇伯祥、李坤麟、莊川賢</t>
  </si>
  <si>
    <t>莊川文、江炳瑩</t>
  </si>
  <si>
    <t>蘇伯祥、李坤麟、莊川賢</t>
  </si>
  <si>
    <t>蘇伯祥</t>
  </si>
  <si>
    <t>李坤麟</t>
  </si>
  <si>
    <t>莊川賢</t>
  </si>
  <si>
    <t>莊川文(東吳工家)</t>
  </si>
  <si>
    <t>江炳瑩(嘉義高工)</t>
  </si>
  <si>
    <t>國立台東大學附屬體育高級中學</t>
  </si>
  <si>
    <t>蔡俊彥</t>
  </si>
  <si>
    <t>、、、</t>
  </si>
  <si>
    <t>陳燕修、陳佳峰、蔡宜芳、李杰恆</t>
  </si>
  <si>
    <t>陳亞倫、徐王庭揚、江啟豪、鄭斐方、陳詣、陳楓舜、楊承勳</t>
  </si>
  <si>
    <t>葉蕙玟、莊琇茹、彭彥菱、家聖婷、田崇琳、徐琬筑、楊宇潔</t>
  </si>
  <si>
    <t>A隊車仁恩、林偉誠、侯徐元、鄭名凱、戴鈺、彭彥龍、楊凱翔</t>
  </si>
  <si>
    <t>B隊蔡書亞、利柏威、翁立嚴、林煜棠、戴迦勒、林聖凱、賴晨曦</t>
  </si>
  <si>
    <t>國中子女組</t>
  </si>
  <si>
    <t>A隊許琳宣、彭麗婷、彭蕙蓮、袁姵君、高荣君、王姿晴、黃頌緹、</t>
  </si>
  <si>
    <t>B隊黃紋綾、施詩卉、林曉珺、葉晨華、溫韶玟、溫韙紃、賴若婷</t>
  </si>
  <si>
    <t>鄭斐方</t>
  </si>
  <si>
    <t>劉杰、宋朝威、陳信佑、鄭名凱、侯徐元、</t>
  </si>
  <si>
    <t>葉蕙玟、廖玲雅、施詩卉、楊宇潔、高荣君</t>
  </si>
  <si>
    <t>龍任洪祥、宋朝威、劉杰、洪敬評、陳亞倫、陳志華、王俊翔、江啟豪、徐王庭揚、鄭斐方、陳詣、陳楓舜、楊承勳、張驄瑋、徐國峰、林富安、陳信佑、王金暐靖、蔡惟成、劉威利</t>
  </si>
  <si>
    <t>葉蕙玟、莊琇茹、彭彥菱、廖玲雅、家聖婷、田崇琳、徐琬筑、楊宇潔</t>
  </si>
  <si>
    <t>車仁恩、利柏威、林偉誠、翁立嚴、黃冠勛、鄭名凱、侯徐元、彭彥龍、林崇佑、吳治凱、林煜棠、戴鈺、楊凱翔、賴晨曦、林聖凱、溫偉倫、蔡書亞、巴凱俊、李若安、潘翊軒、林柏愷、林子峻、張隆杰、賴一宏、戴迦勒、楊淯翔</t>
  </si>
  <si>
    <t>許琳宣、彭蕙蓮、彭麗婷、黃紋綾、袁姵君、高荣君、王姿晴、施詩卉、林曉珺、葉晨華、溫韶玟、黃頌緹、溫韙紃、賴若婷</t>
  </si>
  <si>
    <t>林富安</t>
  </si>
  <si>
    <t>劉杰</t>
  </si>
  <si>
    <t>宋朝威</t>
  </si>
  <si>
    <t xml:space="preserve">   陳信佑</t>
  </si>
  <si>
    <t>劉威利</t>
  </si>
  <si>
    <t>龍任洪祥</t>
  </si>
  <si>
    <t>洪敬評</t>
  </si>
  <si>
    <t>陳亞倫</t>
  </si>
  <si>
    <t>陳志華</t>
  </si>
  <si>
    <t>徐國峰</t>
  </si>
  <si>
    <t>徐王庭揚</t>
  </si>
  <si>
    <t>+81</t>
  </si>
  <si>
    <t>王金暐靖</t>
  </si>
  <si>
    <t>+70</t>
  </si>
  <si>
    <t>蔡惟成</t>
  </si>
  <si>
    <t>+55</t>
  </si>
  <si>
    <t>江啟豪</t>
  </si>
  <si>
    <t>王俊翔</t>
  </si>
  <si>
    <t>國小女子B組</t>
  </si>
  <si>
    <t>陳詣</t>
  </si>
  <si>
    <t>楊承勳</t>
  </si>
  <si>
    <t>張驄瑋</t>
  </si>
  <si>
    <t>陳楓舜</t>
  </si>
  <si>
    <t>葉蕙玟</t>
  </si>
  <si>
    <t>徐琬筑</t>
  </si>
  <si>
    <t>莊琇茹</t>
  </si>
  <si>
    <t>彭彥菱</t>
  </si>
  <si>
    <t>楊宇潔</t>
  </si>
  <si>
    <t>廖玲雅</t>
  </si>
  <si>
    <t>家聖婷</t>
  </si>
  <si>
    <t>田崇琳</t>
  </si>
  <si>
    <t>林崇佑</t>
  </si>
  <si>
    <t>吳治凱</t>
  </si>
  <si>
    <t>蔡書亞</t>
  </si>
  <si>
    <t>B</t>
  </si>
  <si>
    <t>林柏愷</t>
  </si>
  <si>
    <t>車仁恩</t>
  </si>
  <si>
    <t>A</t>
  </si>
  <si>
    <t>林子峻</t>
  </si>
  <si>
    <t>黃冠勛</t>
  </si>
  <si>
    <t>林偉誠</t>
  </si>
  <si>
    <t>利柏威</t>
  </si>
  <si>
    <t>翁立嚴</t>
  </si>
  <si>
    <t>國中男子B組</t>
  </si>
  <si>
    <t>侯徐元</t>
  </si>
  <si>
    <t>國中男子A組</t>
  </si>
  <si>
    <t>溫偉倫</t>
  </si>
  <si>
    <t>巴凱俊</t>
  </si>
  <si>
    <t>鄭名凱</t>
  </si>
  <si>
    <t>林煜棠</t>
  </si>
  <si>
    <t>彭彥龍</t>
  </si>
  <si>
    <t>李若安</t>
  </si>
  <si>
    <t>張隆杰</t>
  </si>
  <si>
    <t>賴一宏</t>
  </si>
  <si>
    <t>戴迦勒</t>
  </si>
  <si>
    <t>戴鈺</t>
  </si>
  <si>
    <t>潘翊軒</t>
  </si>
  <si>
    <t>林聖凱</t>
  </si>
  <si>
    <t>楊淯翔</t>
  </si>
  <si>
    <t>楊凱翔</t>
  </si>
  <si>
    <t>﹢81</t>
  </si>
  <si>
    <t>賴晨曦</t>
  </si>
  <si>
    <t>黃頌緹</t>
  </si>
  <si>
    <t>溫韶玟</t>
  </si>
  <si>
    <t>彭惠蓮</t>
  </si>
  <si>
    <t>林曉珺</t>
  </si>
  <si>
    <t>許琳宣</t>
  </si>
  <si>
    <t>彭麗婷</t>
  </si>
  <si>
    <t>黃紋綾</t>
  </si>
  <si>
    <t>賴若婷</t>
  </si>
  <si>
    <t>袁姵君</t>
  </si>
  <si>
    <t>葉晨華</t>
  </si>
  <si>
    <t>溫韙紃</t>
  </si>
  <si>
    <t>高荣君</t>
  </si>
  <si>
    <t>施詩卉</t>
  </si>
  <si>
    <t>王姿晴</t>
  </si>
  <si>
    <t>輔仁大學學校財團法人輔仁大學</t>
  </si>
  <si>
    <t>曾慶裕</t>
  </si>
  <si>
    <t>張晉堅</t>
  </si>
  <si>
    <t>黃柏芳、游涵宇</t>
  </si>
  <si>
    <t>許皓鈞、簡柏承、張晉堅、黃奕瑋、楊家豪、袁紹勝、張永豐</t>
  </si>
  <si>
    <t>吳詔穎、高霈彤、莊穎潔、彭萩謹、郭以勤</t>
  </si>
  <si>
    <t>袁紹勝、許皓鈞、簡柏承、李仁傑、張晉堅、張永豐、許哲睿、黃奕瑋、楊家豪</t>
  </si>
  <si>
    <t>吳詔穎、高霈彤、郭以勤、莊穎潔、彭萩謹</t>
  </si>
  <si>
    <t>李約瑟</t>
  </si>
  <si>
    <t>吳詔穎</t>
  </si>
  <si>
    <t>高霈彤</t>
  </si>
  <si>
    <t>郭以勤</t>
  </si>
  <si>
    <t>莊穎潔</t>
  </si>
  <si>
    <t>彭萩謹</t>
  </si>
  <si>
    <t>袁紹勝</t>
  </si>
  <si>
    <t>許皓鈞</t>
  </si>
  <si>
    <t>簡柏承</t>
  </si>
  <si>
    <t>李仁傑</t>
  </si>
  <si>
    <t>張永豐</t>
  </si>
  <si>
    <t>許哲睿</t>
  </si>
  <si>
    <t>黃奕瑋</t>
  </si>
  <si>
    <t>楊家豪</t>
  </si>
  <si>
    <t>國立南投高中</t>
  </si>
  <si>
    <t>黃國軒</t>
  </si>
  <si>
    <t>楊種發</t>
  </si>
  <si>
    <t>張蕣麟</t>
  </si>
  <si>
    <t>王詮瑜 廖君健 莊旻哲 林整謙 廖晁偉 蕭世杰 廖英傑</t>
  </si>
  <si>
    <t xml:space="preserve">王綉閔 楊雅芳 謝蕎歆 全佳馨 黃俞蓁 潘繪晴 </t>
  </si>
  <si>
    <t xml:space="preserve">廖英貿 陳俊維 簡宗男 </t>
  </si>
  <si>
    <t xml:space="preserve">王綉閔 楊雅芳 全佳馨 黃俞蓁 潘繪晴 </t>
  </si>
  <si>
    <t>060</t>
  </si>
  <si>
    <t>061</t>
  </si>
  <si>
    <t>063</t>
  </si>
  <si>
    <t>064</t>
  </si>
  <si>
    <t>066</t>
  </si>
  <si>
    <t>067</t>
  </si>
  <si>
    <t>068</t>
  </si>
  <si>
    <t>070</t>
  </si>
  <si>
    <t>071</t>
  </si>
  <si>
    <t>073</t>
  </si>
  <si>
    <t>陳振森</t>
    <phoneticPr fontId="6" type="noConversion"/>
  </si>
  <si>
    <t>058A</t>
    <phoneticPr fontId="2" type="noConversion"/>
  </si>
  <si>
    <t>南投縣南投國中</t>
  </si>
  <si>
    <t>058B</t>
    <phoneticPr fontId="2" type="noConversion"/>
  </si>
  <si>
    <t>南投縣立漳和國小</t>
  </si>
  <si>
    <t>嘉義縣私立協志高級職業學校</t>
  </si>
  <si>
    <t>郭秋時</t>
  </si>
  <si>
    <t>羅文隆</t>
  </si>
  <si>
    <t>翁瑞宏</t>
  </si>
  <si>
    <t>許博凱</t>
  </si>
  <si>
    <t>社會男組乙組</t>
  </si>
  <si>
    <t>許勝忠</t>
    <phoneticPr fontId="6" type="noConversion"/>
  </si>
  <si>
    <t>許舜賢</t>
    <phoneticPr fontId="6" type="noConversion"/>
  </si>
  <si>
    <t>李儒芬</t>
    <phoneticPr fontId="6" type="noConversion"/>
  </si>
  <si>
    <t>高雄市中庄國中</t>
  </si>
  <si>
    <t>王永瀚</t>
    <phoneticPr fontId="6" type="noConversion"/>
  </si>
  <si>
    <t>施世億</t>
    <phoneticPr fontId="6" type="noConversion"/>
  </si>
  <si>
    <t>林俊堯</t>
    <phoneticPr fontId="6" type="noConversion"/>
  </si>
  <si>
    <t>王聖愷</t>
    <phoneticPr fontId="6" type="noConversion"/>
  </si>
  <si>
    <t>方惇棋</t>
    <phoneticPr fontId="6" type="noConversion"/>
  </si>
  <si>
    <t>許芮琹</t>
    <phoneticPr fontId="6" type="noConversion"/>
  </si>
  <si>
    <t>林婷妤</t>
    <phoneticPr fontId="6" type="noConversion"/>
  </si>
  <si>
    <t>陳品樺</t>
    <phoneticPr fontId="6" type="noConversion"/>
  </si>
  <si>
    <t>洪千惠</t>
    <phoneticPr fontId="6" type="noConversion"/>
  </si>
  <si>
    <t>許雨茹</t>
    <phoneticPr fontId="6" type="noConversion"/>
  </si>
  <si>
    <t>061</t>
    <phoneticPr fontId="2" type="noConversion"/>
  </si>
  <si>
    <t>077</t>
  </si>
  <si>
    <t>078</t>
  </si>
  <si>
    <t>079</t>
  </si>
  <si>
    <t>080</t>
  </si>
  <si>
    <t>投之形</t>
    <phoneticPr fontId="6" type="noConversion"/>
  </si>
  <si>
    <t>062</t>
    <phoneticPr fontId="2" type="noConversion"/>
  </si>
  <si>
    <t>台南市私立長榮中學</t>
  </si>
  <si>
    <t>R224459502</t>
    <phoneticPr fontId="6" type="noConversion"/>
  </si>
  <si>
    <t>R224459511</t>
    <phoneticPr fontId="6" type="noConversion"/>
  </si>
  <si>
    <t>陳佳儀</t>
    <phoneticPr fontId="6" type="noConversion"/>
  </si>
  <si>
    <t>陳欣儀</t>
    <phoneticPr fontId="6" type="noConversion"/>
  </si>
  <si>
    <t>高雄市立中庄國民小學</t>
  </si>
  <si>
    <t>蔡金柱</t>
  </si>
  <si>
    <t>陳勇助、吳俊德</t>
  </si>
  <si>
    <t>宋曉文</t>
  </si>
  <si>
    <t>國小女子組</t>
  </si>
  <si>
    <t>王家瑜、陳珮晨、林葳婷、吳佳盈</t>
  </si>
  <si>
    <t>吳承恩、陳泓翰、江鎧丞、朱恩鋐、張睿辰</t>
  </si>
  <si>
    <t>王家瑜、陳珮晨、林葳婷</t>
  </si>
  <si>
    <t>吳佳盈</t>
  </si>
  <si>
    <t>王家瑜</t>
  </si>
  <si>
    <t>陳珮晨</t>
  </si>
  <si>
    <t>林葳婷</t>
  </si>
  <si>
    <t>張睿辰</t>
  </si>
  <si>
    <t>朱恩鋐</t>
  </si>
  <si>
    <t>陳泓翰</t>
  </si>
  <si>
    <t>江鎧丞</t>
  </si>
  <si>
    <t>吳承恩</t>
  </si>
  <si>
    <t>嘉義市私立嘉華高級中學</t>
  </si>
  <si>
    <t>劉應瑜</t>
  </si>
  <si>
    <t>張浤勝</t>
  </si>
  <si>
    <t>林品洋</t>
  </si>
  <si>
    <t>王瀚文、劉炳寬、翁浚瑋、童柏文、王柏竣、
李群傑、蘇庭逸</t>
  </si>
  <si>
    <t>王瀚文、劉炳寬、翁浚瑋、童柏文、王柏竣、
李群傑、蘇庭逸、蔣鎧謄、許文耀、李逸群</t>
  </si>
  <si>
    <t>黃慈炤、許育瑄</t>
  </si>
  <si>
    <t>童富麟、張嘉佑、翁浚瑋</t>
  </si>
  <si>
    <t>劉炳寬</t>
  </si>
  <si>
    <t xml:space="preserve">男 </t>
  </si>
  <si>
    <t>翁浚瑋</t>
  </si>
  <si>
    <t>童柏文</t>
  </si>
  <si>
    <t>王柏竣</t>
  </si>
  <si>
    <t>王瀚文</t>
  </si>
  <si>
    <t>李群傑</t>
  </si>
  <si>
    <t>蔣鎧謄</t>
  </si>
  <si>
    <t>蘇庭逸</t>
  </si>
  <si>
    <t>李逸群</t>
  </si>
  <si>
    <t>許文耀</t>
  </si>
  <si>
    <t>童富麟</t>
  </si>
  <si>
    <t>張嘉祐</t>
  </si>
  <si>
    <t>黃慈炤</t>
  </si>
  <si>
    <t>許育瑄</t>
  </si>
  <si>
    <t>許成源</t>
  </si>
  <si>
    <t>王莉莉</t>
  </si>
  <si>
    <t>林嘉禹</t>
  </si>
  <si>
    <t>065</t>
    <phoneticPr fontId="2" type="noConversion"/>
  </si>
  <si>
    <t>崇右技術學院</t>
  </si>
  <si>
    <t>林嘉禹</t>
    <phoneticPr fontId="6" type="noConversion"/>
  </si>
  <si>
    <t>楊靖旋</t>
    <phoneticPr fontId="6" type="noConversion"/>
  </si>
  <si>
    <t>新北市立正德國民中學</t>
  </si>
  <si>
    <t>賴來展</t>
  </si>
  <si>
    <t>王双龍</t>
  </si>
  <si>
    <t>白昭宏、林俊佑、施欣宜、呂易哲、余庭</t>
  </si>
  <si>
    <t>國中男子組A</t>
  </si>
  <si>
    <t>郭原東、郭春霖、葉玠志、蔡昕宏、范洸瑜、謝瑞宸、施龍辰</t>
  </si>
  <si>
    <t>國中男子組B</t>
  </si>
  <si>
    <t>周書民、羅  威、羅  真、張哲銨、高瑀謙、林漢倫、王智威</t>
  </si>
  <si>
    <t>陳  薇、潘念祖、郭文麟、蘇芳儀、白欣平、吳凡瑜、李嘉菱</t>
  </si>
  <si>
    <t>蔡昕宏、張哲銨、高瑀謙、林漢倫、楊振琨、施龍辰、范洸瑜、王智威</t>
  </si>
  <si>
    <t>郭文麟、王晴、蘇芳儀、白欣平、李嘉菱、吳凡瑜</t>
  </si>
  <si>
    <t>黃晨虔、許傳灝、許傳麟、周書民、孫煒宸、郭原東、徐牧謙、粟鈞彥、郭春霖、謝瑞宸、康晏翟、羅 真、李瑞恩、葉玠志、鄭丞哲、康宇豪、羅 威、陳慶霖、蔡昕宏、張哲銨、高瑀謙、林漢倫、楊振琨、林延融、洪晟皓、施龍辰、范洸瑜、王智威、盧佑承、曾禹翔、洪昱綦、王冠霖、許榕富</t>
  </si>
  <si>
    <t>陳葦綺、顏吟臻、潘念祖、陳 薇、郭文麟、王 晴、盧怡華
、蘇芳儀、白欣平、李嘉菱、吳凡瑜、胡雅婷、陳毓敏</t>
  </si>
  <si>
    <t>郭原東</t>
  </si>
  <si>
    <t>郭春霖</t>
  </si>
  <si>
    <t>葉玠志</t>
  </si>
  <si>
    <t>蔡昕宏</t>
  </si>
  <si>
    <t>范洸瑜</t>
  </si>
  <si>
    <t>謝瑞宸</t>
  </si>
  <si>
    <t>施龍辰</t>
  </si>
  <si>
    <t>周書民</t>
  </si>
  <si>
    <t>羅 威</t>
  </si>
  <si>
    <t>羅 真</t>
  </si>
  <si>
    <t>張哲銨</t>
  </si>
  <si>
    <t>高瑀謙</t>
  </si>
  <si>
    <t>林漢倫</t>
  </si>
  <si>
    <t>王智威</t>
  </si>
  <si>
    <t>+81.1</t>
  </si>
  <si>
    <t>黃晨虔</t>
  </si>
  <si>
    <t>許傳灝</t>
  </si>
  <si>
    <t>孫煒宸</t>
  </si>
  <si>
    <t>許傳麟</t>
  </si>
  <si>
    <t>徐牧謙</t>
  </si>
  <si>
    <t>粟鈞彥</t>
  </si>
  <si>
    <t>康晏翟</t>
  </si>
  <si>
    <t>李瑞恩</t>
  </si>
  <si>
    <t>鄭丞哲</t>
  </si>
  <si>
    <t>康宇豪</t>
  </si>
  <si>
    <t>陳慶霖</t>
  </si>
  <si>
    <t>楊振琨</t>
  </si>
  <si>
    <t>林延融</t>
  </si>
  <si>
    <t>洪晟皓</t>
  </si>
  <si>
    <t>盧佑承</t>
  </si>
  <si>
    <t>曾禹翔</t>
  </si>
  <si>
    <t>洪昱綦</t>
  </si>
  <si>
    <t>王冠霖</t>
  </si>
  <si>
    <t>-66</t>
  </si>
  <si>
    <t>許榕富</t>
  </si>
  <si>
    <t>-46</t>
  </si>
  <si>
    <t>陳  薇</t>
  </si>
  <si>
    <t>潘念祖</t>
  </si>
  <si>
    <t>郭文麟</t>
  </si>
  <si>
    <t>蘇芳儀</t>
  </si>
  <si>
    <t>白欣平</t>
  </si>
  <si>
    <t>吳凡瑜</t>
  </si>
  <si>
    <t>李嘉菱</t>
  </si>
  <si>
    <t>陳葦綺</t>
  </si>
  <si>
    <t>-36</t>
  </si>
  <si>
    <t>顏吟臻</t>
  </si>
  <si>
    <t>-40</t>
  </si>
  <si>
    <t>王  晴</t>
  </si>
  <si>
    <t>-52</t>
  </si>
  <si>
    <t>盧怡華</t>
  </si>
  <si>
    <t>胡雅婷</t>
  </si>
  <si>
    <t>陳毓敏</t>
  </si>
  <si>
    <t>國立台灣師範大學</t>
  </si>
  <si>
    <t>溫良財</t>
  </si>
  <si>
    <t>李丸如</t>
  </si>
  <si>
    <t>吳國輝、陳顯斌</t>
  </si>
  <si>
    <t>高維廷、邱湘庭、吳宛庭、林莉珍、李丸如</t>
  </si>
  <si>
    <t>高維廷、邱湘庭、吳宛庭</t>
  </si>
  <si>
    <t>劉又慎</t>
  </si>
  <si>
    <t>楊懿仁</t>
  </si>
  <si>
    <t>余朗逸</t>
  </si>
  <si>
    <t>侯松延</t>
  </si>
  <si>
    <t>陳立航</t>
  </si>
  <si>
    <t>陳泰鈞</t>
  </si>
  <si>
    <t>鄭 和</t>
  </si>
  <si>
    <t>徐宗隆</t>
  </si>
  <si>
    <t>張淑芬</t>
  </si>
  <si>
    <t>林思彤</t>
  </si>
  <si>
    <t>梁東株</t>
  </si>
  <si>
    <t>高維廷</t>
  </si>
  <si>
    <t>邱湘庭</t>
  </si>
  <si>
    <t>吳宛庭</t>
  </si>
  <si>
    <t>林莉珍</t>
  </si>
  <si>
    <t>張傑</t>
    <phoneticPr fontId="6" type="noConversion"/>
  </si>
  <si>
    <t>溫玉婷</t>
    <phoneticPr fontId="6" type="noConversion"/>
  </si>
  <si>
    <t>邱林琦</t>
    <phoneticPr fontId="6" type="noConversion"/>
  </si>
  <si>
    <t>林柏安</t>
    <phoneticPr fontId="6" type="noConversion"/>
  </si>
  <si>
    <t>鍾仁豪</t>
    <phoneticPr fontId="6" type="noConversion"/>
  </si>
  <si>
    <t>林敬翔</t>
    <phoneticPr fontId="6" type="noConversion"/>
  </si>
  <si>
    <t>李少勤</t>
    <phoneticPr fontId="6" type="noConversion"/>
  </si>
  <si>
    <t>知本國小</t>
  </si>
  <si>
    <t>068</t>
    <phoneticPr fontId="2" type="noConversion"/>
  </si>
  <si>
    <t>081</t>
  </si>
  <si>
    <t>082</t>
  </si>
  <si>
    <t>083</t>
  </si>
  <si>
    <t>吳鳳學校財團法人吳鳳科技大學</t>
  </si>
  <si>
    <t>蘇銘宏</t>
  </si>
  <si>
    <t>曾映瑄</t>
  </si>
  <si>
    <t>卓世鏞</t>
  </si>
  <si>
    <t>柯孟昌、曾琨哲、達袞畢夫、文崇榮、許凱翔</t>
  </si>
  <si>
    <t>曾琨哲、達袞畢夫、文崇榮、柯孟昌、許凱翔</t>
  </si>
  <si>
    <t>柯孟昌、曾琨哲、達袞畢夫、文崇榮、許凱翔、張凱捷</t>
  </si>
  <si>
    <t>李柏毅、郭上豐、張言綸</t>
  </si>
  <si>
    <t>曾映瑄、吳怡旻</t>
  </si>
  <si>
    <t>柯孟昌(吳鳳科大)</t>
  </si>
  <si>
    <t>達袞畢夫(吳鳳科大)</t>
  </si>
  <si>
    <t>曾琨哲(吳鳳科大)</t>
  </si>
  <si>
    <t>許凱翔(吳鳳科大)</t>
  </si>
  <si>
    <t>文崇榮(吳鳳科大)</t>
  </si>
  <si>
    <t>曾映瑄(吳鳳科大)</t>
  </si>
  <si>
    <t>吳怡旻(吳鳳科大)</t>
  </si>
  <si>
    <t>張凱捷(吳鳳科大)</t>
  </si>
  <si>
    <t>張言綸(吳鳳科大)</t>
  </si>
  <si>
    <t>李柏毅(吳鳳科大)</t>
  </si>
  <si>
    <t>郭上豐(吳鳳科大)</t>
  </si>
  <si>
    <t>弘光科技大學</t>
  </si>
  <si>
    <t>吳聰能</t>
  </si>
  <si>
    <t>林千源</t>
  </si>
  <si>
    <t>陳培季</t>
  </si>
  <si>
    <t xml:space="preserve"> 張家寧 紀欣瑩</t>
  </si>
  <si>
    <t>張家寧 (弘光科大)</t>
  </si>
  <si>
    <t>紀欣瑩(弘光科大)</t>
  </si>
  <si>
    <t>張榮輝</t>
  </si>
  <si>
    <t>朱鎮宇、江欣儒、林延霞、</t>
  </si>
  <si>
    <t>陳俊樺、江姿瑩、呂易哲、余庭</t>
  </si>
  <si>
    <t>張均宇、凃愷翌、張伯郁、葉柏均、曾弘綱、葛安奇、陳鵬宇</t>
  </si>
  <si>
    <t>宋起賢、邱晨皓、汪子軒、潘思丞、潘思翰、林哲賢、呂子維</t>
  </si>
  <si>
    <t>林宣辰、王妤安、李君婕、張英華、古意涵、隋秉驊、林昱彤</t>
  </si>
  <si>
    <t>張均宇、宋起賢、沈立祥、呂子維、凃愷翌、邱晨皓、汪子軒、張伯郁、葉柏均、潘思丞、曾弘綱、張子騰、潘思翰、葛安奇、陳鵬宇、林哲賢、塗泓凱</t>
  </si>
  <si>
    <t>林宣辰、王妤安、李君婕、盧以雯、洪瀅芳、古意涵、張英華、隋秉驊、林昱彤、許舒晴、孫子幸、邱辰姿</t>
  </si>
  <si>
    <t>郭廷威、凃暟恩、李以恩、蔡鎧安、周金龍、洪于展、林冠丞、張丞佑</t>
  </si>
  <si>
    <t>張均宇(鄧公國小)</t>
  </si>
  <si>
    <t>宋起賢(鄧公國小)</t>
  </si>
  <si>
    <t>沈立祥(鄧公國小)</t>
  </si>
  <si>
    <t>呂子維(鄧公國小)</t>
  </si>
  <si>
    <t>凃愷翌(鄧公國小)</t>
  </si>
  <si>
    <t>邱晨皓(鄧公國小)</t>
  </si>
  <si>
    <t>汪子軒(鄧公國小)</t>
  </si>
  <si>
    <t>張伯郁(鄧公國小)</t>
  </si>
  <si>
    <t>葉柏均(鄧公國小)</t>
  </si>
  <si>
    <t>潘思丞(鄧公國小)</t>
  </si>
  <si>
    <t>曾弘綱(鄧公國小)</t>
  </si>
  <si>
    <t>張子騰(鄧公國小)</t>
  </si>
  <si>
    <t>潘思翰(鄧公國小)</t>
  </si>
  <si>
    <t>葛安奇(鄧公國小)</t>
  </si>
  <si>
    <t>陳鵬宇(鄧公國小)</t>
  </si>
  <si>
    <t>林哲賢(鄧公國小)</t>
  </si>
  <si>
    <t>塗泓凱(鄧公國小)</t>
  </si>
  <si>
    <t>郭廷威(鄧公國小)</t>
  </si>
  <si>
    <t>凃暟恩(鄧公國小)</t>
  </si>
  <si>
    <t>李以恩(鄧公國小)</t>
  </si>
  <si>
    <t>蔡鎧安(鄧公國小)</t>
  </si>
  <si>
    <t>周金龍(鄧公國小)</t>
  </si>
  <si>
    <t>洪于展(鄧公國小)</t>
  </si>
  <si>
    <t>林冠丞(鄧公國小)</t>
  </si>
  <si>
    <t>張丞佑(鄧公國小)</t>
  </si>
  <si>
    <t>林宣辰(鄧公國小)</t>
  </si>
  <si>
    <t>王妤安(鄧公國小)</t>
  </si>
  <si>
    <t>李君婕(鄧公國小)</t>
  </si>
  <si>
    <t>盧以雯(鄧公國小)</t>
  </si>
  <si>
    <t>洪瀅芳(鄧公國小)</t>
  </si>
  <si>
    <t>古意涵(鄧公國小)</t>
  </si>
  <si>
    <t>張英華(鄧公國小)</t>
  </si>
  <si>
    <t>隋秉驊(鄧公國小)</t>
  </si>
  <si>
    <t>林昱彤(鄧公國小)</t>
  </si>
  <si>
    <t>許舒晴(鄧公國小)</t>
  </si>
  <si>
    <t>孫子幸(鄧公國小)</t>
  </si>
  <si>
    <t>邱辰姿(鄧公國小)</t>
  </si>
  <si>
    <t>新北市淡水區鄧公國民小學</t>
  </si>
  <si>
    <t>086</t>
  </si>
  <si>
    <t>089</t>
  </si>
  <si>
    <t>090</t>
  </si>
  <si>
    <t>092</t>
  </si>
  <si>
    <t>096</t>
  </si>
  <si>
    <t>097</t>
  </si>
  <si>
    <t>103</t>
  </si>
  <si>
    <t>104</t>
  </si>
  <si>
    <t>107</t>
  </si>
  <si>
    <t>南投縣立草屯國民中學</t>
  </si>
  <si>
    <t>黃美玲</t>
  </si>
  <si>
    <t>吳玉鶴、陳明煒</t>
  </si>
  <si>
    <t>李松鑫、林靜妙</t>
  </si>
  <si>
    <t>林琮昱、白嘉敬、許文彥、張翔宇、周冠愷、松耀宗、石俊彥</t>
  </si>
  <si>
    <t>李依婕、凌婕、谷孝蓉、全唐鈺晏、鄭予涵、楊寧、楊可親</t>
  </si>
  <si>
    <t>林琮昱、白嘉敬、許文彥、張翔宇、周冠愷、松耀宗、石俊彥、王宇岑、谷寞函、金偉翔、林立洋、李倉耀、高亞昇、甘威</t>
  </si>
  <si>
    <t>林琮昱</t>
  </si>
  <si>
    <t>白嘉敬</t>
  </si>
  <si>
    <t>許文彥</t>
  </si>
  <si>
    <t>張翔宇</t>
  </si>
  <si>
    <t>周冠愷</t>
  </si>
  <si>
    <t>松耀宗</t>
  </si>
  <si>
    <t>石俊彥</t>
  </si>
  <si>
    <t>王宇岑</t>
  </si>
  <si>
    <t>谷寞函</t>
  </si>
  <si>
    <t>金偉翔</t>
  </si>
  <si>
    <t>林立洋</t>
  </si>
  <si>
    <t>李倉耀</t>
  </si>
  <si>
    <t>高亞昇</t>
  </si>
  <si>
    <t>甘威</t>
  </si>
  <si>
    <t>李依婕</t>
  </si>
  <si>
    <t>凌婕</t>
  </si>
  <si>
    <t>谷孝蓉</t>
  </si>
  <si>
    <t>潘繪晴(南投高中)</t>
    <phoneticPr fontId="6" type="noConversion"/>
  </si>
  <si>
    <t>黃俞蓁(南投高中)</t>
    <phoneticPr fontId="6" type="noConversion"/>
  </si>
  <si>
    <t>謝蕎歆(南投高中)</t>
    <phoneticPr fontId="6" type="noConversion"/>
  </si>
  <si>
    <r>
      <t>簡宗男(南投高中</t>
    </r>
    <r>
      <rPr>
        <sz val="14"/>
        <color indexed="8"/>
        <rFont val="標楷體"/>
        <family val="4"/>
        <charset val="136"/>
      </rPr>
      <t>)</t>
    </r>
    <phoneticPr fontId="6" type="noConversion"/>
  </si>
  <si>
    <t>陳俊維(南投高中)</t>
    <phoneticPr fontId="6" type="noConversion"/>
  </si>
  <si>
    <t>廖英貿(南投高中)</t>
    <phoneticPr fontId="6" type="noConversion"/>
  </si>
  <si>
    <t>黃勁軒(南投國中)</t>
    <phoneticPr fontId="6" type="noConversion"/>
  </si>
  <si>
    <t>林怡君(南投國中)</t>
    <phoneticPr fontId="6" type="noConversion"/>
  </si>
  <si>
    <t>楊宜閎(漳和國小)</t>
    <phoneticPr fontId="6" type="noConversion"/>
  </si>
  <si>
    <t>謝孟勳(漳和國小)</t>
    <phoneticPr fontId="6" type="noConversion"/>
  </si>
  <si>
    <t>楊詠評(漳和國小)</t>
    <phoneticPr fontId="6" type="noConversion"/>
  </si>
  <si>
    <t>王子豪</t>
    <phoneticPr fontId="6" type="noConversion"/>
  </si>
  <si>
    <t>曾品儒</t>
    <phoneticPr fontId="6" type="noConversion"/>
  </si>
  <si>
    <t>施宸佑</t>
    <phoneticPr fontId="6" type="noConversion"/>
  </si>
  <si>
    <t>吳晉誠</t>
    <phoneticPr fontId="6" type="noConversion"/>
  </si>
  <si>
    <t>洪淳涵</t>
    <phoneticPr fontId="6" type="noConversion"/>
  </si>
  <si>
    <t>張啟鳳</t>
    <phoneticPr fontId="6" type="noConversion"/>
  </si>
  <si>
    <t>李聿歆</t>
    <phoneticPr fontId="6" type="noConversion"/>
  </si>
  <si>
    <t>林姿佑</t>
    <phoneticPr fontId="6" type="noConversion"/>
  </si>
  <si>
    <t>陳欣儀(長榮中學)</t>
    <phoneticPr fontId="6" type="noConversion"/>
  </si>
  <si>
    <t>陳佳儀(長榮中學)</t>
    <phoneticPr fontId="6" type="noConversion"/>
  </si>
  <si>
    <t>陳毅傑</t>
    <phoneticPr fontId="6" type="noConversion"/>
  </si>
  <si>
    <t>陳邱品嘉</t>
    <phoneticPr fontId="6" type="noConversion"/>
  </si>
  <si>
    <t>陳蓓萱</t>
    <phoneticPr fontId="6" type="noConversion"/>
  </si>
  <si>
    <t>王冠皓</t>
    <phoneticPr fontId="6" type="noConversion"/>
  </si>
  <si>
    <t xml:space="preserve">李芳林 </t>
    <phoneticPr fontId="6" type="noConversion"/>
  </si>
  <si>
    <t>林子耀</t>
    <phoneticPr fontId="6" type="noConversion"/>
  </si>
  <si>
    <t>張政偉</t>
    <phoneticPr fontId="6" type="noConversion"/>
  </si>
  <si>
    <t>林威誠</t>
    <phoneticPr fontId="6" type="noConversion"/>
  </si>
  <si>
    <t>陳林添財</t>
    <phoneticPr fontId="6" type="noConversion"/>
  </si>
  <si>
    <t>張綋齊</t>
    <phoneticPr fontId="6" type="noConversion"/>
  </si>
  <si>
    <t>072</t>
    <phoneticPr fontId="2" type="noConversion"/>
  </si>
  <si>
    <t>黃智堯</t>
    <phoneticPr fontId="6" type="noConversion"/>
  </si>
  <si>
    <t>劉柏賢</t>
    <phoneticPr fontId="6" type="noConversion"/>
  </si>
  <si>
    <t>陳勁瑋</t>
    <phoneticPr fontId="6" type="noConversion"/>
  </si>
  <si>
    <t>張世哲</t>
    <phoneticPr fontId="6" type="noConversion"/>
  </si>
  <si>
    <t>林秋銘</t>
    <phoneticPr fontId="6" type="noConversion"/>
  </si>
  <si>
    <t>高志強</t>
    <phoneticPr fontId="6" type="noConversion"/>
  </si>
  <si>
    <t>徐健峰</t>
    <phoneticPr fontId="6" type="noConversion"/>
  </si>
  <si>
    <t>蔡承樑</t>
    <phoneticPr fontId="6" type="noConversion"/>
  </si>
  <si>
    <t>熊俊彥</t>
    <phoneticPr fontId="6" type="noConversion"/>
  </si>
  <si>
    <t>余承涵</t>
    <phoneticPr fontId="6" type="noConversion"/>
  </si>
  <si>
    <t>詹家芬</t>
    <phoneticPr fontId="6" type="noConversion"/>
  </si>
  <si>
    <t>102</t>
    <phoneticPr fontId="2" type="noConversion"/>
  </si>
  <si>
    <t>戴丞賢</t>
    <phoneticPr fontId="6" type="noConversion"/>
  </si>
  <si>
    <t>劉貴明</t>
    <phoneticPr fontId="6" type="noConversion"/>
  </si>
  <si>
    <t>陳泰碩</t>
    <phoneticPr fontId="6" type="noConversion"/>
  </si>
  <si>
    <t>邱梓庭</t>
    <phoneticPr fontId="6" type="noConversion"/>
  </si>
  <si>
    <t>國小男生</t>
    <phoneticPr fontId="6" type="noConversion"/>
  </si>
  <si>
    <t>石峻安</t>
    <phoneticPr fontId="6" type="noConversion"/>
  </si>
  <si>
    <t>鍾霓</t>
    <phoneticPr fontId="6" type="noConversion"/>
  </si>
  <si>
    <t>國小女生</t>
    <phoneticPr fontId="6" type="noConversion"/>
  </si>
  <si>
    <t>國小女生A組</t>
    <phoneticPr fontId="6" type="noConversion"/>
  </si>
  <si>
    <t>徐敏</t>
    <phoneticPr fontId="6" type="noConversion"/>
  </si>
  <si>
    <t>闇媞雅</t>
    <phoneticPr fontId="6" type="noConversion"/>
  </si>
  <si>
    <t>呂維</t>
    <phoneticPr fontId="6" type="noConversion"/>
  </si>
  <si>
    <t>鄭雅璇</t>
    <phoneticPr fontId="6" type="noConversion"/>
  </si>
  <si>
    <t>高雄市海青工商</t>
    <phoneticPr fontId="2" type="noConversion"/>
  </si>
  <si>
    <t>陳伯嘉</t>
    <phoneticPr fontId="6" type="noConversion"/>
  </si>
  <si>
    <t>蘇哲霆</t>
    <phoneticPr fontId="6" type="noConversion"/>
  </si>
  <si>
    <t>110</t>
    <phoneticPr fontId="2" type="noConversion"/>
  </si>
  <si>
    <t>戴榮濠</t>
    <phoneticPr fontId="6" type="noConversion"/>
  </si>
  <si>
    <t>高 廷</t>
    <phoneticPr fontId="6" type="noConversion"/>
  </si>
  <si>
    <t>翁伯崙</t>
    <phoneticPr fontId="6" type="noConversion"/>
  </si>
  <si>
    <t>郭賜君</t>
    <phoneticPr fontId="6" type="noConversion"/>
  </si>
  <si>
    <t>王友成</t>
    <phoneticPr fontId="6" type="noConversion"/>
  </si>
  <si>
    <t>衛誼謙</t>
    <phoneticPr fontId="6" type="noConversion"/>
  </si>
  <si>
    <t>王振宇</t>
    <phoneticPr fontId="6" type="noConversion"/>
  </si>
  <si>
    <t>王于瑞</t>
    <phoneticPr fontId="6" type="noConversion"/>
  </si>
  <si>
    <t>江竑勳</t>
    <phoneticPr fontId="6" type="noConversion"/>
  </si>
  <si>
    <t>王仕和(三民高中)</t>
    <phoneticPr fontId="6" type="noConversion"/>
  </si>
  <si>
    <t>何柏璋(三民高中)</t>
    <phoneticPr fontId="6" type="noConversion"/>
  </si>
  <si>
    <t>鄒禮全(三民高中)</t>
    <phoneticPr fontId="6" type="noConversion"/>
  </si>
  <si>
    <t>廖俊霖(三民高中)</t>
    <phoneticPr fontId="6" type="noConversion"/>
  </si>
  <si>
    <t>大專男子甲組</t>
    <phoneticPr fontId="6" type="noConversion"/>
  </si>
  <si>
    <t>盧啟翔(三民高中)</t>
    <phoneticPr fontId="6" type="noConversion"/>
  </si>
  <si>
    <t>蔡其穎(三民高中)</t>
    <phoneticPr fontId="6" type="noConversion"/>
  </si>
  <si>
    <t>大專男子乙組</t>
    <phoneticPr fontId="6" type="noConversion"/>
  </si>
  <si>
    <t>吳孟軒(三民高中)</t>
    <phoneticPr fontId="6" type="noConversion"/>
  </si>
  <si>
    <t>郭嘉豪(三民高中)</t>
    <phoneticPr fontId="6" type="noConversion"/>
  </si>
  <si>
    <t>王品越(三民高中)</t>
    <phoneticPr fontId="6" type="noConversion"/>
  </si>
  <si>
    <t>蔡懿杰(三民高中)</t>
    <phoneticPr fontId="6" type="noConversion"/>
  </si>
  <si>
    <t>蔡宏恩(三民高中)</t>
    <phoneticPr fontId="6" type="noConversion"/>
  </si>
  <si>
    <t>李翊楷(三民高中)</t>
    <phoneticPr fontId="6" type="noConversion"/>
  </si>
  <si>
    <t>葉柏裕(三民高中)</t>
    <phoneticPr fontId="6" type="noConversion"/>
  </si>
  <si>
    <t>高中男子組</t>
    <phoneticPr fontId="6" type="noConversion"/>
  </si>
  <si>
    <t>115</t>
    <phoneticPr fontId="2" type="noConversion"/>
  </si>
  <si>
    <t>洪見欣(三民高中)</t>
    <phoneticPr fontId="6" type="noConversion"/>
  </si>
  <si>
    <t>許晉嘉(三民高中)</t>
    <phoneticPr fontId="6" type="noConversion"/>
  </si>
  <si>
    <t>張友軒(三民高中)</t>
    <phoneticPr fontId="6" type="noConversion"/>
  </si>
  <si>
    <t>李志勇(三民高中)</t>
    <phoneticPr fontId="6" type="noConversion"/>
  </si>
  <si>
    <t>陳聖閔(三民高中)</t>
    <phoneticPr fontId="6" type="noConversion"/>
  </si>
  <si>
    <t>葉哲豪(三民高中)</t>
    <phoneticPr fontId="6" type="noConversion"/>
  </si>
  <si>
    <t>楊慧君(三民高中)</t>
    <phoneticPr fontId="6" type="noConversion"/>
  </si>
  <si>
    <t>高嘉璟(三民高中)</t>
    <phoneticPr fontId="6" type="noConversion"/>
  </si>
  <si>
    <t>李宛錚(三民高中)</t>
    <phoneticPr fontId="6" type="noConversion"/>
  </si>
  <si>
    <t>倪佳佳(三民高中)</t>
    <phoneticPr fontId="6" type="noConversion"/>
  </si>
  <si>
    <t>鍾孟哲(三民高中)</t>
    <phoneticPr fontId="6" type="noConversion"/>
  </si>
  <si>
    <t>國中女子組</t>
    <phoneticPr fontId="6" type="noConversion"/>
  </si>
  <si>
    <t>蔡騏鴻</t>
    <phoneticPr fontId="6" type="noConversion"/>
  </si>
  <si>
    <t>張榮偉</t>
    <phoneticPr fontId="6" type="noConversion"/>
  </si>
  <si>
    <t>廖冠欽</t>
    <phoneticPr fontId="6" type="noConversion"/>
  </si>
  <si>
    <t>曾新閔</t>
    <phoneticPr fontId="6" type="noConversion"/>
  </si>
  <si>
    <t>蔡政錡</t>
    <phoneticPr fontId="6" type="noConversion"/>
  </si>
  <si>
    <t>洪瑞展</t>
    <phoneticPr fontId="6" type="noConversion"/>
  </si>
  <si>
    <t>蔣振軒</t>
    <phoneticPr fontId="6" type="noConversion"/>
  </si>
  <si>
    <t>洪國晉</t>
    <phoneticPr fontId="6" type="noConversion"/>
  </si>
  <si>
    <t>吳宜遠</t>
    <phoneticPr fontId="6" type="noConversion"/>
  </si>
  <si>
    <t>練宇恒</t>
    <phoneticPr fontId="6" type="noConversion"/>
  </si>
  <si>
    <t>游佳勳</t>
    <phoneticPr fontId="6" type="noConversion"/>
  </si>
  <si>
    <t>蔣承峰</t>
    <phoneticPr fontId="6" type="noConversion"/>
  </si>
  <si>
    <t>林憶妤</t>
    <phoneticPr fontId="6" type="noConversion"/>
  </si>
  <si>
    <t>呂偲妤</t>
    <phoneticPr fontId="6" type="noConversion"/>
  </si>
  <si>
    <t>122</t>
    <phoneticPr fontId="2" type="noConversion"/>
  </si>
  <si>
    <t>尤淙禾</t>
    <phoneticPr fontId="6" type="noConversion"/>
  </si>
  <si>
    <t>陳俊名</t>
    <phoneticPr fontId="6" type="noConversion"/>
  </si>
  <si>
    <t>吳皓緯</t>
    <phoneticPr fontId="6" type="noConversion"/>
  </si>
  <si>
    <t>劉佳伶</t>
    <phoneticPr fontId="6" type="noConversion"/>
  </si>
  <si>
    <t>許雯琳</t>
    <phoneticPr fontId="6" type="noConversion"/>
  </si>
  <si>
    <t>陳郁苓</t>
    <phoneticPr fontId="6" type="noConversion"/>
  </si>
  <si>
    <t>吳宛宜</t>
    <phoneticPr fontId="6" type="noConversion"/>
  </si>
  <si>
    <t>李喬恩</t>
    <phoneticPr fontId="6" type="noConversion"/>
  </si>
  <si>
    <t>張瑋博</t>
    <phoneticPr fontId="6" type="noConversion"/>
  </si>
  <si>
    <t>劉嘉銘</t>
    <phoneticPr fontId="6" type="noConversion"/>
  </si>
  <si>
    <t>顏泓鈺</t>
    <phoneticPr fontId="6" type="noConversion"/>
  </si>
  <si>
    <t>高逸昇</t>
    <phoneticPr fontId="6" type="noConversion"/>
  </si>
  <si>
    <t>王言愷</t>
    <phoneticPr fontId="6" type="noConversion"/>
  </si>
  <si>
    <t>黃政霖</t>
    <phoneticPr fontId="6" type="noConversion"/>
  </si>
  <si>
    <t>杜睿宸</t>
    <phoneticPr fontId="6" type="noConversion"/>
  </si>
  <si>
    <t>李瑞方</t>
    <phoneticPr fontId="6" type="noConversion"/>
  </si>
  <si>
    <t>國小男子B組</t>
    <phoneticPr fontId="6" type="noConversion"/>
  </si>
  <si>
    <t>國小女子A組</t>
    <phoneticPr fontId="6" type="noConversion"/>
  </si>
  <si>
    <t>國小女生B組</t>
    <phoneticPr fontId="6" type="noConversion"/>
  </si>
  <si>
    <t>張簡志宏</t>
    <phoneticPr fontId="6" type="noConversion"/>
  </si>
  <si>
    <t>陳昀臻</t>
    <phoneticPr fontId="6" type="noConversion"/>
  </si>
  <si>
    <t>蔡馨慧</t>
    <phoneticPr fontId="6" type="noConversion"/>
  </si>
  <si>
    <t>呂儀琪</t>
    <phoneticPr fontId="6" type="noConversion"/>
  </si>
  <si>
    <t>林廷威</t>
    <phoneticPr fontId="6" type="noConversion"/>
  </si>
  <si>
    <t>陳律慈</t>
    <phoneticPr fontId="6" type="noConversion"/>
  </si>
  <si>
    <t>王沐寧</t>
    <phoneticPr fontId="6" type="noConversion"/>
  </si>
  <si>
    <t>許勝傑</t>
    <phoneticPr fontId="6" type="noConversion"/>
  </si>
  <si>
    <t>社會男子甲組</t>
    <phoneticPr fontId="6" type="noConversion"/>
  </si>
  <si>
    <t>社會女子甲組</t>
    <phoneticPr fontId="6" type="noConversion"/>
  </si>
  <si>
    <t>國小男生A組</t>
    <phoneticPr fontId="6" type="noConversion"/>
  </si>
  <si>
    <t>國小男生B組</t>
    <phoneticPr fontId="6" type="noConversion"/>
  </si>
  <si>
    <t>國小女A組</t>
    <phoneticPr fontId="6" type="noConversion"/>
  </si>
  <si>
    <t>國小男A組</t>
    <phoneticPr fontId="6" type="noConversion"/>
  </si>
  <si>
    <t>劉琨祥</t>
    <phoneticPr fontId="6" type="noConversion"/>
  </si>
  <si>
    <t>劉俊祥</t>
    <phoneticPr fontId="6" type="noConversion"/>
  </si>
  <si>
    <t>國小男B組</t>
    <phoneticPr fontId="6" type="noConversion"/>
  </si>
  <si>
    <t>許皓鈞</t>
    <phoneticPr fontId="6" type="noConversion"/>
  </si>
  <si>
    <t>蔡佳緯</t>
    <phoneticPr fontId="6" type="noConversion"/>
  </si>
  <si>
    <t>國中男子組</t>
    <phoneticPr fontId="6" type="noConversion"/>
  </si>
  <si>
    <t>172</t>
    <phoneticPr fontId="2" type="noConversion"/>
  </si>
  <si>
    <t>胡仁駿</t>
    <phoneticPr fontId="6" type="noConversion"/>
  </si>
  <si>
    <t>谷弘翊</t>
    <phoneticPr fontId="6" type="noConversion"/>
  </si>
  <si>
    <t>何高元</t>
    <phoneticPr fontId="6" type="noConversion"/>
  </si>
  <si>
    <t>李承晉</t>
    <phoneticPr fontId="6" type="noConversion"/>
  </si>
  <si>
    <t>黃柏倫</t>
    <phoneticPr fontId="6" type="noConversion"/>
  </si>
  <si>
    <t>王稔智</t>
    <phoneticPr fontId="6" type="noConversion"/>
  </si>
  <si>
    <t>廖可函</t>
    <phoneticPr fontId="6" type="noConversion"/>
  </si>
  <si>
    <t>193</t>
    <phoneticPr fontId="2" type="noConversion"/>
  </si>
  <si>
    <t>黃文輝</t>
    <phoneticPr fontId="6" type="noConversion"/>
  </si>
  <si>
    <t>羅翊宏</t>
    <phoneticPr fontId="6" type="noConversion"/>
  </si>
  <si>
    <t>邱世欽</t>
    <phoneticPr fontId="6" type="noConversion"/>
  </si>
  <si>
    <t>張竣瑜</t>
    <phoneticPr fontId="6" type="noConversion"/>
  </si>
  <si>
    <t>朱俊瑋</t>
    <phoneticPr fontId="6" type="noConversion"/>
  </si>
  <si>
    <t>陳伃彤</t>
    <phoneticPr fontId="6" type="noConversion"/>
  </si>
  <si>
    <t>何億情</t>
    <phoneticPr fontId="6" type="noConversion"/>
  </si>
  <si>
    <t>蕭立衡</t>
    <phoneticPr fontId="6" type="noConversion"/>
  </si>
  <si>
    <t>江柏宏</t>
    <phoneticPr fontId="6" type="noConversion"/>
  </si>
  <si>
    <t>柯雅芬</t>
    <phoneticPr fontId="6" type="noConversion"/>
  </si>
  <si>
    <t>廖昶嘉</t>
    <phoneticPr fontId="6" type="noConversion"/>
  </si>
  <si>
    <t>曾貫鳴</t>
    <phoneticPr fontId="6" type="noConversion"/>
  </si>
  <si>
    <t>廖慕雲</t>
    <phoneticPr fontId="6" type="noConversion"/>
  </si>
  <si>
    <t>陳慶鴻</t>
    <phoneticPr fontId="6" type="noConversion"/>
  </si>
  <si>
    <t>戴維萱</t>
    <phoneticPr fontId="6" type="noConversion"/>
  </si>
  <si>
    <t>鍾青龍</t>
    <phoneticPr fontId="6" type="noConversion"/>
  </si>
  <si>
    <t>許冠愉</t>
    <phoneticPr fontId="6" type="noConversion"/>
  </si>
  <si>
    <t>王孟學</t>
    <phoneticPr fontId="6" type="noConversion"/>
  </si>
  <si>
    <t>吳逸柔</t>
    <phoneticPr fontId="6" type="noConversion"/>
  </si>
  <si>
    <t>史忠賢</t>
    <phoneticPr fontId="6" type="noConversion"/>
  </si>
  <si>
    <t>吳昆宏</t>
    <phoneticPr fontId="6" type="noConversion"/>
  </si>
  <si>
    <t>許庭耀</t>
    <phoneticPr fontId="6" type="noConversion"/>
  </si>
  <si>
    <t>張登煌</t>
    <phoneticPr fontId="6" type="noConversion"/>
  </si>
  <si>
    <t>陳志杰</t>
    <phoneticPr fontId="6" type="noConversion"/>
  </si>
  <si>
    <t>洪晨睿</t>
    <phoneticPr fontId="6" type="noConversion"/>
  </si>
  <si>
    <t>洪琦絢</t>
    <phoneticPr fontId="6" type="noConversion"/>
  </si>
  <si>
    <t>劉佾佳</t>
    <phoneticPr fontId="6" type="noConversion"/>
  </si>
  <si>
    <t>林芷君</t>
    <phoneticPr fontId="6" type="noConversion"/>
  </si>
  <si>
    <t>林妏禎</t>
    <phoneticPr fontId="6" type="noConversion"/>
  </si>
  <si>
    <t>湯崇禹</t>
    <phoneticPr fontId="6" type="noConversion"/>
  </si>
  <si>
    <t>鄭宜鳳</t>
    <phoneticPr fontId="6" type="noConversion"/>
  </si>
  <si>
    <t>曾文財</t>
    <phoneticPr fontId="6" type="noConversion"/>
  </si>
  <si>
    <t>雲志威</t>
    <phoneticPr fontId="6" type="noConversion"/>
  </si>
  <si>
    <t>鍾正皓</t>
    <phoneticPr fontId="6" type="noConversion"/>
  </si>
  <si>
    <t>王俊元</t>
    <phoneticPr fontId="6" type="noConversion"/>
  </si>
  <si>
    <t>黃子婷</t>
    <phoneticPr fontId="6" type="noConversion"/>
  </si>
  <si>
    <t>袁琪</t>
    <phoneticPr fontId="6" type="noConversion"/>
  </si>
  <si>
    <t>鍾家凡</t>
    <phoneticPr fontId="6" type="noConversion"/>
  </si>
  <si>
    <t>魏世璞</t>
    <phoneticPr fontId="6" type="noConversion"/>
  </si>
  <si>
    <t>陳勁瑋、宋孝忠、石聖帆、劉柏賢、王名權、涂尚慶、王柏欽、溫帆、張方瑜、張世哲、林秋銘</t>
    <phoneticPr fontId="6" type="noConversion"/>
  </si>
  <si>
    <t>陳欣湄</t>
    <phoneticPr fontId="6" type="noConversion"/>
  </si>
  <si>
    <t>陳俊宏、林文翔、高志強、余承涵、蔡承樑、陳泓謀、徐健峰、熊俊彥、彭翰笙</t>
    <phoneticPr fontId="6" type="noConversion"/>
  </si>
  <si>
    <t>憲兵訓練中心</t>
  </si>
  <si>
    <t>宋孝忠</t>
    <phoneticPr fontId="6" type="noConversion"/>
  </si>
  <si>
    <t>石聖帆</t>
    <phoneticPr fontId="6" type="noConversion"/>
  </si>
  <si>
    <t>王柏欽</t>
  </si>
  <si>
    <t>王名權</t>
    <phoneticPr fontId="6" type="noConversion"/>
  </si>
  <si>
    <t>涂尚慶</t>
    <phoneticPr fontId="6" type="noConversion"/>
  </si>
  <si>
    <t>張方瑜</t>
    <phoneticPr fontId="6" type="noConversion"/>
  </si>
  <si>
    <t>溫帆</t>
    <phoneticPr fontId="6" type="noConversion"/>
  </si>
  <si>
    <t>林文翔</t>
    <phoneticPr fontId="6" type="noConversion"/>
  </si>
  <si>
    <t>陳泓謀</t>
    <phoneticPr fontId="6" type="noConversion"/>
  </si>
  <si>
    <t>彭翰笙</t>
  </si>
  <si>
    <t>黃世宏</t>
    <phoneticPr fontId="6" type="noConversion"/>
  </si>
  <si>
    <t>黃世宏</t>
  </si>
  <si>
    <t>402</t>
    <phoneticPr fontId="2" type="noConversion"/>
  </si>
  <si>
    <t>王榮錫</t>
  </si>
  <si>
    <t>臺北市立大學</t>
    <phoneticPr fontId="2" type="noConversion"/>
  </si>
  <si>
    <t>050</t>
    <phoneticPr fontId="2" type="noConversion"/>
  </si>
  <si>
    <t>范勝勛、張景隆、黃于軒</t>
  </si>
  <si>
    <t>范勝勛、邱鼎閎</t>
  </si>
  <si>
    <t>翁崇育</t>
    <phoneticPr fontId="6" type="noConversion"/>
  </si>
  <si>
    <t>062</t>
  </si>
  <si>
    <t>王尉成</t>
    <phoneticPr fontId="6" type="noConversion"/>
  </si>
  <si>
    <t>廖武雄、蔡政仁</t>
    <phoneticPr fontId="6" type="noConversion"/>
  </si>
  <si>
    <t>江弘仁</t>
    <phoneticPr fontId="6" type="noConversion"/>
  </si>
  <si>
    <t>台中市福平柔道館</t>
  </si>
  <si>
    <t>江維民(台灣體大)</t>
    <phoneticPr fontId="6" type="noConversion"/>
  </si>
  <si>
    <t>李徵祥</t>
    <phoneticPr fontId="6" type="noConversion"/>
  </si>
  <si>
    <t>福興武術國民中小學</t>
  </si>
  <si>
    <t>180</t>
  </si>
  <si>
    <t>一-60</t>
    <phoneticPr fontId="6" type="noConversion"/>
  </si>
  <si>
    <t>石坤儒</t>
    <phoneticPr fontId="6" type="noConversion"/>
  </si>
  <si>
    <t>84.5.11</t>
    <phoneticPr fontId="6" type="noConversion"/>
  </si>
  <si>
    <t>M122731121</t>
    <phoneticPr fontId="6" type="noConversion"/>
  </si>
  <si>
    <t>二-66</t>
    <phoneticPr fontId="6" type="noConversion"/>
  </si>
  <si>
    <t>楊聖皇</t>
    <phoneticPr fontId="6" type="noConversion"/>
  </si>
  <si>
    <t>81.11.08</t>
    <phoneticPr fontId="6" type="noConversion"/>
  </si>
  <si>
    <t>T124001248</t>
    <phoneticPr fontId="6" type="noConversion"/>
  </si>
  <si>
    <t>三-73</t>
    <phoneticPr fontId="6" type="noConversion"/>
  </si>
  <si>
    <t>六-100</t>
    <phoneticPr fontId="6" type="noConversion"/>
  </si>
  <si>
    <t>七+100</t>
    <phoneticPr fontId="6" type="noConversion"/>
  </si>
  <si>
    <t xml:space="preserve"> 高郡瑩</t>
    <phoneticPr fontId="6" type="noConversion"/>
  </si>
  <si>
    <t>一-48</t>
    <phoneticPr fontId="6" type="noConversion"/>
  </si>
  <si>
    <t>王慧婷</t>
    <phoneticPr fontId="6" type="noConversion"/>
  </si>
  <si>
    <t>84.07.07</t>
    <phoneticPr fontId="6" type="noConversion"/>
  </si>
  <si>
    <t>V221383372</t>
    <phoneticPr fontId="6" type="noConversion"/>
  </si>
  <si>
    <t>二-52</t>
    <phoneticPr fontId="6" type="noConversion"/>
  </si>
  <si>
    <t>陳佳怡</t>
    <phoneticPr fontId="6" type="noConversion"/>
  </si>
  <si>
    <t>84.04.19</t>
    <phoneticPr fontId="6" type="noConversion"/>
  </si>
  <si>
    <t>T223876841</t>
    <phoneticPr fontId="6" type="noConversion"/>
  </si>
  <si>
    <t>三-57</t>
    <phoneticPr fontId="6" type="noConversion"/>
  </si>
  <si>
    <t>四-63</t>
    <phoneticPr fontId="6" type="noConversion"/>
  </si>
  <si>
    <t>七+78</t>
    <phoneticPr fontId="6" type="noConversion"/>
  </si>
  <si>
    <t>屏東縣牡丹鄉石門國民小學</t>
  </si>
  <si>
    <t>200</t>
  </si>
  <si>
    <t>鄭裕璋</t>
    <phoneticPr fontId="6" type="noConversion"/>
  </si>
  <si>
    <t>藍睿稐.項文柏</t>
    <phoneticPr fontId="6" type="noConversion"/>
  </si>
  <si>
    <t>萬大國小</t>
  </si>
  <si>
    <t>321</t>
  </si>
  <si>
    <t>項文柏</t>
    <phoneticPr fontId="6" type="noConversion"/>
  </si>
  <si>
    <t>323</t>
  </si>
  <si>
    <t>黃顯琳、巫炫毅</t>
    <phoneticPr fontId="6" type="noConversion"/>
  </si>
  <si>
    <t>士林柔道館</t>
  </si>
  <si>
    <t>林緯政</t>
    <phoneticPr fontId="6" type="noConversion"/>
  </si>
  <si>
    <t>葉光明</t>
    <phoneticPr fontId="6" type="noConversion"/>
  </si>
  <si>
    <t>黃奎淼</t>
    <phoneticPr fontId="6" type="noConversion"/>
  </si>
  <si>
    <t>323</t>
    <phoneticPr fontId="2" type="noConversion"/>
  </si>
  <si>
    <t>曾秉彥</t>
  </si>
  <si>
    <t>401</t>
    <phoneticPr fontId="2" type="noConversion"/>
  </si>
  <si>
    <t>丁彥尊</t>
  </si>
  <si>
    <t>待回覆</t>
    <phoneticPr fontId="2" type="noConversion"/>
  </si>
  <si>
    <t>025</t>
  </si>
  <si>
    <t>彰化縣立和群國中</t>
  </si>
  <si>
    <t>166</t>
    <phoneticPr fontId="2" type="noConversion"/>
  </si>
  <si>
    <t>朱柏宇(彰化縣立和群國中)</t>
    <phoneticPr fontId="6" type="noConversion"/>
  </si>
  <si>
    <t>黃展軒(彰化縣立和群國中)</t>
    <phoneticPr fontId="6" type="noConversion"/>
  </si>
  <si>
    <t>文山高中</t>
  </si>
  <si>
    <t>085</t>
  </si>
  <si>
    <t>全唐鈺晏</t>
  </si>
  <si>
    <t>鄭予涵</t>
  </si>
  <si>
    <t>楊寧</t>
  </si>
  <si>
    <t>楊可親</t>
  </si>
  <si>
    <t>許忠文</t>
    <phoneticPr fontId="6" type="noConversion"/>
  </si>
  <si>
    <t>黃立文、洪芳如</t>
    <phoneticPr fontId="6" type="noConversion"/>
  </si>
  <si>
    <t>謝宗余、陳姿君、林雪琪</t>
    <phoneticPr fontId="6" type="noConversion"/>
  </si>
  <si>
    <t>高怜鈁、陽惠羽、王詩涵、彭馨萱、范采瑜、胡慧馨</t>
    <phoneticPr fontId="6" type="noConversion"/>
  </si>
  <si>
    <t>林柏頡、王崇玹、吳政紘、林冠傑、朱崇齊、鄭杰、朱倍余、王尹呈、連子文、林宗興、陳宥任、陳品熏、林炫勳、林柏赫、黃智堯</t>
    <phoneticPr fontId="6" type="noConversion"/>
  </si>
  <si>
    <t>謝承弘、王念鵬、吳政祐、李劼宸、潘建璋、王軍權、陳奕勳、侯孝承、陳睿杰、朱健嘉、王茂驊</t>
    <phoneticPr fontId="6" type="noConversion"/>
  </si>
  <si>
    <t>王念榛、胡慧恩</t>
    <phoneticPr fontId="6" type="noConversion"/>
  </si>
  <si>
    <t>卑南國小</t>
  </si>
  <si>
    <t>076</t>
    <phoneticPr fontId="2" type="noConversion"/>
  </si>
  <si>
    <t>陽惠羽</t>
  </si>
  <si>
    <t>彭馨萱</t>
  </si>
  <si>
    <t>高怜鈁</t>
  </si>
  <si>
    <t>王詩涵</t>
  </si>
  <si>
    <t>范采瑜</t>
  </si>
  <si>
    <t>胡慧馨</t>
  </si>
  <si>
    <t>王念榛</t>
  </si>
  <si>
    <t>胡慧恩</t>
  </si>
  <si>
    <t>謝承弘</t>
  </si>
  <si>
    <t>王念鵬</t>
  </si>
  <si>
    <t>潘建璋</t>
  </si>
  <si>
    <t>吳政祐</t>
  </si>
  <si>
    <t>王茂驊</t>
  </si>
  <si>
    <t>李劼宸</t>
  </si>
  <si>
    <t>王軍權</t>
  </si>
  <si>
    <t>陳奕勳</t>
  </si>
  <si>
    <t>陳睿杰</t>
  </si>
  <si>
    <t>侯孝承</t>
  </si>
  <si>
    <t>朱健嘉</t>
  </si>
  <si>
    <t>林炫勲</t>
  </si>
  <si>
    <t>林柏頡</t>
  </si>
  <si>
    <t>朱倍余</t>
  </si>
  <si>
    <t>林柏赫</t>
  </si>
  <si>
    <t>陳品熏</t>
  </si>
  <si>
    <t>鄭  杰</t>
  </si>
  <si>
    <t>朱崇齊</t>
  </si>
  <si>
    <t>王尹呈</t>
  </si>
  <si>
    <t>陳宥任</t>
  </si>
  <si>
    <t>王崇玹</t>
  </si>
  <si>
    <t>吳政紘</t>
  </si>
  <si>
    <t>林冠傑</t>
  </si>
  <si>
    <t>林宗興</t>
  </si>
  <si>
    <t>連子文</t>
  </si>
  <si>
    <t>碧華國中</t>
  </si>
  <si>
    <t>徐淑敏</t>
  </si>
  <si>
    <t>黃銘輝</t>
  </si>
  <si>
    <t>黃何歲、李佩芸、孫義凱、陳昱偉</t>
  </si>
  <si>
    <t>陳佑昌、謝宗翰、吳保泰、吳政壕、陳羿維、饒子昂</t>
  </si>
  <si>
    <t>陳佑昌、謝宗翰、吳保泰、吳政壕、陳羿維、饒子昂、吳知衡、翁昱康、王志誠、楊秉杰、林品翰、花國興、張博丞</t>
  </si>
  <si>
    <t>蔡夢婷、黃渝霈、高荃琳、王子芹、王麒媛</t>
  </si>
  <si>
    <t>陳佑昌(碧華國中)</t>
  </si>
  <si>
    <t>謝宗翰(碧華國中)</t>
  </si>
  <si>
    <t>陳羿維(碧華國中)</t>
  </si>
  <si>
    <t>張博丞(碧華國中)</t>
  </si>
  <si>
    <t>吳政壕(碧華國中)</t>
  </si>
  <si>
    <t>吳保泰(碧華國中)</t>
  </si>
  <si>
    <t>花國興(碧華國中)</t>
  </si>
  <si>
    <t>吳知衡(碧華國中)</t>
  </si>
  <si>
    <t>林品翰(碧華國中)</t>
  </si>
  <si>
    <t>翁昱康(碧華國中)</t>
  </si>
  <si>
    <t>饒子昂(碧華國中)</t>
  </si>
  <si>
    <t>王志誠(碧華國中)</t>
  </si>
  <si>
    <t>楊秉杰(碧華國中)</t>
  </si>
  <si>
    <t>蔡夢婷(碧華國中)</t>
  </si>
  <si>
    <t>黃渝霈(碧華國中)</t>
  </si>
  <si>
    <t>高荃琳(碧華國中)</t>
  </si>
  <si>
    <t>王子芹(碧華國中)</t>
  </si>
  <si>
    <t>王麒媛(碧華國中)</t>
  </si>
  <si>
    <t>臺北市立復興高中</t>
  </si>
  <si>
    <t>方淑芬</t>
  </si>
  <si>
    <t>王柏斯</t>
  </si>
  <si>
    <t>陳丙紳</t>
  </si>
  <si>
    <t>黃柏銓</t>
  </si>
  <si>
    <t>盧裕文、簡廷榕</t>
  </si>
  <si>
    <t>蔡宇翔、蔡忠霖、邱子軒、郭韋廷、林家煌、林新峰、</t>
  </si>
  <si>
    <t>鄭谷運、蘇立志、蘇奕丞、洪榮彬、黃柏銓</t>
  </si>
  <si>
    <t>盧裕文、簡廷榕、蔡忠霖、蔡宇翔、邱子軒、郭韋廷、</t>
  </si>
  <si>
    <t>林家煌、林新峰、鄭谷運、蘇立志、蘇奕丞、洪榮彬</t>
  </si>
  <si>
    <t>蔡忠霖</t>
  </si>
  <si>
    <t>蔡宇翔</t>
  </si>
  <si>
    <t>簡廷榕</t>
  </si>
  <si>
    <t>盧裕文</t>
  </si>
  <si>
    <t>邱子軒</t>
  </si>
  <si>
    <t>郭韋廷</t>
  </si>
  <si>
    <t>林家煌</t>
  </si>
  <si>
    <t>林新峰</t>
  </si>
  <si>
    <t>鄭谷運</t>
  </si>
  <si>
    <t>蘇立志</t>
  </si>
  <si>
    <t>蘇奕丞</t>
  </si>
  <si>
    <t>洪榮彬</t>
  </si>
  <si>
    <t>王意蘭</t>
  </si>
  <si>
    <t>陳煦姮</t>
  </si>
  <si>
    <t>鄒國良、柯義乾</t>
  </si>
  <si>
    <t>江郁華、王河鈞、楊凱翔、楊凱惟、林聖閔、黃繹軒、林子又</t>
  </si>
  <si>
    <t>葉雅惠、許王淑卉、林映辰、廖宇蓉</t>
  </si>
  <si>
    <t>江郁華</t>
  </si>
  <si>
    <t>王河鈞、林暐騰、顏功鑫、顏功偉、林明陞、余禎</t>
  </si>
  <si>
    <t>江郁華、林子又、林聖閔、陳源桔、劉學康、黃繹軒、楊凱惟、楊凱翔、顏功偉、林明陞、余禎、王河鈞、林暐騰、李柏毅</t>
  </si>
  <si>
    <t>顏功鑫、黃柏瑀、陳右恩、王竣民</t>
  </si>
  <si>
    <t>陳易繡、張霱文</t>
  </si>
  <si>
    <t>林明陞、余禎</t>
  </si>
  <si>
    <t>楊凱惟</t>
  </si>
  <si>
    <t>陳源桔</t>
  </si>
  <si>
    <t>林子又</t>
  </si>
  <si>
    <t>劉學康</t>
  </si>
  <si>
    <t>林聖閔</t>
  </si>
  <si>
    <t>黃繹軒</t>
  </si>
  <si>
    <t>顏功偉</t>
  </si>
  <si>
    <t>顏功鑫</t>
  </si>
  <si>
    <t>黃柏瑀</t>
  </si>
  <si>
    <t>李柏毅</t>
  </si>
  <si>
    <t>葉雅惠</t>
  </si>
  <si>
    <t>許王淑卉</t>
  </si>
  <si>
    <t>林映辰</t>
  </si>
  <si>
    <t>廖宇蓉</t>
  </si>
  <si>
    <t>林暐騰</t>
  </si>
  <si>
    <t>王河鈞</t>
  </si>
  <si>
    <t>王竣民</t>
  </si>
  <si>
    <t>陳右恩</t>
  </si>
  <si>
    <t>基隆市安樂高中</t>
  </si>
  <si>
    <t>許清和</t>
  </si>
  <si>
    <t>許景盛</t>
  </si>
  <si>
    <t>徐美惠、張鵬隆</t>
  </si>
  <si>
    <t>林緒鈺、陳暐霖</t>
  </si>
  <si>
    <t>陳念萱</t>
  </si>
  <si>
    <t>劉家馨、陳念萱</t>
  </si>
  <si>
    <t>張閔傑、李文嘉、林義雄、吳正文</t>
  </si>
  <si>
    <t>呂伊凡、何偲慈、黃君儀、連淨汝</t>
  </si>
  <si>
    <t>林緒鈺</t>
  </si>
  <si>
    <t>陳暐霖</t>
  </si>
  <si>
    <t>劉家馨</t>
  </si>
  <si>
    <t>張閔傑</t>
  </si>
  <si>
    <t>李文嘉</t>
  </si>
  <si>
    <t>林義雄</t>
  </si>
  <si>
    <t>呂伊凡</t>
  </si>
  <si>
    <t>何偲慈</t>
  </si>
  <si>
    <t>黃君儀</t>
  </si>
  <si>
    <t>連淨汝</t>
  </si>
  <si>
    <t>吳正文</t>
  </si>
  <si>
    <t>屏東縣立枋寮高級中學</t>
  </si>
  <si>
    <t>王明政</t>
  </si>
  <si>
    <t>沈家成、賴淑惠、卓淑惠、黃玉杉、謝孝凱</t>
  </si>
  <si>
    <t>黃之亞、楊雅卉、柯鳳慈</t>
  </si>
  <si>
    <t>葉馨慈1、劉俐伶2、黃儀貞3、楊慈雲4</t>
  </si>
  <si>
    <t>余旻祐1、秦立洋2、莊皓軍3、林豪4、曾浩偉5、余旻恩6、陳柏佑7、莊博丞8、王昱弘9</t>
  </si>
  <si>
    <t>黃之亞1、楊雅卉2、柯鳳慈3</t>
  </si>
  <si>
    <t>林偉杰1</t>
  </si>
  <si>
    <t>黃之亞</t>
  </si>
  <si>
    <t>楊雅卉</t>
  </si>
  <si>
    <t>柯鳳慈</t>
  </si>
  <si>
    <t>余旻祐</t>
  </si>
  <si>
    <t>秦立洋</t>
  </si>
  <si>
    <t>莊皓軍</t>
  </si>
  <si>
    <t>林豪</t>
  </si>
  <si>
    <t>曾浩偉</t>
  </si>
  <si>
    <t>余旻恩</t>
  </si>
  <si>
    <t>陳柏佑</t>
  </si>
  <si>
    <t>莊博丞</t>
  </si>
  <si>
    <t>王昱弘</t>
  </si>
  <si>
    <t>葉馨慈</t>
  </si>
  <si>
    <t>劉俐伶</t>
  </si>
  <si>
    <t>黃儀貞</t>
  </si>
  <si>
    <t>楊慈雲</t>
  </si>
  <si>
    <t>林偉杰</t>
  </si>
  <si>
    <t>臺中市立豐原國中</t>
  </si>
  <si>
    <t>曾育宗</t>
  </si>
  <si>
    <t>郭弘岦</t>
  </si>
  <si>
    <t>黃志仁、王財文</t>
  </si>
  <si>
    <t>徐建安、陳英倫、張顥喆、賴冠宇、陳重嶧、劉哲維、吳鑫楚</t>
  </si>
  <si>
    <t>楊千熠、陳佳筠、楊雅玟、朱翊妏、陳奕璇、吳詩涵</t>
  </si>
  <si>
    <t>劉偉、黃盈賓、丹明仁</t>
  </si>
  <si>
    <t>徐建安、陳英倫、廖富生、張顥喆、賴冠宇、莊鎮祐、曾俊堯、黃政霖、陳欽悍、林永豪、陳重嶧、劉哲維、吳鑫楚、朱威霖、盧奕呈、彭祈銘、林高維</t>
  </si>
  <si>
    <t>楊千熠、陳佳筠、陳奕璇、李圯萲、楊雅玟、朱翊妏、吳詩涵</t>
  </si>
  <si>
    <t>徐建安</t>
  </si>
  <si>
    <t>陳英倫</t>
  </si>
  <si>
    <t>廖富生</t>
  </si>
  <si>
    <t>張顥喆</t>
  </si>
  <si>
    <t>賴冠宇</t>
  </si>
  <si>
    <t>曾俊堯</t>
  </si>
  <si>
    <t>莊鎮祐</t>
  </si>
  <si>
    <t>黃政霖</t>
  </si>
  <si>
    <t>林永豪</t>
  </si>
  <si>
    <t>陳重嶧</t>
  </si>
  <si>
    <t>彭祈銘</t>
  </si>
  <si>
    <t>朱威霖</t>
  </si>
  <si>
    <t>盧奕呈</t>
  </si>
  <si>
    <t>林高維</t>
  </si>
  <si>
    <t>吳鑫楚</t>
  </si>
  <si>
    <t>┼81</t>
  </si>
  <si>
    <t>劉哲維</t>
  </si>
  <si>
    <t>陳欽悍</t>
  </si>
  <si>
    <t>陳佳筠</t>
  </si>
  <si>
    <t>楊雅玟</t>
  </si>
  <si>
    <t>吳詩涵</t>
  </si>
  <si>
    <t>朱翊妏</t>
  </si>
  <si>
    <t>陳奕璇</t>
  </si>
  <si>
    <t>李圯萲</t>
  </si>
  <si>
    <t>楊千熠</t>
  </si>
  <si>
    <t>劉偉</t>
  </si>
  <si>
    <t>丹明仁</t>
  </si>
  <si>
    <t>黃盈賓</t>
  </si>
  <si>
    <t>高雄市翠屏國中小</t>
  </si>
  <si>
    <t>葉偉娟</t>
  </si>
  <si>
    <t>秦佳君</t>
  </si>
  <si>
    <t>劉高斌、李威虢</t>
  </si>
  <si>
    <t>廖學御、蘇昱誠、邱鉅為、邱重輝、李立仁、顏志軒、張簡子平</t>
  </si>
  <si>
    <t>張簡琪玉</t>
  </si>
  <si>
    <t>廖學御、蘇昱誠、邱鉅為、趙育茗、李立仁、顏志軒、張簡子平、邱重輝</t>
  </si>
  <si>
    <t>祝文欣、許雅喻</t>
  </si>
  <si>
    <t>張簡雪妙</t>
  </si>
  <si>
    <r>
      <t>廖學御</t>
    </r>
    <r>
      <rPr>
        <sz val="12"/>
        <color indexed="8"/>
        <rFont val="Arial"/>
        <family val="2"/>
      </rPr>
      <t/>
    </r>
  </si>
  <si>
    <r>
      <t>蘇昱誠</t>
    </r>
    <r>
      <rPr>
        <sz val="12"/>
        <color indexed="8"/>
        <rFont val="Arial"/>
        <family val="2"/>
      </rPr>
      <t/>
    </r>
  </si>
  <si>
    <r>
      <t>邱鉅為</t>
    </r>
    <r>
      <rPr>
        <sz val="12"/>
        <color indexed="8"/>
        <rFont val="Arial"/>
        <family val="2"/>
      </rPr>
      <t/>
    </r>
  </si>
  <si>
    <t>邱重輝</t>
  </si>
  <si>
    <t>李立仁</t>
  </si>
  <si>
    <t>顏志軒</t>
  </si>
  <si>
    <t>張簡子平</t>
  </si>
  <si>
    <t>趙育茗</t>
  </si>
  <si>
    <t>祝文欣</t>
  </si>
  <si>
    <t>許雅喻</t>
  </si>
  <si>
    <t>張簡學妙</t>
  </si>
  <si>
    <t>國小女子祖B</t>
  </si>
  <si>
    <t>嘉南藥理大學</t>
  </si>
  <si>
    <t>李孫榮</t>
  </si>
  <si>
    <t>林麗華</t>
  </si>
  <si>
    <t>盧素娥</t>
  </si>
  <si>
    <t>黃正賢</t>
  </si>
  <si>
    <t>廖心如、林詩晴、趙子瑩、李佳芬、林佾璇、廖翊如、陳玉琪</t>
  </si>
  <si>
    <t>廖心如(嘉南藥大)</t>
  </si>
  <si>
    <t>林詩晴(嘉南藥大)</t>
  </si>
  <si>
    <t>趙子瑩(嘉南藥大)</t>
  </si>
  <si>
    <t>李佳芬(嘉南藥大)</t>
  </si>
  <si>
    <t>林佾璇(嘉南藥大)</t>
  </si>
  <si>
    <t>廖翊如(嘉南藥大)</t>
  </si>
  <si>
    <t>陳玉琪(嘉南藥大)</t>
  </si>
  <si>
    <t>黃正賢(嘉南藥大)</t>
  </si>
  <si>
    <t>福誠高中</t>
  </si>
  <si>
    <t>蘇清山</t>
  </si>
  <si>
    <t>張秀英</t>
  </si>
  <si>
    <t>廖典英/楊程安/徐智漢/黃詩涵/黃崧舜</t>
  </si>
  <si>
    <t>龔冠宇/陳政和/楊博丞/黃暐哲/陳韋儒/吳沛樵/陳永壬</t>
  </si>
  <si>
    <t>邱冠霖/張峻瑋/陳政和/楊博丞/許永翰/陳韋儒/陳永壬</t>
  </si>
  <si>
    <t>施柏仰</t>
  </si>
  <si>
    <t>劉麗琴/杜昀蒨/盧宛萱/溫芸華　</t>
  </si>
  <si>
    <t>詹嘉慶/楊博丞/陳政和</t>
  </si>
  <si>
    <t>呂雅汶/洪琬庭/吳嘉芳</t>
  </si>
  <si>
    <t>龔冠宇/詹嘉慶/陳永壬/陳政和/楊博丞/邱冠霖/張峻瑋/許永翰/陳韋儒/黃暐哲</t>
  </si>
  <si>
    <t>杜昀蒨/盧宛萱/劉麗琴/洪琬庭/溫芸華/呂雅汶</t>
  </si>
  <si>
    <t>邱詩寒/吳嘉芳/李旻馠</t>
  </si>
  <si>
    <t>087</t>
    <phoneticPr fontId="2" type="noConversion"/>
  </si>
  <si>
    <t>龔冠宇</t>
  </si>
  <si>
    <t>社男團體乙組</t>
  </si>
  <si>
    <t>詹嘉慶</t>
  </si>
  <si>
    <t>陳永壬</t>
  </si>
  <si>
    <t>陳政和</t>
  </si>
  <si>
    <t>楊博丞</t>
  </si>
  <si>
    <t>邱冠霖</t>
  </si>
  <si>
    <t>張峻瑋</t>
  </si>
  <si>
    <t>黃暐哲</t>
  </si>
  <si>
    <t>許永翰</t>
  </si>
  <si>
    <t>陳韋儒</t>
  </si>
  <si>
    <t>杜昀蒨</t>
  </si>
  <si>
    <t>盧宛萱</t>
  </si>
  <si>
    <t>劉麗琴</t>
  </si>
  <si>
    <t>洪琬庭</t>
  </si>
  <si>
    <t>溫芸華</t>
  </si>
  <si>
    <t>呂雅汶</t>
  </si>
  <si>
    <t>洪哲揚</t>
  </si>
  <si>
    <t>黃興弋</t>
  </si>
  <si>
    <t>吳沛樵</t>
  </si>
  <si>
    <t>蔡岳庭</t>
  </si>
  <si>
    <t>郭明翰</t>
  </si>
  <si>
    <t>林廷遠</t>
  </si>
  <si>
    <t>李旻馠</t>
  </si>
  <si>
    <t>吳嘉芳</t>
  </si>
  <si>
    <t>邱詩寒</t>
  </si>
  <si>
    <t>111</t>
  </si>
  <si>
    <t>新北市竹圍高中</t>
  </si>
  <si>
    <t>吳宗珉</t>
  </si>
  <si>
    <t>鄭嘉德</t>
  </si>
  <si>
    <t>葉俊男、施佩均、郭峻源</t>
  </si>
  <si>
    <t>張啟峰、郭祐全、許竣凱、余圳願、何俊慶、鐘思凱、李家竣</t>
  </si>
  <si>
    <t>張家豪、達努巴克、蘇子嘉、黃文慶、蕭宇庭、王昱翔、朱文齊</t>
  </si>
  <si>
    <t>許嘉妤、張昱萱、潘柔妤、陳姿凝、張昱菱、柏懷萱、朱詩涵</t>
  </si>
  <si>
    <t>張家豪、許竣凱、何俊慶、王育晨、朱文齊、高炳任、達努巴克、
余圳願、蘇子嘉、陳育昇、黃文慶、李家竣、王昱翔、蕭宇庭、
王家訓、張啟峰、鐘思凱、郭祐全</t>
  </si>
  <si>
    <t>潘柔妤、柏懷萱、朱詩涵、許嘉妤、張昱菱、陳姿凝、張昱萱</t>
  </si>
  <si>
    <t>張家豪</t>
  </si>
  <si>
    <t>許竣凱</t>
  </si>
  <si>
    <t>何俊慶</t>
  </si>
  <si>
    <t>王育晨</t>
  </si>
  <si>
    <t>朱文齊</t>
  </si>
  <si>
    <t>高炳任</t>
  </si>
  <si>
    <t>達努巴克</t>
  </si>
  <si>
    <t>余圳願</t>
  </si>
  <si>
    <t>蘇子嘉</t>
  </si>
  <si>
    <t>陳育昇</t>
  </si>
  <si>
    <t>黃文慶</t>
  </si>
  <si>
    <t>李家竣</t>
  </si>
  <si>
    <t>王昱翔</t>
  </si>
  <si>
    <t>蕭宇庭</t>
  </si>
  <si>
    <t>王家訓</t>
  </si>
  <si>
    <t>張啟峰</t>
  </si>
  <si>
    <t>鐘思凱</t>
  </si>
  <si>
    <t>郭祐全</t>
  </si>
  <si>
    <t>潘柔妤</t>
  </si>
  <si>
    <t>柏懷萱</t>
  </si>
  <si>
    <t>朱詩涵</t>
  </si>
  <si>
    <t>許嘉妤</t>
  </si>
  <si>
    <t>張昱菱</t>
  </si>
  <si>
    <t>陳姿凝</t>
  </si>
  <si>
    <t>張昱萱</t>
  </si>
  <si>
    <t>089A</t>
  </si>
  <si>
    <t>新北市竹圍國小</t>
  </si>
  <si>
    <t>林素琴</t>
  </si>
  <si>
    <t>葉文勇</t>
  </si>
  <si>
    <t>李益生</t>
  </si>
  <si>
    <t>陳姿琍</t>
  </si>
  <si>
    <t>臺中市立后綜高級中學</t>
  </si>
  <si>
    <t>郭鴻耀</t>
  </si>
  <si>
    <t>王淑婷、陳俊卿</t>
  </si>
  <si>
    <t>陳瑞賢、張嘉玲、謝佩玲、翁有震</t>
  </si>
  <si>
    <t>胡瑋祥、溫文昌、高鈺樹、劉至軒、李偉麟</t>
  </si>
  <si>
    <t>陳俊偉、李峻宇、劉書翔、楊文嘉、蔡侑霖</t>
  </si>
  <si>
    <t>張曉芬、黃念婷、張玉如、林渝靜、姜奕勤、陸奕廷、張惠慈</t>
  </si>
  <si>
    <t>蔡議、胡瑋銘、賴柏仲、史弘勤、張智堯</t>
  </si>
  <si>
    <t>胡瑋祥、溫文昌、陳俊偉、李峻宇、劉書翔、楊文嘉、   蔡侑霖、高鈺樹、劉至軒、李偉麟</t>
  </si>
  <si>
    <t>趙乙璇、張曉芬、黃念婷、張玉如、姜奕勤、林渝靜、   陸奕廷、張惠慈</t>
  </si>
  <si>
    <t>史弘勤、賴柏仲、蔡議、張智堯、胡瑋銘</t>
  </si>
  <si>
    <t>宋思涵</t>
  </si>
  <si>
    <t>胡瑋祥</t>
  </si>
  <si>
    <t>溫文昌</t>
  </si>
  <si>
    <t>陳俊偉</t>
  </si>
  <si>
    <t>李峻宇</t>
  </si>
  <si>
    <t>劉書翔</t>
  </si>
  <si>
    <t>楊文嘉</t>
  </si>
  <si>
    <t>蔡侑霖</t>
  </si>
  <si>
    <t>高鈺樹</t>
  </si>
  <si>
    <t>劉至軒</t>
  </si>
  <si>
    <t>李偉麟</t>
  </si>
  <si>
    <t>趙乙璇</t>
  </si>
  <si>
    <t>張曉芬</t>
  </si>
  <si>
    <t>黃念婷</t>
  </si>
  <si>
    <t>張玉如</t>
  </si>
  <si>
    <t>林渝靜</t>
  </si>
  <si>
    <t>姜奕勤</t>
  </si>
  <si>
    <t>陸奕廷</t>
  </si>
  <si>
    <t>張惠慈</t>
  </si>
  <si>
    <t>史弘勤</t>
  </si>
  <si>
    <t>賴柏仲</t>
  </si>
  <si>
    <t>張智堯</t>
  </si>
  <si>
    <t>蔡  議</t>
  </si>
  <si>
    <t>胡瑋銘</t>
  </si>
  <si>
    <t>臨福柔道館</t>
  </si>
  <si>
    <t>張臨福</t>
  </si>
  <si>
    <t>楊仕明</t>
  </si>
  <si>
    <t>陳耀銘</t>
  </si>
  <si>
    <t>林韋佑</t>
  </si>
  <si>
    <t>歐善峰</t>
  </si>
  <si>
    <t>葉仲庭</t>
  </si>
  <si>
    <t>花蓮柔道館</t>
  </si>
  <si>
    <t>許允成</t>
  </si>
  <si>
    <t>何振威</t>
  </si>
  <si>
    <t>王振忠 、王樹智、蘇家輝</t>
  </si>
  <si>
    <t>王軒、林文斌</t>
  </si>
  <si>
    <t>任洋</t>
  </si>
  <si>
    <t>黃亮清、戴世珏、籃喆緯、馮以椽</t>
  </si>
  <si>
    <t>楊語仙</t>
  </si>
  <si>
    <t>林文斌</t>
  </si>
  <si>
    <t>方璟中</t>
  </si>
  <si>
    <t>黃品臻、何怡萱</t>
  </si>
  <si>
    <t>江俊霖</t>
  </si>
  <si>
    <t>張羽婷、張羽甯</t>
  </si>
  <si>
    <t>李信叡、韓丞宇、洪立承、張耀擎</t>
  </si>
  <si>
    <t>傅意婷</t>
  </si>
  <si>
    <t>江俊霖(花蓮縣中原國小)</t>
  </si>
  <si>
    <t xml:space="preserve"> 國小男子A組</t>
  </si>
  <si>
    <t>張羽婷(花蓮縣北濱國小)</t>
  </si>
  <si>
    <t>張羽甯(花蓮縣北濱國小)</t>
  </si>
  <si>
    <t>李信叡(花蓮縣中正國小)</t>
  </si>
  <si>
    <t xml:space="preserve"> 國小男子B組</t>
  </si>
  <si>
    <t>韓丞宇(花蓮縣北昌國小)</t>
  </si>
  <si>
    <t>洪立承(花蓮縣明恥國小)</t>
  </si>
  <si>
    <t>張耀擎(花蓮縣中正國小)</t>
  </si>
  <si>
    <t>傅意婷(花蓮縣明義國小)</t>
  </si>
  <si>
    <t xml:space="preserve"> 國小女子B組</t>
  </si>
  <si>
    <t>方璟中(花蓮縣宜昌國中)</t>
  </si>
  <si>
    <t>黃品臻(花蓮縣國風國中)</t>
  </si>
  <si>
    <t>何怡萱(花蓮縣花崗國中)</t>
  </si>
  <si>
    <t>林文斌(花蓮高中)</t>
  </si>
  <si>
    <t>黃亮清(東華大學)</t>
  </si>
  <si>
    <t>戴世珏(東華大學)</t>
  </si>
  <si>
    <t>籃喆緯(東華大學)</t>
  </si>
  <si>
    <t>馮以椽(東華大學)</t>
  </si>
  <si>
    <t>楊語仙(東華大學)</t>
  </si>
  <si>
    <t xml:space="preserve">王軒 </t>
  </si>
  <si>
    <t>97嘉義市柔協</t>
  </si>
  <si>
    <t>方振發</t>
  </si>
  <si>
    <t>江言莨</t>
  </si>
  <si>
    <t>廖俊豪、蔡育達</t>
  </si>
  <si>
    <t>李金原、陳冠廷</t>
  </si>
  <si>
    <t>吳宜芳</t>
  </si>
  <si>
    <t>蔡孟佳</t>
  </si>
  <si>
    <t>李金原﹝嘉市柔協﹞</t>
  </si>
  <si>
    <t>蔡孟佳﹝嘉市柔協﹞</t>
  </si>
  <si>
    <t>吳宜芳﹝嘉市柔協﹞</t>
  </si>
  <si>
    <t>國小男生A組</t>
  </si>
  <si>
    <t>國小女生A組</t>
  </si>
  <si>
    <t>成德柔道館(新和國小)</t>
  </si>
  <si>
    <t>呂志文、郭秀俐</t>
    <phoneticPr fontId="6" type="noConversion"/>
  </si>
  <si>
    <t>職別</t>
    <phoneticPr fontId="6" type="noConversion"/>
  </si>
  <si>
    <t>姓名</t>
    <phoneticPr fontId="6" type="noConversion"/>
  </si>
  <si>
    <t>領隊</t>
    <phoneticPr fontId="6" type="noConversion"/>
  </si>
  <si>
    <t>管理</t>
    <phoneticPr fontId="6" type="noConversion"/>
  </si>
  <si>
    <t>諸葛宏、邱思程、丁致瑋</t>
    <phoneticPr fontId="6" type="noConversion"/>
  </si>
  <si>
    <t>教練</t>
    <phoneticPr fontId="6" type="noConversion"/>
  </si>
  <si>
    <t>團體組</t>
    <phoneticPr fontId="6" type="noConversion"/>
  </si>
  <si>
    <t>社會男子乙組</t>
    <phoneticPr fontId="6" type="noConversion"/>
  </si>
  <si>
    <t>個人組</t>
    <phoneticPr fontId="6" type="noConversion"/>
  </si>
  <si>
    <t>社會男子甲組</t>
    <phoneticPr fontId="6" type="noConversion"/>
  </si>
  <si>
    <t>陳立寰</t>
  </si>
  <si>
    <t>謝仲宜、楊沛慈、黃鈺棨、陳維仁、諸葛少鈞、林勁成、張濰薪、方崇任、孔令欣</t>
    <phoneticPr fontId="6" type="noConversion"/>
  </si>
  <si>
    <t>大專男子甲組</t>
    <phoneticPr fontId="6" type="noConversion"/>
  </si>
  <si>
    <t>廖俊欽</t>
    <phoneticPr fontId="6" type="noConversion"/>
  </si>
  <si>
    <t>國小女子A組</t>
    <phoneticPr fontId="6" type="noConversion"/>
  </si>
  <si>
    <t>領隊</t>
  </si>
  <si>
    <t>楊怡泰</t>
  </si>
  <si>
    <t>管理</t>
  </si>
  <si>
    <t>郭孝斌</t>
  </si>
  <si>
    <t>教練</t>
  </si>
  <si>
    <t>羅吉權，陳光輝、黃聖傑</t>
  </si>
  <si>
    <t>團體組</t>
  </si>
  <si>
    <t>社會男子乙組</t>
  </si>
  <si>
    <t>陳俊佑、陳宗廷、鄭梧峻、葉智成、吳瑋軒、張耀峰，梁尚志</t>
  </si>
  <si>
    <t>個人組</t>
  </si>
  <si>
    <t>社會男子甲組</t>
  </si>
  <si>
    <t>陳偉智,王志傑,黃志龍</t>
  </si>
  <si>
    <t>陳俊佑、陳宗廷、鄭梧峻、葉智成、吳瑋軒、張耀峰、梁尚志</t>
  </si>
  <si>
    <t>大專男子乙組</t>
    <phoneticPr fontId="6" type="noConversion"/>
  </si>
  <si>
    <t>國中男子組</t>
    <phoneticPr fontId="6" type="noConversion"/>
  </si>
  <si>
    <t>張建童、張維志、林怡光</t>
    <phoneticPr fontId="6" type="noConversion"/>
  </si>
  <si>
    <t>國小男子A組</t>
    <phoneticPr fontId="6" type="noConversion"/>
  </si>
  <si>
    <t>國小男子B組</t>
    <phoneticPr fontId="6" type="noConversion"/>
  </si>
  <si>
    <t>國小女子B組</t>
    <phoneticPr fontId="6" type="noConversion"/>
  </si>
  <si>
    <t>社會女子甲組</t>
    <phoneticPr fontId="6" type="noConversion"/>
  </si>
  <si>
    <t>賴慶華</t>
    <phoneticPr fontId="6" type="noConversion"/>
  </si>
  <si>
    <t>張穎竺</t>
    <phoneticPr fontId="6" type="noConversion"/>
  </si>
  <si>
    <t>簡夢妤</t>
    <phoneticPr fontId="6" type="noConversion"/>
  </si>
  <si>
    <t>社會女子乙組</t>
    <phoneticPr fontId="6" type="noConversion"/>
  </si>
  <si>
    <t>高中女子組</t>
    <phoneticPr fontId="6" type="noConversion"/>
  </si>
  <si>
    <t>高中男子組</t>
    <phoneticPr fontId="6" type="noConversion"/>
  </si>
  <si>
    <t>陳俐文、洪嘉妤、陳姿菁、黃雅鈺、許馨云</t>
    <phoneticPr fontId="6" type="noConversion"/>
  </si>
  <si>
    <t>國中女子組</t>
    <phoneticPr fontId="6" type="noConversion"/>
  </si>
  <si>
    <t>國小男子組</t>
    <phoneticPr fontId="6" type="noConversion"/>
  </si>
  <si>
    <t>國小女子組</t>
    <phoneticPr fontId="6" type="noConversion"/>
  </si>
  <si>
    <t>余旻樺、柯佳吟、賴素菁、楊凰君、呂千玉、鄭婷、卓越</t>
    <phoneticPr fontId="6" type="noConversion"/>
  </si>
  <si>
    <t>董承宗、張志瑋、余俊明、童柏祐、郭又豪、許哲瑋、劉彥辰、黃品超、黃鈞奕、歐士綸、林智健、林廷瑋、程上紘</t>
    <phoneticPr fontId="6" type="noConversion"/>
  </si>
  <si>
    <t>高佳恩、高佳寶、翁偉哲、鄺寧寬</t>
    <phoneticPr fontId="6" type="noConversion"/>
  </si>
  <si>
    <t>高佳宏、顏仕傑</t>
    <phoneticPr fontId="6" type="noConversion"/>
  </si>
  <si>
    <t>張聿萱</t>
    <phoneticPr fontId="6" type="noConversion"/>
  </si>
  <si>
    <t>黃垂郎</t>
    <phoneticPr fontId="6" type="noConversion"/>
  </si>
  <si>
    <t>許成原</t>
    <phoneticPr fontId="6" type="noConversion"/>
  </si>
  <si>
    <t>徐漢雄</t>
    <phoneticPr fontId="6" type="noConversion"/>
  </si>
  <si>
    <t>大專女子甲組</t>
    <phoneticPr fontId="6" type="noConversion"/>
  </si>
  <si>
    <t>陳禹雋</t>
    <phoneticPr fontId="6" type="noConversion"/>
  </si>
  <si>
    <t>張靜怡</t>
    <phoneticPr fontId="6" type="noConversion"/>
  </si>
  <si>
    <t>黃金花</t>
    <phoneticPr fontId="6" type="noConversion"/>
  </si>
  <si>
    <t>楊雅方、潘舜穎</t>
    <phoneticPr fontId="6" type="noConversion"/>
  </si>
  <si>
    <t>林思君、邢軒菱、張采雯、郭澤穎、卓采綺、張采寧、蔣侑珊</t>
    <phoneticPr fontId="6" type="noConversion"/>
  </si>
  <si>
    <t>格式組</t>
  </si>
  <si>
    <t>固之形</t>
    <phoneticPr fontId="6" type="noConversion"/>
  </si>
  <si>
    <t>柔之形</t>
    <phoneticPr fontId="6" type="noConversion"/>
  </si>
  <si>
    <t>吳聖翔、高劉育宗、潘柏傑、林彥呈、涂凱文、張育仁、巴凱彥</t>
    <phoneticPr fontId="6" type="noConversion"/>
  </si>
  <si>
    <t>戴美琳、杜玟、巴羽涵、溫絮禎、蘇慶玲</t>
    <phoneticPr fontId="6" type="noConversion"/>
  </si>
  <si>
    <t>黃立帆、孫立威、東明峰、謝承修</t>
    <phoneticPr fontId="6" type="noConversion"/>
  </si>
  <si>
    <t>李心純 利佩蓉  王子宜  陳誼靜  鄧安喻  詹育晴 楊玅萱</t>
    <phoneticPr fontId="6" type="noConversion"/>
  </si>
  <si>
    <t>徐士弦 江天助  宋翌誠  吳坤憲  林偉翼  黃文彥 江泰勳</t>
    <phoneticPr fontId="6" type="noConversion"/>
  </si>
  <si>
    <t>蘇聰賢 王建升 呂貞儀  陳麗芬 林家元</t>
    <phoneticPr fontId="6" type="noConversion"/>
  </si>
  <si>
    <t>男</t>
  </si>
  <si>
    <t>+100</t>
    <phoneticPr fontId="6" type="noConversion"/>
  </si>
  <si>
    <t>楊沛慈</t>
  </si>
  <si>
    <t>+78</t>
    <phoneticPr fontId="6" type="noConversion"/>
  </si>
  <si>
    <t>林勁成</t>
    <phoneticPr fontId="6" type="noConversion"/>
  </si>
  <si>
    <t>大專女子乙組</t>
    <phoneticPr fontId="6" type="noConversion"/>
  </si>
  <si>
    <t>洪偉城</t>
  </si>
  <si>
    <t>李俊佑</t>
  </si>
  <si>
    <t>孔令欣</t>
  </si>
  <si>
    <t>+81</t>
    <phoneticPr fontId="6" type="noConversion"/>
  </si>
  <si>
    <t>周志航</t>
  </si>
  <si>
    <t>+70</t>
    <phoneticPr fontId="6" type="noConversion"/>
  </si>
  <si>
    <t>男</t>
    <phoneticPr fontId="6" type="noConversion"/>
  </si>
  <si>
    <t>+55</t>
    <phoneticPr fontId="6" type="noConversion"/>
  </si>
  <si>
    <t>內政部警政署保安警察第一總隊</t>
  </si>
  <si>
    <t>004</t>
    <phoneticPr fontId="2" type="noConversion"/>
  </si>
  <si>
    <t>人數</t>
    <phoneticPr fontId="6" type="noConversion"/>
  </si>
  <si>
    <t>性別</t>
    <phoneticPr fontId="6" type="noConversion"/>
  </si>
  <si>
    <t>隊</t>
    <phoneticPr fontId="6" type="noConversion"/>
  </si>
  <si>
    <t>(一)個人組組別</t>
    <phoneticPr fontId="6" type="noConversion"/>
  </si>
  <si>
    <t>(二)個人組組別</t>
    <phoneticPr fontId="6" type="noConversion"/>
  </si>
  <si>
    <t>新北市土城區體育會柔道委員會</t>
  </si>
  <si>
    <t>008</t>
    <phoneticPr fontId="2" type="noConversion"/>
  </si>
  <si>
    <t>陳家釬</t>
    <phoneticPr fontId="6" type="noConversion"/>
  </si>
  <si>
    <t>黃建文</t>
    <phoneticPr fontId="6" type="noConversion"/>
  </si>
  <si>
    <t>蕭淳友</t>
    <phoneticPr fontId="6" type="noConversion"/>
  </si>
  <si>
    <t>嘉義市體育會柔委會</t>
  </si>
  <si>
    <t>011</t>
    <phoneticPr fontId="2" type="noConversion"/>
  </si>
  <si>
    <t>陳俊佑</t>
  </si>
  <si>
    <t>+100</t>
  </si>
  <si>
    <t>陳宗廷</t>
  </si>
  <si>
    <t>社會女子甲組</t>
  </si>
  <si>
    <t>鄭梧峻</t>
  </si>
  <si>
    <t>葉智成</t>
  </si>
  <si>
    <t>社會女子乙組</t>
  </si>
  <si>
    <t>吳瑋軒</t>
  </si>
  <si>
    <t>大專男子甲組</t>
  </si>
  <si>
    <t>張耀峰</t>
  </si>
  <si>
    <t>大專女子甲組</t>
  </si>
  <si>
    <t>梁尚志</t>
  </si>
  <si>
    <t>大專男子乙組</t>
  </si>
  <si>
    <t>王志傑</t>
  </si>
  <si>
    <t>大專女子乙組</t>
  </si>
  <si>
    <t>陳偉智</t>
  </si>
  <si>
    <t>高中男子組</t>
  </si>
  <si>
    <t>安平道館</t>
  </si>
  <si>
    <t>015</t>
    <phoneticPr fontId="2" type="noConversion"/>
  </si>
  <si>
    <t>曾俊元(高雄師範大學)</t>
    <phoneticPr fontId="6" type="noConversion"/>
  </si>
  <si>
    <t>蕭閔(台中市豐東國中)</t>
    <phoneticPr fontId="6" type="noConversion"/>
  </si>
  <si>
    <t>蔡崇勝(大華科技大學)</t>
    <phoneticPr fontId="6" type="noConversion"/>
  </si>
  <si>
    <t>台中市柔道館</t>
  </si>
  <si>
    <t>016</t>
    <phoneticPr fontId="2" type="noConversion"/>
  </si>
  <si>
    <t>女</t>
    <phoneticPr fontId="6" type="noConversion"/>
  </si>
  <si>
    <t>國中男生組</t>
    <phoneticPr fontId="6" type="noConversion"/>
  </si>
  <si>
    <t>中市柔協</t>
  </si>
  <si>
    <t>018</t>
    <phoneticPr fontId="2" type="noConversion"/>
  </si>
  <si>
    <t>C</t>
    <phoneticPr fontId="6" type="noConversion"/>
  </si>
  <si>
    <t>陳維杰</t>
    <phoneticPr fontId="6" type="noConversion"/>
  </si>
  <si>
    <t>吳文舜</t>
    <phoneticPr fontId="6" type="noConversion"/>
  </si>
  <si>
    <t>李柏諺</t>
    <phoneticPr fontId="6" type="noConversion"/>
  </si>
  <si>
    <t>詹皓程</t>
    <phoneticPr fontId="6" type="noConversion"/>
  </si>
  <si>
    <t>B</t>
    <phoneticPr fontId="6" type="noConversion"/>
  </si>
  <si>
    <t>葉世偉</t>
    <phoneticPr fontId="6" type="noConversion"/>
  </si>
  <si>
    <t>尤凱文</t>
    <phoneticPr fontId="6" type="noConversion"/>
  </si>
  <si>
    <t>王軍</t>
    <phoneticPr fontId="6" type="noConversion"/>
  </si>
  <si>
    <t>陳恩僕</t>
    <phoneticPr fontId="6" type="noConversion"/>
  </si>
  <si>
    <t>A</t>
    <phoneticPr fontId="6" type="noConversion"/>
  </si>
  <si>
    <t>國立體育大</t>
  </si>
  <si>
    <t>023</t>
    <phoneticPr fontId="2" type="noConversion"/>
  </si>
  <si>
    <t>古逸凡</t>
    <phoneticPr fontId="6" type="noConversion"/>
  </si>
  <si>
    <t>徐富彥</t>
    <phoneticPr fontId="6" type="noConversion"/>
  </si>
  <si>
    <t>古鎮瑋</t>
    <phoneticPr fontId="6" type="noConversion"/>
  </si>
  <si>
    <t>陳世澤</t>
    <phoneticPr fontId="6" type="noConversion"/>
  </si>
  <si>
    <t>顏家文</t>
    <phoneticPr fontId="6" type="noConversion"/>
  </si>
  <si>
    <t>莊凱任</t>
    <phoneticPr fontId="6" type="noConversion"/>
  </si>
  <si>
    <t>陳嘉慶</t>
    <phoneticPr fontId="6" type="noConversion"/>
  </si>
  <si>
    <t>李俊緯</t>
    <phoneticPr fontId="6" type="noConversion"/>
  </si>
  <si>
    <t>曾虹翊</t>
    <phoneticPr fontId="6" type="noConversion"/>
  </si>
  <si>
    <t>呂昀皓</t>
    <phoneticPr fontId="6" type="noConversion"/>
  </si>
  <si>
    <t>張譽</t>
    <phoneticPr fontId="6" type="noConversion"/>
  </si>
  <si>
    <t>潘先悅</t>
    <phoneticPr fontId="6" type="noConversion"/>
  </si>
  <si>
    <t>葉韋鈞</t>
    <phoneticPr fontId="6" type="noConversion"/>
  </si>
  <si>
    <t>潘嬿婷</t>
    <phoneticPr fontId="6" type="noConversion"/>
  </si>
  <si>
    <t>國立台灣體育運動大學</t>
  </si>
  <si>
    <t>024</t>
    <phoneticPr fontId="2" type="noConversion"/>
  </si>
  <si>
    <t>王厚霖(士林高商)</t>
    <phoneticPr fontId="6" type="noConversion"/>
  </si>
  <si>
    <t>黃璿恩(士林高商)</t>
    <phoneticPr fontId="6" type="noConversion"/>
  </si>
  <si>
    <t>吳宗育(士林高商)</t>
    <phoneticPr fontId="6" type="noConversion"/>
  </si>
  <si>
    <t>王偉哲(士林高商)</t>
    <phoneticPr fontId="6" type="noConversion"/>
  </si>
  <si>
    <t>士林高商</t>
  </si>
  <si>
    <t>027</t>
    <phoneticPr fontId="2" type="noConversion"/>
  </si>
  <si>
    <t>楊昌勳</t>
    <phoneticPr fontId="6" type="noConversion"/>
  </si>
  <si>
    <t>楊勇緯</t>
    <phoneticPr fontId="6" type="noConversion"/>
  </si>
  <si>
    <t>陳丙儒</t>
    <phoneticPr fontId="6" type="noConversion"/>
  </si>
  <si>
    <t>卓子祺</t>
    <phoneticPr fontId="6" type="noConversion"/>
  </si>
  <si>
    <t>曾裕品</t>
    <phoneticPr fontId="6" type="noConversion"/>
  </si>
  <si>
    <t>潘政旭</t>
    <phoneticPr fontId="6" type="noConversion"/>
  </si>
  <si>
    <t>張少豪</t>
    <phoneticPr fontId="6" type="noConversion"/>
  </si>
  <si>
    <t>莊惠銓</t>
    <phoneticPr fontId="6" type="noConversion"/>
  </si>
  <si>
    <t>何欣昱</t>
    <phoneticPr fontId="6" type="noConversion"/>
  </si>
  <si>
    <t>何欣霖</t>
    <phoneticPr fontId="6" type="noConversion"/>
  </si>
  <si>
    <t>王政閔</t>
    <phoneticPr fontId="6" type="noConversion"/>
  </si>
  <si>
    <t>洪巧俞</t>
    <phoneticPr fontId="6" type="noConversion"/>
  </si>
  <si>
    <t>張雅婷</t>
    <phoneticPr fontId="6" type="noConversion"/>
  </si>
  <si>
    <t>陳奕儕</t>
    <phoneticPr fontId="6" type="noConversion"/>
  </si>
  <si>
    <t>陳心怡</t>
    <phoneticPr fontId="6" type="noConversion"/>
  </si>
  <si>
    <t>莊于萱</t>
    <phoneticPr fontId="6" type="noConversion"/>
  </si>
  <si>
    <t>鄭佩盈</t>
    <phoneticPr fontId="6" type="noConversion"/>
  </si>
  <si>
    <t>張侑靜</t>
    <phoneticPr fontId="6" type="noConversion"/>
  </si>
  <si>
    <t>蘇芳家</t>
    <phoneticPr fontId="6" type="noConversion"/>
  </si>
  <si>
    <t>台中市新民高中</t>
  </si>
  <si>
    <t>028</t>
    <phoneticPr fontId="2" type="noConversion"/>
  </si>
  <si>
    <t>高中女生組</t>
    <phoneticPr fontId="6" type="noConversion"/>
  </si>
  <si>
    <t>中正高工</t>
  </si>
  <si>
    <t>032</t>
    <phoneticPr fontId="2" type="noConversion"/>
  </si>
  <si>
    <t>陳證亘</t>
    <phoneticPr fontId="6" type="noConversion"/>
  </si>
  <si>
    <t>-78</t>
    <phoneticPr fontId="6" type="noConversion"/>
  </si>
  <si>
    <t>林靖諺</t>
    <phoneticPr fontId="6" type="noConversion"/>
  </si>
  <si>
    <t>鄭彥忠</t>
    <phoneticPr fontId="6" type="noConversion"/>
  </si>
  <si>
    <t>康凱浚</t>
    <phoneticPr fontId="6" type="noConversion"/>
  </si>
  <si>
    <t>陳嘉淳</t>
    <phoneticPr fontId="6" type="noConversion"/>
  </si>
  <si>
    <t>謝源興</t>
    <phoneticPr fontId="6" type="noConversion"/>
  </si>
  <si>
    <t>陳宣妤</t>
    <phoneticPr fontId="6" type="noConversion"/>
  </si>
  <si>
    <t>章維妮</t>
    <phoneticPr fontId="6" type="noConversion"/>
  </si>
  <si>
    <t>蔡筱芸</t>
    <phoneticPr fontId="6" type="noConversion"/>
  </si>
  <si>
    <t>徐邦鼎</t>
    <phoneticPr fontId="6" type="noConversion"/>
  </si>
  <si>
    <t>明德高中</t>
  </si>
  <si>
    <t>034</t>
    <phoneticPr fontId="2" type="noConversion"/>
  </si>
  <si>
    <t>陳忠正</t>
    <phoneticPr fontId="6" type="noConversion"/>
  </si>
  <si>
    <t>蔡誌遠</t>
    <phoneticPr fontId="6" type="noConversion"/>
  </si>
  <si>
    <t>陳冠豪</t>
    <phoneticPr fontId="6" type="noConversion"/>
  </si>
  <si>
    <t>張育瑋</t>
    <phoneticPr fontId="6" type="noConversion"/>
  </si>
  <si>
    <t>簡明君</t>
    <phoneticPr fontId="6" type="noConversion"/>
  </si>
  <si>
    <t>張世屏</t>
    <phoneticPr fontId="6" type="noConversion"/>
  </si>
  <si>
    <t>吳家慈</t>
    <phoneticPr fontId="6" type="noConversion"/>
  </si>
  <si>
    <t>曾妤蓁</t>
    <phoneticPr fontId="6" type="noConversion"/>
  </si>
  <si>
    <t>曾妤瑄</t>
    <phoneticPr fontId="6" type="noConversion"/>
  </si>
  <si>
    <t>土城國中</t>
  </si>
  <si>
    <t>035</t>
    <phoneticPr fontId="2" type="noConversion"/>
  </si>
  <si>
    <t>高筱筑</t>
    <phoneticPr fontId="6" type="noConversion"/>
  </si>
  <si>
    <t>蘇心怡</t>
    <phoneticPr fontId="6" type="noConversion"/>
  </si>
  <si>
    <t>陳慧潔</t>
    <phoneticPr fontId="6" type="noConversion"/>
  </si>
  <si>
    <t>陳曉靖</t>
    <phoneticPr fontId="6" type="noConversion"/>
  </si>
  <si>
    <t>林巧媛</t>
    <phoneticPr fontId="6" type="noConversion"/>
  </si>
  <si>
    <t>朱歆愉</t>
    <phoneticPr fontId="6" type="noConversion"/>
  </si>
  <si>
    <t>林鈺璇</t>
    <phoneticPr fontId="6" type="noConversion"/>
  </si>
  <si>
    <t>彭詩喻</t>
    <phoneticPr fontId="6" type="noConversion"/>
  </si>
  <si>
    <t>賴韋如</t>
    <phoneticPr fontId="6" type="noConversion"/>
  </si>
  <si>
    <t>國中男生組</t>
  </si>
  <si>
    <t>楊爵弟</t>
    <phoneticPr fontId="6" type="noConversion"/>
  </si>
  <si>
    <t>林辰峰</t>
    <phoneticPr fontId="6" type="noConversion"/>
  </si>
  <si>
    <t>張書瀚</t>
    <phoneticPr fontId="6" type="noConversion"/>
  </si>
  <si>
    <t>張祐嘉</t>
    <phoneticPr fontId="6" type="noConversion"/>
  </si>
  <si>
    <t>鍾政原</t>
    <phoneticPr fontId="6" type="noConversion"/>
  </si>
  <si>
    <t>葉承鋒</t>
    <phoneticPr fontId="6" type="noConversion"/>
  </si>
  <si>
    <t>黃淳淵</t>
    <phoneticPr fontId="6" type="noConversion"/>
  </si>
  <si>
    <t>王家鋒</t>
    <phoneticPr fontId="6" type="noConversion"/>
  </si>
  <si>
    <t>張凱翔</t>
    <phoneticPr fontId="6" type="noConversion"/>
  </si>
  <si>
    <t>張虔旗</t>
    <phoneticPr fontId="6" type="noConversion"/>
  </si>
  <si>
    <t>張定麒</t>
    <phoneticPr fontId="6" type="noConversion"/>
  </si>
  <si>
    <t>林秉陞</t>
    <phoneticPr fontId="6" type="noConversion"/>
  </si>
  <si>
    <t>蘇聖翔</t>
    <phoneticPr fontId="6" type="noConversion"/>
  </si>
  <si>
    <t>徐翊富</t>
    <phoneticPr fontId="6" type="noConversion"/>
  </si>
  <si>
    <t>洪秉言</t>
    <phoneticPr fontId="6" type="noConversion"/>
  </si>
  <si>
    <t>黃柏軒</t>
    <phoneticPr fontId="6" type="noConversion"/>
  </si>
  <si>
    <t>佟智仁</t>
    <phoneticPr fontId="6" type="noConversion"/>
  </si>
  <si>
    <t>張鈞堯</t>
    <phoneticPr fontId="6" type="noConversion"/>
  </si>
  <si>
    <t>蔡志威</t>
    <phoneticPr fontId="6" type="noConversion"/>
  </si>
  <si>
    <t>台中市后里國中</t>
  </si>
  <si>
    <t>036</t>
    <phoneticPr fontId="2" type="noConversion"/>
  </si>
  <si>
    <t>國小男子A組</t>
  </si>
  <si>
    <t>女</t>
  </si>
  <si>
    <t>國小女子A組</t>
  </si>
  <si>
    <t>忠義國小</t>
  </si>
  <si>
    <t>037</t>
    <phoneticPr fontId="2" type="noConversion"/>
  </si>
  <si>
    <t>高逸凡</t>
    <phoneticPr fontId="6" type="noConversion"/>
  </si>
  <si>
    <t>陳磊</t>
    <phoneticPr fontId="6" type="noConversion"/>
  </si>
  <si>
    <t>李晉宏</t>
    <phoneticPr fontId="6" type="noConversion"/>
  </si>
  <si>
    <t>廖佩穎</t>
    <phoneticPr fontId="6" type="noConversion"/>
  </si>
  <si>
    <t>林秀靜</t>
    <phoneticPr fontId="6" type="noConversion"/>
  </si>
  <si>
    <t>劉湘妤</t>
    <phoneticPr fontId="6" type="noConversion"/>
  </si>
  <si>
    <t>朱梅慈</t>
    <phoneticPr fontId="6" type="noConversion"/>
  </si>
  <si>
    <t>賴品萱</t>
    <phoneticPr fontId="6" type="noConversion"/>
  </si>
  <si>
    <t>國小男子B組</t>
  </si>
  <si>
    <t>李弘毅</t>
    <phoneticPr fontId="6" type="noConversion"/>
  </si>
  <si>
    <t>劉山田</t>
    <phoneticPr fontId="6" type="noConversion"/>
  </si>
  <si>
    <t>朱俊榮</t>
    <phoneticPr fontId="6" type="noConversion"/>
  </si>
  <si>
    <t>林一傑</t>
    <phoneticPr fontId="6" type="noConversion"/>
  </si>
  <si>
    <t>張祐豪</t>
    <phoneticPr fontId="6" type="noConversion"/>
  </si>
  <si>
    <t>楊欣梅</t>
    <phoneticPr fontId="6" type="noConversion"/>
  </si>
  <si>
    <t>內埔國小</t>
  </si>
  <si>
    <t>039</t>
    <phoneticPr fontId="2" type="noConversion"/>
  </si>
  <si>
    <t>高佳恩</t>
    <phoneticPr fontId="6" type="noConversion"/>
  </si>
  <si>
    <t>翁偉哲</t>
    <phoneticPr fontId="6" type="noConversion"/>
  </si>
  <si>
    <t>┼100</t>
    <phoneticPr fontId="6" type="noConversion"/>
  </si>
  <si>
    <t>鄺寧寬</t>
    <phoneticPr fontId="6" type="noConversion"/>
  </si>
  <si>
    <t>三信家商</t>
  </si>
  <si>
    <t>040</t>
    <phoneticPr fontId="2" type="noConversion"/>
  </si>
  <si>
    <t>基隆市體育會柔委會</t>
  </si>
  <si>
    <t>041</t>
    <phoneticPr fontId="2" type="noConversion"/>
  </si>
  <si>
    <t>國中男子組</t>
  </si>
  <si>
    <t>81+</t>
    <phoneticPr fontId="6" type="noConversion"/>
  </si>
  <si>
    <t>國中女子組</t>
  </si>
  <si>
    <t>徐愷妍(五甲國中)</t>
  </si>
  <si>
    <t>70+</t>
    <phoneticPr fontId="6" type="noConversion"/>
  </si>
  <si>
    <t>高雄五甲國中</t>
  </si>
  <si>
    <t>043</t>
    <phoneticPr fontId="2" type="noConversion"/>
  </si>
  <si>
    <t>賴欣佑</t>
  </si>
  <si>
    <t>林暐倫</t>
  </si>
  <si>
    <t>劉家豪</t>
  </si>
  <si>
    <t>范國峻</t>
  </si>
  <si>
    <t>郭澤頤</t>
  </si>
  <si>
    <t>游鈺禧</t>
  </si>
  <si>
    <t>林詠翔</t>
  </si>
  <si>
    <t>陳聖委</t>
  </si>
  <si>
    <t>張又文</t>
  </si>
  <si>
    <t>林思君</t>
  </si>
  <si>
    <t>邢軒菱</t>
  </si>
  <si>
    <t>張采雯</t>
    <phoneticPr fontId="6" type="noConversion"/>
  </si>
  <si>
    <t>郭澤穎</t>
  </si>
  <si>
    <t>卓采綺</t>
  </si>
  <si>
    <t>張采寧</t>
  </si>
  <si>
    <t>楊子賢</t>
  </si>
  <si>
    <t>86.04.27</t>
  </si>
  <si>
    <t>楊子德</t>
  </si>
  <si>
    <t>A126861906</t>
  </si>
  <si>
    <t>余豊安</t>
  </si>
  <si>
    <t>羅仁甫</t>
  </si>
  <si>
    <t>黃品璋</t>
  </si>
  <si>
    <t>梁家旻</t>
  </si>
  <si>
    <t>林胤廷</t>
  </si>
  <si>
    <t>陳家佑</t>
  </si>
  <si>
    <t>練泓煜</t>
    <phoneticPr fontId="6" type="noConversion"/>
  </si>
  <si>
    <t>87.05.17</t>
  </si>
  <si>
    <t>F128740834</t>
  </si>
  <si>
    <t>高銓彣</t>
  </si>
  <si>
    <t>陳宥有</t>
  </si>
  <si>
    <t>吳益德</t>
  </si>
  <si>
    <t>張家慶</t>
  </si>
  <si>
    <t>詹于德</t>
  </si>
  <si>
    <t>陳柏宇</t>
  </si>
  <si>
    <t>張羽萱</t>
  </si>
  <si>
    <t>劉沅蓉</t>
  </si>
  <si>
    <t>楊雅方</t>
  </si>
  <si>
    <t>A229572702</t>
  </si>
  <si>
    <t>潘舜穎</t>
  </si>
  <si>
    <t>86.12.10</t>
  </si>
  <si>
    <t>H225141271</t>
  </si>
  <si>
    <t>許康詒</t>
  </si>
  <si>
    <t>彭雅伶</t>
    <phoneticPr fontId="6" type="noConversion"/>
  </si>
  <si>
    <t>陳姿穎</t>
  </si>
  <si>
    <t>劉妍廷</t>
  </si>
  <si>
    <t>大理高中</t>
  </si>
  <si>
    <t>044</t>
    <phoneticPr fontId="2" type="noConversion"/>
  </si>
  <si>
    <t>楊子德</t>
    <phoneticPr fontId="6" type="noConversion"/>
  </si>
  <si>
    <t>青年組</t>
    <phoneticPr fontId="6" type="noConversion"/>
  </si>
  <si>
    <t>柔之形</t>
  </si>
  <si>
    <t>楊雅方</t>
    <phoneticPr fontId="6" type="noConversion"/>
  </si>
  <si>
    <t>潘舜穎</t>
    <phoneticPr fontId="6" type="noConversion"/>
  </si>
  <si>
    <t>臺北市立大同高中</t>
  </si>
  <si>
    <t>固之形</t>
  </si>
  <si>
    <t>林明陞</t>
  </si>
  <si>
    <t>87.04.04</t>
  </si>
  <si>
    <t>F129043503</t>
  </si>
  <si>
    <t>余禎</t>
  </si>
  <si>
    <t>87.01.26</t>
  </si>
  <si>
    <t>A130121862</t>
  </si>
  <si>
    <t>青年組</t>
  </si>
  <si>
    <t>079</t>
    <phoneticPr fontId="2" type="noConversion"/>
  </si>
  <si>
    <t>涂凱文</t>
  </si>
  <si>
    <t>張育仁</t>
  </si>
  <si>
    <t>林彥呈</t>
  </si>
  <si>
    <t>高劉育宗</t>
  </si>
  <si>
    <t>潘柏傑</t>
  </si>
  <si>
    <t>巴凱彥</t>
  </si>
  <si>
    <t>吳聖翔</t>
  </si>
  <si>
    <t>謝享亨</t>
  </si>
  <si>
    <t>周磊</t>
  </si>
  <si>
    <t>謝嘉祥</t>
  </si>
  <si>
    <t>戴美琳</t>
  </si>
  <si>
    <t>巴羽涵</t>
  </si>
  <si>
    <t>江佳溶</t>
    <phoneticPr fontId="6" type="noConversion"/>
  </si>
  <si>
    <t>溫絮禎</t>
  </si>
  <si>
    <t>黃立帆</t>
  </si>
  <si>
    <t>孫立威</t>
  </si>
  <si>
    <t>東明峰</t>
  </si>
  <si>
    <t>謝承修</t>
  </si>
  <si>
    <t>高劉詩雯</t>
  </si>
  <si>
    <t>林宇涵</t>
  </si>
  <si>
    <t>鍾棋</t>
  </si>
  <si>
    <t>王羿喬</t>
  </si>
  <si>
    <t>劉赫媛</t>
  </si>
  <si>
    <t>王桀曦</t>
  </si>
  <si>
    <t>台東縣大南國小</t>
  </si>
  <si>
    <t>045</t>
    <phoneticPr fontId="2" type="noConversion"/>
  </si>
  <si>
    <t>台中市后里國小</t>
  </si>
  <si>
    <t>049</t>
    <phoneticPr fontId="2" type="noConversion"/>
  </si>
  <si>
    <t>吳岳璋</t>
    <phoneticPr fontId="6" type="noConversion"/>
  </si>
  <si>
    <t>板橋柔道館</t>
  </si>
  <si>
    <t>007</t>
    <phoneticPr fontId="2" type="noConversion"/>
  </si>
  <si>
    <t>宜蘭縣柔委會</t>
  </si>
  <si>
    <t>014</t>
    <phoneticPr fontId="2" type="noConversion"/>
  </si>
  <si>
    <t>林志誠、陳祿裕</t>
    <phoneticPr fontId="6" type="noConversion"/>
  </si>
  <si>
    <t>宜蘭縣體育會柔道委員會</t>
  </si>
  <si>
    <t>嘉義市體育會柔道委員會</t>
  </si>
  <si>
    <t>曾宇堂(三光國中)</t>
    <phoneticPr fontId="2" type="noConversion"/>
  </si>
  <si>
    <r>
      <t>蘇宥生、吳柏燁、劉志聖、劉志賢、盧戎筠、郭祐呈、</t>
    </r>
    <r>
      <rPr>
        <sz val="14"/>
        <color indexed="10"/>
        <rFont val="標楷體"/>
        <family val="4"/>
        <charset val="136"/>
      </rPr>
      <t>曾宇堂</t>
    </r>
    <phoneticPr fontId="6" type="noConversion"/>
  </si>
  <si>
    <t>張俞丞</t>
  </si>
  <si>
    <t>曾家銘</t>
  </si>
  <si>
    <t>賴柏豪</t>
  </si>
  <si>
    <t>許富鈞</t>
  </si>
  <si>
    <t>張佑誠</t>
  </si>
  <si>
    <t>林尚毅</t>
  </si>
  <si>
    <t>孫于倫</t>
  </si>
  <si>
    <t>吳承睿</t>
  </si>
  <si>
    <t>陳建豪</t>
  </si>
  <si>
    <t>李政嶔</t>
  </si>
  <si>
    <t>林欣諭</t>
  </si>
  <si>
    <t>國中女生團體</t>
  </si>
  <si>
    <t>曾子瑄</t>
  </si>
  <si>
    <t>黃伊廷</t>
  </si>
  <si>
    <t>沈彙婕</t>
  </si>
  <si>
    <t>張愷玲</t>
  </si>
  <si>
    <t>楊婷亦</t>
  </si>
  <si>
    <t>張易承</t>
  </si>
  <si>
    <t>涂勝中</t>
  </si>
  <si>
    <t>林佑威</t>
  </si>
  <si>
    <t>林桓平</t>
  </si>
  <si>
    <t>吳彥廷</t>
  </si>
  <si>
    <t>王成宇</t>
  </si>
  <si>
    <t>許仁瑋</t>
  </si>
  <si>
    <t>溫士逸</t>
  </si>
  <si>
    <t>唐培恩</t>
  </si>
  <si>
    <t>新竹縣秀巒國小</t>
  </si>
  <si>
    <t>張銀瓶</t>
  </si>
  <si>
    <t>辜怡婷</t>
  </si>
  <si>
    <t>劉文明、王淑卿、陳啟元、黃淑如、陳淑玲</t>
  </si>
  <si>
    <t>國小男子組</t>
  </si>
  <si>
    <t>張俊銘、宋浩輝、江浩、羅帥、鍾景竹、賴霆偉</t>
  </si>
  <si>
    <t>張曉萱、張佳琪、林芷萱、古慧君、張羽嫻</t>
  </si>
  <si>
    <t>張俊銘、宋浩輝、江浩、羅帥、鍾景竹、賴霆偉、張恩祈</t>
  </si>
  <si>
    <t>張曉萱、張佳琪、林芷萱、古慧君、張羽嫻、歐茹欣</t>
  </si>
  <si>
    <t>宋浩倫</t>
  </si>
  <si>
    <t>宋浩輝</t>
  </si>
  <si>
    <t>張俊銘</t>
  </si>
  <si>
    <t>賴霆偉</t>
  </si>
  <si>
    <t>江浩</t>
  </si>
  <si>
    <t>羅帥</t>
  </si>
  <si>
    <t>張恩祈</t>
  </si>
  <si>
    <t>鍾景竹</t>
  </si>
  <si>
    <t>張曉萱</t>
  </si>
  <si>
    <t>張佳琪</t>
  </si>
  <si>
    <t>林芷萱</t>
  </si>
  <si>
    <t>張羽嫻</t>
  </si>
  <si>
    <t>古慧君</t>
  </si>
  <si>
    <t>歐茹欣</t>
  </si>
  <si>
    <t>107A</t>
  </si>
  <si>
    <t>彰化縣立和美高中(國中部)</t>
  </si>
  <si>
    <t>張力元</t>
  </si>
  <si>
    <t>吳陳穎、郭育志、</t>
  </si>
  <si>
    <t>林駒祥、李岳勳</t>
  </si>
  <si>
    <t>林駒祥</t>
  </si>
  <si>
    <t>李岳勳</t>
  </si>
  <si>
    <t>國立和美實驗學校</t>
  </si>
  <si>
    <t>李重毅</t>
  </si>
  <si>
    <t>吳陳穎、郭育志</t>
  </si>
  <si>
    <t>李峻泓、黃耀宗、柯朝筌、王德恩、李冠泓、林治宏</t>
  </si>
  <si>
    <t>夏致敔、陳毓群、葉浚彥、歐勝裕、黃家俊、許錦倫、黃泓曄</t>
  </si>
  <si>
    <t>林珮如、張怡茹、林羽蕎、鄭予靜、古越華、米思芸、吳幸蓁</t>
  </si>
  <si>
    <t>林珮如、張怡茹、林羽蕎、鄭予靜、葉庭珍、米思芸、林珈羽</t>
  </si>
  <si>
    <t>鄒佳雯、古越華、吳幸蓁</t>
  </si>
  <si>
    <t>夏致敔、陳毓群、葉浚彥、歐勝裕、黃家俊、許錦倫、黃泓曄、李峻泓、黃耀宗、柯朝筌、王德恩、李冠泓、林治宏</t>
  </si>
  <si>
    <t>林珮如、張怡茹、林羽蕎、鄭予靜、葉庭珍、米思芸、林珈羽、鄒佳雯、古越華、吳幸蓁</t>
  </si>
  <si>
    <t>林珈羽</t>
  </si>
  <si>
    <t>葉庭珍</t>
  </si>
  <si>
    <t>林羽蕎</t>
  </si>
  <si>
    <t>張怡茹</t>
  </si>
  <si>
    <t>米思芸</t>
  </si>
  <si>
    <t>林珮如</t>
  </si>
  <si>
    <t>古越華</t>
  </si>
  <si>
    <t>鄭予靜</t>
  </si>
  <si>
    <t>鄒佳雯</t>
  </si>
  <si>
    <t>吳幸蓁</t>
  </si>
  <si>
    <t>陳毓群</t>
  </si>
  <si>
    <t>夏致敔</t>
  </si>
  <si>
    <t>黃家俊</t>
  </si>
  <si>
    <t>葉浚彥</t>
  </si>
  <si>
    <t>歐勝裕</t>
  </si>
  <si>
    <t>黃泓曄</t>
  </si>
  <si>
    <t>黃耀宗</t>
  </si>
  <si>
    <t>柯朝筌</t>
  </si>
  <si>
    <t>李冠泓</t>
  </si>
  <si>
    <t>許錦倫</t>
  </si>
  <si>
    <t>王德恩</t>
  </si>
  <si>
    <t>李峻泓</t>
  </si>
  <si>
    <t>林治宏</t>
  </si>
  <si>
    <t>梁吉成</t>
    <phoneticPr fontId="6" type="noConversion"/>
  </si>
  <si>
    <t>郭明義 雷金光 潘美華</t>
    <phoneticPr fontId="6" type="noConversion"/>
  </si>
  <si>
    <t>武潭國小</t>
  </si>
  <si>
    <t>109</t>
    <phoneticPr fontId="2" type="noConversion"/>
  </si>
  <si>
    <t>楊智淵</t>
    <phoneticPr fontId="6" type="noConversion"/>
  </si>
  <si>
    <t>郭宇君</t>
    <phoneticPr fontId="6" type="noConversion"/>
  </si>
  <si>
    <t>張哲晏</t>
    <phoneticPr fontId="6" type="noConversion"/>
  </si>
  <si>
    <t>臺灣警察專科學校</t>
  </si>
  <si>
    <t>高鎮權</t>
  </si>
  <si>
    <t>葉小薇</t>
  </si>
  <si>
    <t>張傑、洪文瑞安、陳宏林、梁修旻</t>
    <phoneticPr fontId="6" type="noConversion"/>
  </si>
  <si>
    <t>許耀文、李旻峻、林智暉、王正宇、張傳琥、陳柏奕、許顥瀚</t>
    <phoneticPr fontId="6" type="noConversion"/>
  </si>
  <si>
    <t>葉宥瑜、陳姿蓉、曾梅昭、林亭育、陳婌瑛、陳依雯、林昕憙</t>
    <phoneticPr fontId="6" type="noConversion"/>
  </si>
  <si>
    <t>020</t>
    <phoneticPr fontId="2" type="noConversion"/>
  </si>
  <si>
    <t>李旻峻</t>
  </si>
  <si>
    <t>曾建華</t>
  </si>
  <si>
    <t>蕭仲勳</t>
  </si>
  <si>
    <t>許根源</t>
  </si>
  <si>
    <t>楊富祺</t>
  </si>
  <si>
    <t>許顥瀚</t>
  </si>
  <si>
    <t>吳冠宏</t>
  </si>
  <si>
    <t>林宇洋</t>
  </si>
  <si>
    <t>朱信鑫</t>
  </si>
  <si>
    <t>簡頌恩</t>
  </si>
  <si>
    <t>李宗霖</t>
  </si>
  <si>
    <t>林秉毅</t>
  </si>
  <si>
    <t>陳宏州</t>
  </si>
  <si>
    <t>許耀文</t>
  </si>
  <si>
    <t>陳新元</t>
  </si>
  <si>
    <t>林智暉</t>
  </si>
  <si>
    <t>張傳琥</t>
  </si>
  <si>
    <t>王正宇</t>
  </si>
  <si>
    <t>陳姿蓉</t>
  </si>
  <si>
    <t>林亭育</t>
  </si>
  <si>
    <t>詹芷霖</t>
  </si>
  <si>
    <t>曾梅昭</t>
  </si>
  <si>
    <t>陳志瑤</t>
  </si>
  <si>
    <t>陳婌瑛</t>
  </si>
  <si>
    <t>葉宥瑜</t>
  </si>
  <si>
    <t>林昕憙</t>
  </si>
  <si>
    <t>陳依雯</t>
  </si>
  <si>
    <t>南投縣發祥國小</t>
  </si>
  <si>
    <t>吳錫法</t>
  </si>
  <si>
    <t>周秀英、全淑琦、鄭喬文</t>
  </si>
  <si>
    <t>田浩、巫崑山、林守恩、簡崇合</t>
  </si>
  <si>
    <t>曾雪兒、林芷葳、高妍虹、廖育芬</t>
  </si>
  <si>
    <t>張聖榮、楊可軍、潘宇寰</t>
  </si>
  <si>
    <t>徐芯卉、潘宇潔、林羽芊、林美蓉</t>
  </si>
  <si>
    <t>曾雪兒</t>
  </si>
  <si>
    <t>林芷葳</t>
  </si>
  <si>
    <t>高妍虹</t>
  </si>
  <si>
    <t>廖育芬</t>
  </si>
  <si>
    <t>張聖榮</t>
  </si>
  <si>
    <t>楊可軍</t>
  </si>
  <si>
    <t>潘宇寰</t>
  </si>
  <si>
    <t>徐芯卉</t>
  </si>
  <si>
    <t>潘宇潔</t>
  </si>
  <si>
    <t>林羽芊</t>
  </si>
  <si>
    <t>林美蓉</t>
  </si>
  <si>
    <t>板橋柔委會</t>
    <phoneticPr fontId="2" type="noConversion"/>
  </si>
  <si>
    <t>陳丰哲</t>
    <phoneticPr fontId="6" type="noConversion"/>
  </si>
  <si>
    <t>099</t>
    <phoneticPr fontId="2" type="noConversion"/>
  </si>
  <si>
    <t>屏東縣武潭國小-平和分校</t>
  </si>
  <si>
    <t>109A</t>
  </si>
  <si>
    <t>李心芸</t>
    <phoneticPr fontId="6" type="noConversion"/>
  </si>
  <si>
    <t>國小女生</t>
  </si>
  <si>
    <t>潘文雅</t>
    <phoneticPr fontId="6" type="noConversion"/>
  </si>
  <si>
    <t>湯詩佳</t>
    <phoneticPr fontId="6" type="noConversion"/>
  </si>
  <si>
    <t>武潭國小-平和分校</t>
  </si>
  <si>
    <t>郭嘉君</t>
    <phoneticPr fontId="6" type="noConversion"/>
  </si>
  <si>
    <t>武潭國小-佳平分校</t>
  </si>
  <si>
    <t>109B</t>
  </si>
  <si>
    <t>潘耀寬、周鈞豪、陳律慈、曾文、盧冠誌</t>
    <phoneticPr fontId="6" type="noConversion"/>
  </si>
  <si>
    <t>張溢霖</t>
    <phoneticPr fontId="6" type="noConversion"/>
  </si>
  <si>
    <t>國立台東大學</t>
  </si>
  <si>
    <t>潘耀寬</t>
    <phoneticPr fontId="6" type="noConversion"/>
  </si>
  <si>
    <t>周鈞豪</t>
    <phoneticPr fontId="6" type="noConversion"/>
  </si>
  <si>
    <t>曾文</t>
    <phoneticPr fontId="6" type="noConversion"/>
  </si>
  <si>
    <t>盧冠誌</t>
    <phoneticPr fontId="6" type="noConversion"/>
  </si>
  <si>
    <t>彭慧寧</t>
    <phoneticPr fontId="6" type="noConversion"/>
  </si>
  <si>
    <t>黃冠茹</t>
    <phoneticPr fontId="6" type="noConversion"/>
  </si>
  <si>
    <t>王佩渝</t>
    <phoneticPr fontId="6" type="noConversion"/>
  </si>
  <si>
    <t>林秋懷</t>
    <phoneticPr fontId="6" type="noConversion"/>
  </si>
  <si>
    <t>顏妤倢</t>
    <phoneticPr fontId="6" type="noConversion"/>
  </si>
  <si>
    <t>彭慧琪</t>
    <phoneticPr fontId="6" type="noConversion"/>
  </si>
  <si>
    <t>王聖蘋</t>
    <phoneticPr fontId="6" type="noConversion"/>
  </si>
  <si>
    <t>林姿婷</t>
    <phoneticPr fontId="6" type="noConversion"/>
  </si>
  <si>
    <t>陳聖閔、王品越、張友軒、洪見欣、蔡懿杰、葉哲豪、葉柏裕、蔡宏恩</t>
    <phoneticPr fontId="6" type="noConversion"/>
  </si>
  <si>
    <t>鍾孟哲、傅宇辰、羅唐安、羅慶安、陳鴻、周光正、林子庭、林智弘、王偉豪、許凱鈞、楊景安、陳奕翰、李浚熙、馬子竣、李岳翰、吳浚瑋、侯邑勳、李羿旻、王傳勝、廖本淯、林聖傑、、、</t>
    <phoneticPr fontId="6" type="noConversion"/>
  </si>
  <si>
    <t>新北市三民高中</t>
  </si>
  <si>
    <t>115</t>
    <phoneticPr fontId="2" type="noConversion"/>
  </si>
  <si>
    <t>傅宇辰(三民高中)</t>
    <phoneticPr fontId="6" type="noConversion"/>
  </si>
  <si>
    <t>羅唐安(三民高中)</t>
    <phoneticPr fontId="6" type="noConversion"/>
  </si>
  <si>
    <t>羅慶安(三民高中)</t>
    <phoneticPr fontId="6" type="noConversion"/>
  </si>
  <si>
    <t>陳鴻(三民高中)</t>
    <phoneticPr fontId="6" type="noConversion"/>
  </si>
  <si>
    <t>周光正(三民高中)</t>
    <phoneticPr fontId="6" type="noConversion"/>
  </si>
  <si>
    <t>林子庭(三民高中)</t>
    <phoneticPr fontId="6" type="noConversion"/>
  </si>
  <si>
    <t>林智弘(三民高中)</t>
    <phoneticPr fontId="6" type="noConversion"/>
  </si>
  <si>
    <t>王偉豪(三民高中)</t>
    <phoneticPr fontId="6" type="noConversion"/>
  </si>
  <si>
    <t>許凱鈞(三民高中)</t>
    <phoneticPr fontId="6" type="noConversion"/>
  </si>
  <si>
    <t>楊景安(三民高中)</t>
    <phoneticPr fontId="6" type="noConversion"/>
  </si>
  <si>
    <t>陳奕翰(三民高中)</t>
    <phoneticPr fontId="6" type="noConversion"/>
  </si>
  <si>
    <t>李浚熙(三民高中)</t>
    <phoneticPr fontId="6" type="noConversion"/>
  </si>
  <si>
    <t>馬子竣(三民高中)</t>
    <phoneticPr fontId="6" type="noConversion"/>
  </si>
  <si>
    <t>李岳翰(三民高中)</t>
    <phoneticPr fontId="6" type="noConversion"/>
  </si>
  <si>
    <t>吳浚瑋(三民高中)</t>
    <phoneticPr fontId="6" type="noConversion"/>
  </si>
  <si>
    <t>侯邑勳(三民高中)</t>
    <phoneticPr fontId="6" type="noConversion"/>
  </si>
  <si>
    <t>李羿旻(三民高中)</t>
    <phoneticPr fontId="6" type="noConversion"/>
  </si>
  <si>
    <t>王傳勝(三民高中)</t>
    <phoneticPr fontId="6" type="noConversion"/>
  </si>
  <si>
    <t>廖本淯(三民高中)</t>
    <phoneticPr fontId="6" type="noConversion"/>
  </si>
  <si>
    <t>林聖傑(三民高中)</t>
    <phoneticPr fontId="6" type="noConversion"/>
  </si>
  <si>
    <t>傅宇婕(三民高中)</t>
    <phoneticPr fontId="6" type="noConversion"/>
  </si>
  <si>
    <t>丁嘉儀(三民高中)</t>
    <phoneticPr fontId="6" type="noConversion"/>
  </si>
  <si>
    <t>許馨(三民高中)</t>
    <phoneticPr fontId="6" type="noConversion"/>
  </si>
  <si>
    <t>李姿誼(三民高中)</t>
    <phoneticPr fontId="6" type="noConversion"/>
  </si>
  <si>
    <t>盧紫瑄(三民高中)</t>
    <phoneticPr fontId="6" type="noConversion"/>
  </si>
  <si>
    <t>陳奕潔(三民高中)</t>
    <phoneticPr fontId="6" type="noConversion"/>
  </si>
  <si>
    <t>131</t>
  </si>
  <si>
    <t>132</t>
  </si>
  <si>
    <t>134</t>
  </si>
  <si>
    <t>135</t>
  </si>
  <si>
    <t>136</t>
  </si>
  <si>
    <t>137</t>
  </si>
  <si>
    <t>138</t>
  </si>
  <si>
    <t>139</t>
  </si>
  <si>
    <t>142</t>
  </si>
  <si>
    <t>143</t>
  </si>
  <si>
    <t>145</t>
  </si>
  <si>
    <t>147</t>
  </si>
  <si>
    <t>150</t>
  </si>
  <si>
    <t>152</t>
  </si>
  <si>
    <t>154</t>
  </si>
  <si>
    <t>155</t>
  </si>
  <si>
    <t>157</t>
  </si>
  <si>
    <t>158</t>
  </si>
  <si>
    <t>160</t>
  </si>
  <si>
    <t>161</t>
  </si>
  <si>
    <t>黃鈺源、高國盛、張雅筑、黃子芩</t>
    <phoneticPr fontId="6" type="noConversion"/>
  </si>
  <si>
    <t>章紫翔、曾新閔、陳昱呈、章軒誠、柯松錡、陳柏豪、林政銘、蔡政錡、洪瑞展、蔣振軒、蔣振豪、洪國晉、王世傑、蔡騏鴻、凃呈諺、陳憲毅、張榮偉、吳尚憲、廖冠欽、曾子浩</t>
    <phoneticPr fontId="6" type="noConversion"/>
  </si>
  <si>
    <t>新北市錦和高中</t>
  </si>
  <si>
    <t>117</t>
    <phoneticPr fontId="2" type="noConversion"/>
  </si>
  <si>
    <t>蔣振豪</t>
    <phoneticPr fontId="6" type="noConversion"/>
  </si>
  <si>
    <t>凃呈諺</t>
    <phoneticPr fontId="6" type="noConversion"/>
  </si>
  <si>
    <t>陳憲毅</t>
    <phoneticPr fontId="6" type="noConversion"/>
  </si>
  <si>
    <t>陳昱呈</t>
    <phoneticPr fontId="6" type="noConversion"/>
  </si>
  <si>
    <t>章紫翔</t>
    <phoneticPr fontId="6" type="noConversion"/>
  </si>
  <si>
    <t>章軒誠</t>
    <phoneticPr fontId="6" type="noConversion"/>
  </si>
  <si>
    <t>柯松錡</t>
    <phoneticPr fontId="6" type="noConversion"/>
  </si>
  <si>
    <t>陳柏豪</t>
    <phoneticPr fontId="6" type="noConversion"/>
  </si>
  <si>
    <t>林政銘</t>
    <phoneticPr fontId="6" type="noConversion"/>
  </si>
  <si>
    <t>王世傑</t>
    <phoneticPr fontId="6" type="noConversion"/>
  </si>
  <si>
    <t>吳尚憲</t>
    <phoneticPr fontId="6" type="noConversion"/>
  </si>
  <si>
    <t>曾子浩</t>
    <phoneticPr fontId="6" type="noConversion"/>
  </si>
  <si>
    <t>林冠妘</t>
    <phoneticPr fontId="6" type="noConversion"/>
  </si>
  <si>
    <t>陳麗鈞</t>
    <phoneticPr fontId="6" type="noConversion"/>
  </si>
  <si>
    <t>李佩穎</t>
    <phoneticPr fontId="6" type="noConversion"/>
  </si>
  <si>
    <t>曾育琦</t>
    <phoneticPr fontId="6" type="noConversion"/>
  </si>
  <si>
    <t>陳怡君</t>
    <phoneticPr fontId="6" type="noConversion"/>
  </si>
  <si>
    <t>郭佳媛</t>
    <phoneticPr fontId="6" type="noConversion"/>
  </si>
  <si>
    <t>林文宜</t>
    <phoneticPr fontId="6" type="noConversion"/>
  </si>
  <si>
    <t>許典蓉</t>
    <phoneticPr fontId="6" type="noConversion"/>
  </si>
  <si>
    <t>李佳穎</t>
    <phoneticPr fontId="6" type="noConversion"/>
  </si>
  <si>
    <t>彭子恩</t>
    <phoneticPr fontId="6" type="noConversion"/>
  </si>
  <si>
    <t>王彧</t>
    <phoneticPr fontId="6" type="noConversion"/>
  </si>
  <si>
    <t>趙日廷</t>
    <phoneticPr fontId="6" type="noConversion"/>
  </si>
  <si>
    <t>邱正惟</t>
    <phoneticPr fontId="6" type="noConversion"/>
  </si>
  <si>
    <t>黃冠屹</t>
    <phoneticPr fontId="6" type="noConversion"/>
  </si>
  <si>
    <t>羅緯喆</t>
    <phoneticPr fontId="6" type="noConversion"/>
  </si>
  <si>
    <t>王弘愷</t>
    <phoneticPr fontId="6" type="noConversion"/>
  </si>
  <si>
    <t>尤柏崴</t>
    <phoneticPr fontId="6" type="noConversion"/>
  </si>
  <si>
    <t>林育呈</t>
    <phoneticPr fontId="6" type="noConversion"/>
  </si>
  <si>
    <t>梅倪</t>
    <phoneticPr fontId="6" type="noConversion"/>
  </si>
  <si>
    <t>張紘齊</t>
    <phoneticPr fontId="6" type="noConversion"/>
  </si>
  <si>
    <t>梁庭豪</t>
    <phoneticPr fontId="6" type="noConversion"/>
  </si>
  <si>
    <t>翁承甫</t>
    <phoneticPr fontId="6" type="noConversion"/>
  </si>
  <si>
    <t>施登元</t>
    <phoneticPr fontId="6" type="noConversion"/>
  </si>
  <si>
    <t>王俊翔</t>
    <phoneticPr fontId="6" type="noConversion"/>
  </si>
  <si>
    <t>劉泓佑</t>
    <phoneticPr fontId="6" type="noConversion"/>
  </si>
  <si>
    <t>王安凱</t>
    <phoneticPr fontId="6" type="noConversion"/>
  </si>
  <si>
    <t>姜維真</t>
    <phoneticPr fontId="6" type="noConversion"/>
  </si>
  <si>
    <t>尤羿婷</t>
    <phoneticPr fontId="6" type="noConversion"/>
  </si>
  <si>
    <t>張書維</t>
    <phoneticPr fontId="6" type="noConversion"/>
  </si>
  <si>
    <t>張媛淳</t>
    <phoneticPr fontId="6" type="noConversion"/>
  </si>
  <si>
    <t>165</t>
  </si>
  <si>
    <t>李素珍</t>
    <phoneticPr fontId="6" type="noConversion"/>
  </si>
  <si>
    <t>曾智暉</t>
    <phoneticPr fontId="6" type="noConversion"/>
  </si>
  <si>
    <t>練宇恒(隊長)、游佳勳、蔣承峰</t>
    <phoneticPr fontId="6" type="noConversion"/>
  </si>
  <si>
    <t>戴靖霈、林憶妤、彭瀞儀(隊長)、李佳臻、呂偲妤</t>
    <phoneticPr fontId="6" type="noConversion"/>
  </si>
  <si>
    <t>戴靖霈、彭瀞儀、李佳臻、呂偲妤</t>
    <phoneticPr fontId="6" type="noConversion"/>
  </si>
  <si>
    <t>蔣宜靜(北投國小)</t>
    <phoneticPr fontId="6" type="noConversion"/>
  </si>
  <si>
    <t>余聯佑(文化國小)</t>
    <phoneticPr fontId="6" type="noConversion"/>
  </si>
  <si>
    <t>高肇廷(石牌國小)</t>
    <phoneticPr fontId="6" type="noConversion"/>
  </si>
  <si>
    <t>北投國中</t>
  </si>
  <si>
    <t>120</t>
    <phoneticPr fontId="2" type="noConversion"/>
  </si>
  <si>
    <t>戴靖霈</t>
    <phoneticPr fontId="6" type="noConversion"/>
  </si>
  <si>
    <t>彭瀞儀</t>
    <phoneticPr fontId="6" type="noConversion"/>
  </si>
  <si>
    <t>李佳臻</t>
    <phoneticPr fontId="6" type="noConversion"/>
  </si>
  <si>
    <t>林恩惠、林洋志</t>
    <phoneticPr fontId="6" type="noConversion"/>
  </si>
  <si>
    <t>尤淙禾、吳皓緯</t>
    <phoneticPr fontId="6" type="noConversion"/>
  </si>
  <si>
    <t>劉佳伶、許雯琳</t>
    <phoneticPr fontId="6" type="noConversion"/>
  </si>
  <si>
    <t>陳俊名、李弘任、陳裕鎧、李弘毅、楊智安、何馨文、尤淙禾、陳文章、吳皓緯、吳柏翰(屏榮高中)</t>
    <phoneticPr fontId="6" type="noConversion"/>
  </si>
  <si>
    <t>屏東大同高中</t>
  </si>
  <si>
    <t>122</t>
    <phoneticPr fontId="2" type="noConversion"/>
  </si>
  <si>
    <t>李弘任</t>
    <phoneticPr fontId="6" type="noConversion"/>
  </si>
  <si>
    <t>陳裕鎧</t>
    <phoneticPr fontId="6" type="noConversion"/>
  </si>
  <si>
    <t>何馨文</t>
    <phoneticPr fontId="6" type="noConversion"/>
  </si>
  <si>
    <t>楊智安</t>
    <phoneticPr fontId="6" type="noConversion"/>
  </si>
  <si>
    <t>陳文章</t>
    <phoneticPr fontId="6" type="noConversion"/>
  </si>
  <si>
    <t>洪千禧</t>
    <phoneticPr fontId="6" type="noConversion"/>
  </si>
  <si>
    <t>李祖榮</t>
    <phoneticPr fontId="6" type="noConversion"/>
  </si>
  <si>
    <t>吳柏翰(屏榮高中)</t>
    <phoneticPr fontId="6" type="noConversion"/>
  </si>
  <si>
    <t>楊雅婷</t>
    <phoneticPr fontId="6" type="noConversion"/>
  </si>
  <si>
    <t>胡亦安</t>
  </si>
  <si>
    <t>陳健宏、胡亦杰</t>
    <phoneticPr fontId="6" type="noConversion"/>
  </si>
  <si>
    <t>呂昀霈、康家宜</t>
  </si>
  <si>
    <t>八里國中</t>
  </si>
  <si>
    <t>124</t>
    <phoneticPr fontId="2" type="noConversion"/>
  </si>
  <si>
    <t>李卉芯、陳妤甄、吳若昀、王芷微、黃子芸、葉毓庭、麥瑋玲、吳珮瑄、莫惠茹、王淳甄、王翊瑄、蔡汶庭、黃子軒、姜佳儀、林瑋潔、邊逸玫</t>
    <phoneticPr fontId="6" type="noConversion"/>
  </si>
  <si>
    <t>會稽國中</t>
  </si>
  <si>
    <t>126</t>
    <phoneticPr fontId="2" type="noConversion"/>
  </si>
  <si>
    <t>蔡政昌</t>
    <phoneticPr fontId="6" type="noConversion"/>
  </si>
  <si>
    <t>-50</t>
    <phoneticPr fontId="6" type="noConversion"/>
  </si>
  <si>
    <t>張勝傑</t>
    <phoneticPr fontId="6" type="noConversion"/>
  </si>
  <si>
    <t>邱思凱</t>
    <phoneticPr fontId="6" type="noConversion"/>
  </si>
  <si>
    <t>鄭睿靚</t>
    <phoneticPr fontId="6" type="noConversion"/>
  </si>
  <si>
    <t>林永晉</t>
    <phoneticPr fontId="6" type="noConversion"/>
  </si>
  <si>
    <t>麥誠祐</t>
    <phoneticPr fontId="6" type="noConversion"/>
  </si>
  <si>
    <t>萬軍</t>
    <phoneticPr fontId="6" type="noConversion"/>
  </si>
  <si>
    <t>黃丞家</t>
    <phoneticPr fontId="6" type="noConversion"/>
  </si>
  <si>
    <t>吳宗秉</t>
    <phoneticPr fontId="6" type="noConversion"/>
  </si>
  <si>
    <t>吳若昀</t>
    <phoneticPr fontId="6" type="noConversion"/>
  </si>
  <si>
    <t>王芷微</t>
    <phoneticPr fontId="6" type="noConversion"/>
  </si>
  <si>
    <t>黃子芸</t>
    <phoneticPr fontId="6" type="noConversion"/>
  </si>
  <si>
    <t>葉毓庭</t>
    <phoneticPr fontId="6" type="noConversion"/>
  </si>
  <si>
    <t>莫惠茹</t>
    <phoneticPr fontId="6" type="noConversion"/>
  </si>
  <si>
    <t>王翊瑄</t>
    <phoneticPr fontId="6" type="noConversion"/>
  </si>
  <si>
    <t>蔡汶廷</t>
    <phoneticPr fontId="6" type="noConversion"/>
  </si>
  <si>
    <t>黃子軒</t>
    <phoneticPr fontId="6" type="noConversion"/>
  </si>
  <si>
    <t>林瑋潔</t>
    <phoneticPr fontId="6" type="noConversion"/>
  </si>
  <si>
    <t>林崧益(成功工商)</t>
    <phoneticPr fontId="6" type="noConversion"/>
  </si>
  <si>
    <t>鄭子峻(成功工商)</t>
    <phoneticPr fontId="6" type="noConversion"/>
  </si>
  <si>
    <t>徐維辰(大業國小)</t>
    <phoneticPr fontId="6" type="noConversion"/>
  </si>
  <si>
    <t>李韋億(大業國小)</t>
    <phoneticPr fontId="6" type="noConversion"/>
  </si>
  <si>
    <t>胡珮綾(大業國小)</t>
    <phoneticPr fontId="6" type="noConversion"/>
  </si>
  <si>
    <t>陳梓寧(大業國小)</t>
    <phoneticPr fontId="6" type="noConversion"/>
  </si>
  <si>
    <t>陳珊廷(大業國小)</t>
    <phoneticPr fontId="6" type="noConversion"/>
  </si>
  <si>
    <t>胡印萱(大業國小)</t>
    <phoneticPr fontId="6" type="noConversion"/>
  </si>
  <si>
    <t>凃姵米(大業國小)</t>
    <phoneticPr fontId="6" type="noConversion"/>
  </si>
  <si>
    <t>陳宥晴(大業國小)</t>
    <phoneticPr fontId="6" type="noConversion"/>
  </si>
  <si>
    <t>167</t>
  </si>
  <si>
    <t>168</t>
  </si>
  <si>
    <t>169</t>
  </si>
  <si>
    <t>致民國中</t>
  </si>
  <si>
    <t>130</t>
    <phoneticPr fontId="2" type="noConversion"/>
  </si>
  <si>
    <t>李正雄</t>
    <phoneticPr fontId="6" type="noConversion"/>
  </si>
  <si>
    <t>黃修範</t>
    <phoneticPr fontId="6" type="noConversion"/>
  </si>
  <si>
    <t>賴怡如</t>
    <phoneticPr fontId="6" type="noConversion"/>
  </si>
  <si>
    <r>
      <t>戴達元 吳煜敏 涂志雄</t>
    </r>
    <r>
      <rPr>
        <sz val="14"/>
        <rFont val="標楷體"/>
        <family val="4"/>
        <charset val="136"/>
      </rPr>
      <t xml:space="preserve"> 謝清麗</t>
    </r>
    <phoneticPr fontId="6" type="noConversion"/>
  </si>
  <si>
    <t>胡仁駿，黃靖宏，谷弘麒，谷弘翊</t>
    <phoneticPr fontId="6" type="noConversion"/>
  </si>
  <si>
    <t>胡仁駿，黃靖宏，谷弘翊</t>
    <phoneticPr fontId="6" type="noConversion"/>
  </si>
  <si>
    <t>何高元，廖育霆</t>
    <phoneticPr fontId="6" type="noConversion"/>
  </si>
  <si>
    <t>胡仁駿，黃靖宏，谷弘麒，谷弘翊</t>
    <phoneticPr fontId="2" type="noConversion"/>
  </si>
  <si>
    <r>
      <t>戴達元 吳煜敏 涂志雄</t>
    </r>
    <r>
      <rPr>
        <sz val="14"/>
        <rFont val="標楷體"/>
        <family val="4"/>
        <charset val="136"/>
      </rPr>
      <t xml:space="preserve"> 謝清麗</t>
    </r>
    <phoneticPr fontId="6" type="noConversion"/>
  </si>
  <si>
    <t>王子豪、王永瀚、曾品儒、施世億、吳聖愷、林俊堯、吳晉誠、施宸佑</t>
    <phoneticPr fontId="6" type="noConversion"/>
  </si>
  <si>
    <t>王子豪、王永瀚、林俊堯、方惇棋、施宸佑、吳晉誠、吳聖愷</t>
    <phoneticPr fontId="6" type="noConversion"/>
  </si>
  <si>
    <t>王子豪、王永瀚、林俊堯、方惇棋、施宸佑、吳晉誠、吳聖愷</t>
    <phoneticPr fontId="2" type="noConversion"/>
  </si>
  <si>
    <t>領隊</t>
    <phoneticPr fontId="2" type="noConversion"/>
  </si>
  <si>
    <t>謝惠如</t>
    <phoneticPr fontId="2" type="noConversion"/>
  </si>
  <si>
    <t>管理</t>
    <phoneticPr fontId="2" type="noConversion"/>
  </si>
  <si>
    <t>唐天賜</t>
    <phoneticPr fontId="2" type="noConversion"/>
  </si>
  <si>
    <t>教練</t>
    <phoneticPr fontId="2" type="noConversion"/>
  </si>
  <si>
    <t>郭士傑.戴達元</t>
    <phoneticPr fontId="2" type="noConversion"/>
  </si>
  <si>
    <t>個人組</t>
    <phoneticPr fontId="2" type="noConversion"/>
  </si>
  <si>
    <t>國中男子組</t>
    <phoneticPr fontId="2" type="noConversion"/>
  </si>
  <si>
    <t>陸灝.楊士淵.陳祈.簡鄭華.紀永恩.鍾家歡.鄭玄.郭方俊.高瀚翔</t>
    <phoneticPr fontId="2" type="noConversion"/>
  </si>
  <si>
    <t>國中女子組</t>
    <phoneticPr fontId="2" type="noConversion"/>
  </si>
  <si>
    <t>洪曉彤.孔詩菁.郭宜婷</t>
    <phoneticPr fontId="2" type="noConversion"/>
  </si>
  <si>
    <t>屏東縣立泰武國中</t>
  </si>
  <si>
    <t>陸灝</t>
    <phoneticPr fontId="2" type="noConversion"/>
  </si>
  <si>
    <t>男</t>
    <phoneticPr fontId="2" type="noConversion"/>
  </si>
  <si>
    <t>楊士淵</t>
    <phoneticPr fontId="2" type="noConversion"/>
  </si>
  <si>
    <t>鐘家歡</t>
    <phoneticPr fontId="2" type="noConversion"/>
  </si>
  <si>
    <t>鄭玄</t>
    <phoneticPr fontId="2" type="noConversion"/>
  </si>
  <si>
    <t>郭方俊</t>
    <phoneticPr fontId="2" type="noConversion"/>
  </si>
  <si>
    <t>簡鄭華</t>
    <phoneticPr fontId="2" type="noConversion"/>
  </si>
  <si>
    <t>高瀚翔</t>
    <phoneticPr fontId="2" type="noConversion"/>
  </si>
  <si>
    <t>紀永恩</t>
    <phoneticPr fontId="2" type="noConversion"/>
  </si>
  <si>
    <t>陳祈</t>
    <phoneticPr fontId="2" type="noConversion"/>
  </si>
  <si>
    <t>郭宜婷</t>
    <phoneticPr fontId="2" type="noConversion"/>
  </si>
  <si>
    <t>女</t>
    <phoneticPr fontId="2" type="noConversion"/>
  </si>
  <si>
    <t>洪曉彤</t>
    <phoneticPr fontId="2" type="noConversion"/>
  </si>
  <si>
    <t>孔詩菁</t>
    <phoneticPr fontId="2" type="noConversion"/>
  </si>
  <si>
    <t>國中女子組</t>
    <phoneticPr fontId="2" type="noConversion"/>
  </si>
  <si>
    <t>高中男子組</t>
    <phoneticPr fontId="2" type="noConversion"/>
  </si>
  <si>
    <t>林柏頡、王崇玹、吳政紘、林冠傑、鄭杰、林柏赫、朱倍余</t>
    <phoneticPr fontId="6" type="noConversion"/>
  </si>
  <si>
    <t>林柏頡、王崇玹、吳政紘、林冠傑、鄭杰、林柏赫、朱倍余</t>
    <phoneticPr fontId="2" type="noConversion"/>
  </si>
  <si>
    <t>陳威廷、蔡昌晟、陳俊睿、張瑋博、李喬恩、江銘翔</t>
    <phoneticPr fontId="6" type="noConversion"/>
  </si>
  <si>
    <t>莊亨強、朱冠豪</t>
    <phoneticPr fontId="6" type="noConversion"/>
  </si>
  <si>
    <t>莊亨強</t>
    <phoneticPr fontId="6" type="noConversion"/>
  </si>
  <si>
    <t>男</t>
    <phoneticPr fontId="6" type="noConversion"/>
  </si>
  <si>
    <t>朱冠豪</t>
    <phoneticPr fontId="6" type="noConversion"/>
  </si>
  <si>
    <t>賴慶華</t>
    <phoneticPr fontId="2" type="noConversion"/>
  </si>
  <si>
    <t>社會女子甲組</t>
    <phoneticPr fontId="2" type="noConversion"/>
  </si>
  <si>
    <t>024</t>
    <phoneticPr fontId="2" type="noConversion"/>
  </si>
  <si>
    <t>個人組</t>
    <phoneticPr fontId="6" type="noConversion"/>
  </si>
  <si>
    <t xml:space="preserve">張譽 鐘秉源 李凱文 江俊賢 陳一豪 潘先悅 鄭吉紹群 顏家文 陳以恩 楊昌融  陳立志 李紹康 葉韋鈞 陳世澤 蘇奕晟 李俊緯 陳献堂 莊凱任 陳嘉慶 李樊守澄 林昱辰 古鎮瑋 呂昀皓 胡智欽 古逸凡 吳俊叡 曾虹翊 徐富彥 </t>
    <phoneticPr fontId="2" type="noConversion"/>
  </si>
  <si>
    <t>陳嘉彣 楊子瑩 林春樺 潘嬿婷 陳怡婷 劉佳欣 王依婷 張穎竺 簡夢妤 許湘鈴 陳思瑀</t>
    <phoneticPr fontId="2" type="noConversion"/>
  </si>
  <si>
    <t>個人組</t>
    <phoneticPr fontId="2" type="noConversion"/>
  </si>
  <si>
    <t>131</t>
    <phoneticPr fontId="2" type="noConversion"/>
  </si>
  <si>
    <t>國小男子B組</t>
    <phoneticPr fontId="6" type="noConversion"/>
  </si>
  <si>
    <t>國小男子A組</t>
    <phoneticPr fontId="6" type="noConversion"/>
  </si>
  <si>
    <t>男</t>
    <phoneticPr fontId="6" type="noConversion"/>
  </si>
  <si>
    <t>018</t>
    <phoneticPr fontId="2" type="noConversion"/>
  </si>
  <si>
    <t>中市柔協</t>
    <phoneticPr fontId="2" type="noConversion"/>
  </si>
  <si>
    <t>蘇宥生(雙十國中)</t>
    <phoneticPr fontId="6" type="noConversion"/>
  </si>
  <si>
    <t>男</t>
    <phoneticPr fontId="6" type="noConversion"/>
  </si>
  <si>
    <t>國中男子組</t>
    <phoneticPr fontId="6" type="noConversion"/>
  </si>
  <si>
    <t>何岳隆(大同國小)</t>
    <phoneticPr fontId="6" type="noConversion"/>
  </si>
  <si>
    <t>國小男生A組</t>
    <phoneticPr fontId="6" type="noConversion"/>
  </si>
  <si>
    <t>周佑芳(信義國小)</t>
    <phoneticPr fontId="6" type="noConversion"/>
  </si>
  <si>
    <t>女</t>
    <phoneticPr fontId="6" type="noConversion"/>
  </si>
  <si>
    <t>國小女生A組</t>
    <phoneticPr fontId="6" type="noConversion"/>
  </si>
  <si>
    <t>周烜潏(信義國小)</t>
    <phoneticPr fontId="6" type="noConversion"/>
  </si>
  <si>
    <t>國小女生B組</t>
    <phoneticPr fontId="6" type="noConversion"/>
  </si>
  <si>
    <t>郭祐呈(光明國中)</t>
    <phoneticPr fontId="6" type="noConversion"/>
  </si>
  <si>
    <t>劉志聖(新光國中)</t>
    <phoneticPr fontId="6" type="noConversion"/>
  </si>
  <si>
    <t>劉志賢(新光國中)</t>
    <phoneticPr fontId="6" type="noConversion"/>
  </si>
  <si>
    <t>+81</t>
    <phoneticPr fontId="6" type="noConversion"/>
  </si>
  <si>
    <t>吳柏燁(向上國中)</t>
    <phoneticPr fontId="6" type="noConversion"/>
  </si>
  <si>
    <t>盧戎筠(光德國中)</t>
    <phoneticPr fontId="6" type="noConversion"/>
  </si>
  <si>
    <t>林君祐(篤行國小)</t>
    <phoneticPr fontId="6" type="noConversion"/>
  </si>
  <si>
    <t>陳彥霖(篤行國小)</t>
    <phoneticPr fontId="6" type="noConversion"/>
  </si>
  <si>
    <t>吳瑋晨(篤行國小)</t>
    <phoneticPr fontId="6" type="noConversion"/>
  </si>
  <si>
    <t>陳畀棋(篤行國小)</t>
    <phoneticPr fontId="6" type="noConversion"/>
  </si>
  <si>
    <t>劉皓平(篤行國小</t>
    <phoneticPr fontId="6" type="noConversion"/>
  </si>
  <si>
    <t>曾宇堂(三光國中)</t>
    <phoneticPr fontId="2" type="noConversion"/>
  </si>
  <si>
    <t>男</t>
    <phoneticPr fontId="6" type="noConversion"/>
  </si>
  <si>
    <t>林韋成(中正高工)</t>
    <phoneticPr fontId="6" type="noConversion"/>
  </si>
  <si>
    <t>許伯勤(中正高工)</t>
    <phoneticPr fontId="6" type="noConversion"/>
  </si>
  <si>
    <t>高中男子組</t>
    <phoneticPr fontId="6" type="noConversion"/>
  </si>
  <si>
    <t>032</t>
    <phoneticPr fontId="2" type="noConversion"/>
  </si>
  <si>
    <t>鄭志朋(中正高工)</t>
    <phoneticPr fontId="6" type="noConversion"/>
  </si>
  <si>
    <t>李義翔(中正高工)</t>
    <phoneticPr fontId="6" type="noConversion"/>
  </si>
  <si>
    <t>社會男子乙組</t>
    <phoneticPr fontId="6" type="noConversion"/>
  </si>
  <si>
    <t>葉坤霖(中正高工)</t>
    <phoneticPr fontId="6" type="noConversion"/>
  </si>
  <si>
    <t>賴嘉德(中正高工)</t>
    <phoneticPr fontId="6" type="noConversion"/>
  </si>
  <si>
    <t>康家倫(中正高工)</t>
    <phoneticPr fontId="6" type="noConversion"/>
  </si>
  <si>
    <t>男</t>
    <phoneticPr fontId="6" type="noConversion"/>
  </si>
  <si>
    <t>高中男子組</t>
    <phoneticPr fontId="6" type="noConversion"/>
  </si>
  <si>
    <t>032</t>
    <phoneticPr fontId="2" type="noConversion"/>
  </si>
  <si>
    <t>林清益(中正高工)</t>
    <phoneticPr fontId="6" type="noConversion"/>
  </si>
  <si>
    <t>男</t>
    <phoneticPr fontId="6" type="noConversion"/>
  </si>
  <si>
    <t>社會男子乙組</t>
    <phoneticPr fontId="6" type="noConversion"/>
  </si>
  <si>
    <t>洪晟智(中正高工)</t>
    <phoneticPr fontId="6" type="noConversion"/>
  </si>
  <si>
    <t>社會男子乙組</t>
    <phoneticPr fontId="6" type="noConversion"/>
  </si>
  <si>
    <t>032</t>
    <phoneticPr fontId="2" type="noConversion"/>
  </si>
  <si>
    <t>蘇真道</t>
    <phoneticPr fontId="6" type="noConversion"/>
  </si>
  <si>
    <t>社會男子甲組</t>
    <phoneticPr fontId="6" type="noConversion"/>
  </si>
  <si>
    <t>032</t>
    <phoneticPr fontId="2" type="noConversion"/>
  </si>
  <si>
    <t>陳俐文(中正高工)</t>
    <phoneticPr fontId="6" type="noConversion"/>
  </si>
  <si>
    <t>女</t>
    <phoneticPr fontId="6" type="noConversion"/>
  </si>
  <si>
    <t>高中女子組</t>
    <phoneticPr fontId="6" type="noConversion"/>
  </si>
  <si>
    <t>032</t>
    <phoneticPr fontId="2" type="noConversion"/>
  </si>
  <si>
    <t>洪嘉妤(中正高工)</t>
    <phoneticPr fontId="6" type="noConversion"/>
  </si>
  <si>
    <t>陳姿菁(中正高工)</t>
    <phoneticPr fontId="6" type="noConversion"/>
  </si>
  <si>
    <t>黃雅鈺(中正高工)</t>
    <phoneticPr fontId="6" type="noConversion"/>
  </si>
  <si>
    <t>許馨云(中正高工)</t>
    <phoneticPr fontId="6" type="noConversion"/>
  </si>
  <si>
    <t>基隆市體育會柔委會</t>
    <phoneticPr fontId="2" type="noConversion"/>
  </si>
  <si>
    <t>何佳悅(耕莘護校)</t>
    <phoneticPr fontId="6" type="noConversion"/>
  </si>
  <si>
    <t>高中男子組</t>
    <phoneticPr fontId="2" type="noConversion"/>
  </si>
  <si>
    <t>蔡珮萱</t>
    <phoneticPr fontId="6" type="noConversion"/>
  </si>
  <si>
    <t>高中女子組</t>
    <phoneticPr fontId="2" type="noConversion"/>
  </si>
  <si>
    <t>高中女子組</t>
    <phoneticPr fontId="2" type="noConversion"/>
  </si>
  <si>
    <t>高中女子組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</si>
  <si>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</si>
  <si>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</si>
  <si>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</si>
  <si>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</si>
  <si>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</si>
  <si>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</si>
  <si>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</si>
  <si>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</si>
  <si>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</si>
  <si>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國中女子組</t>
    <phoneticPr fontId="2" type="noConversion"/>
  </si>
  <si>
    <t>國中女子組</t>
    <phoneticPr fontId="2" type="noConversion"/>
  </si>
  <si>
    <t>國中女子組</t>
    <phoneticPr fontId="2" type="noConversion"/>
  </si>
  <si>
    <t>國中女子組</t>
    <phoneticPr fontId="2" type="noConversion"/>
  </si>
  <si>
    <t>國中男子組</t>
    <phoneticPr fontId="2" type="noConversion"/>
  </si>
  <si>
    <t>124</t>
    <phoneticPr fontId="2" type="noConversion"/>
  </si>
  <si>
    <t>張賀捷</t>
    <phoneticPr fontId="6" type="noConversion"/>
  </si>
  <si>
    <t>邱子倫</t>
    <phoneticPr fontId="6" type="noConversion"/>
  </si>
  <si>
    <t>王宗瑋</t>
    <phoneticPr fontId="6" type="noConversion"/>
  </si>
  <si>
    <t>胡亦杰</t>
    <phoneticPr fontId="6" type="noConversion"/>
  </si>
  <si>
    <t>林孟霖</t>
    <phoneticPr fontId="6" type="noConversion"/>
  </si>
  <si>
    <t>陳健宏</t>
    <phoneticPr fontId="6" type="noConversion"/>
  </si>
  <si>
    <t>葉子賢</t>
    <phoneticPr fontId="6" type="noConversion"/>
  </si>
  <si>
    <t>國中男子組</t>
    <phoneticPr fontId="6" type="noConversion"/>
  </si>
  <si>
    <t>+81</t>
    <phoneticPr fontId="2" type="noConversion"/>
  </si>
  <si>
    <t>124</t>
    <phoneticPr fontId="2" type="noConversion"/>
  </si>
  <si>
    <t>張賀鈞</t>
    <phoneticPr fontId="6" type="noConversion"/>
  </si>
  <si>
    <t>胡亦安</t>
    <phoneticPr fontId="6" type="noConversion"/>
  </si>
  <si>
    <t>女</t>
    <phoneticPr fontId="6" type="noConversion"/>
  </si>
  <si>
    <t>高中女子組</t>
    <phoneticPr fontId="6" type="noConversion"/>
  </si>
  <si>
    <t>社會女子甲組</t>
    <phoneticPr fontId="6" type="noConversion"/>
  </si>
  <si>
    <t>呂昀霈</t>
    <phoneticPr fontId="6" type="noConversion"/>
  </si>
  <si>
    <t>國中女子組</t>
    <phoneticPr fontId="6" type="noConversion"/>
  </si>
  <si>
    <t>康家宜</t>
    <phoneticPr fontId="6" type="noConversion"/>
  </si>
  <si>
    <t>+70</t>
    <phoneticPr fontId="6" type="noConversion"/>
  </si>
  <si>
    <t>陳冠亨</t>
    <phoneticPr fontId="6" type="noConversion"/>
  </si>
  <si>
    <t>男</t>
    <phoneticPr fontId="6" type="noConversion"/>
  </si>
  <si>
    <t>+55</t>
    <phoneticPr fontId="6" type="noConversion"/>
  </si>
  <si>
    <t>陳威廷</t>
    <phoneticPr fontId="6" type="noConversion"/>
  </si>
  <si>
    <t>蔡立偉</t>
    <phoneticPr fontId="6" type="noConversion"/>
  </si>
  <si>
    <t>國小男子組</t>
    <phoneticPr fontId="6" type="noConversion"/>
  </si>
  <si>
    <t>江英滐(大同國小)</t>
    <phoneticPr fontId="6" type="noConversion"/>
  </si>
  <si>
    <t>許民煒(大同國小)</t>
    <phoneticPr fontId="6" type="noConversion"/>
  </si>
  <si>
    <t>吳貴中(大同國小)</t>
    <phoneticPr fontId="6" type="noConversion"/>
  </si>
  <si>
    <t>魏名宏(大同國小)</t>
    <phoneticPr fontId="6" type="noConversion"/>
  </si>
  <si>
    <t>國小男子A組</t>
    <phoneticPr fontId="6" type="noConversion"/>
  </si>
  <si>
    <t>鍾鈞宇(大同國小)</t>
    <phoneticPr fontId="6" type="noConversion"/>
  </si>
  <si>
    <t>徐翊恩(大同國小)</t>
    <phoneticPr fontId="6" type="noConversion"/>
  </si>
  <si>
    <t>吳貴翔(大同國小)</t>
    <phoneticPr fontId="6" type="noConversion"/>
  </si>
  <si>
    <t>國小男子組</t>
    <phoneticPr fontId="6" type="noConversion"/>
  </si>
  <si>
    <t>國小男子A組</t>
    <phoneticPr fontId="6" type="noConversion"/>
  </si>
  <si>
    <t>賴伃豊(大同國小)</t>
    <phoneticPr fontId="6" type="noConversion"/>
  </si>
  <si>
    <t>涂承凱(大同國小)</t>
    <phoneticPr fontId="6" type="noConversion"/>
  </si>
  <si>
    <t>張熙弦(大同國小)</t>
    <phoneticPr fontId="6" type="noConversion"/>
  </si>
  <si>
    <t>曾凱強(大同國小)</t>
    <phoneticPr fontId="6" type="noConversion"/>
  </si>
  <si>
    <t>賴旻洋(大同國小)</t>
    <phoneticPr fontId="6" type="noConversion"/>
  </si>
  <si>
    <t>國小男子B組</t>
    <phoneticPr fontId="6" type="noConversion"/>
  </si>
  <si>
    <t>黃翌鈞(大同國小)</t>
    <phoneticPr fontId="6" type="noConversion"/>
  </si>
  <si>
    <t>男</t>
    <phoneticPr fontId="6" type="noConversion"/>
  </si>
  <si>
    <t>國小男子B組</t>
    <phoneticPr fontId="6" type="noConversion"/>
  </si>
  <si>
    <t>許佑熏(大同國小)</t>
    <phoneticPr fontId="6" type="noConversion"/>
  </si>
  <si>
    <t>張德楷(大同國小)</t>
    <phoneticPr fontId="6" type="noConversion"/>
  </si>
  <si>
    <t>+55</t>
    <phoneticPr fontId="6" type="noConversion"/>
  </si>
  <si>
    <t>池玲鳳(大同國小)</t>
    <phoneticPr fontId="6" type="noConversion"/>
  </si>
  <si>
    <t>女</t>
    <phoneticPr fontId="6" type="noConversion"/>
  </si>
  <si>
    <t>國小女子A組</t>
    <phoneticPr fontId="6" type="noConversion"/>
  </si>
  <si>
    <t>汪亞葳(大同國小)</t>
    <phoneticPr fontId="6" type="noConversion"/>
  </si>
  <si>
    <t>女</t>
    <phoneticPr fontId="6" type="noConversion"/>
  </si>
  <si>
    <t>國小女子A組</t>
    <phoneticPr fontId="6" type="noConversion"/>
  </si>
  <si>
    <t>余欣苡(大同國小)</t>
    <phoneticPr fontId="6" type="noConversion"/>
  </si>
  <si>
    <t>+55</t>
    <phoneticPr fontId="2" type="noConversion"/>
  </si>
  <si>
    <t>邱之柔(大同國小)</t>
    <phoneticPr fontId="6" type="noConversion"/>
  </si>
  <si>
    <t>陳宣妤(私立中山國小)</t>
    <phoneticPr fontId="6" type="noConversion"/>
  </si>
  <si>
    <t>洪嘉佑</t>
    <phoneticPr fontId="6" type="noConversion"/>
  </si>
  <si>
    <t>侯昱州(曾文家商)</t>
    <phoneticPr fontId="6" type="noConversion"/>
  </si>
  <si>
    <t>徐昊(武塔國小)</t>
    <phoneticPr fontId="6" type="noConversion"/>
  </si>
  <si>
    <t>張凱(武塔國小)</t>
    <phoneticPr fontId="6" type="noConversion"/>
  </si>
  <si>
    <t>王奕得(虎尾國小)</t>
    <phoneticPr fontId="6" type="noConversion"/>
  </si>
  <si>
    <t>陳育騏(虎尾國小)</t>
    <phoneticPr fontId="6" type="noConversion"/>
  </si>
  <si>
    <t>高武揚</t>
    <phoneticPr fontId="6" type="noConversion"/>
  </si>
  <si>
    <t>杜道勳</t>
    <phoneticPr fontId="6" type="noConversion"/>
  </si>
  <si>
    <t>林易賢</t>
    <phoneticPr fontId="6" type="noConversion"/>
  </si>
  <si>
    <t>許力元</t>
    <phoneticPr fontId="6" type="noConversion"/>
  </si>
  <si>
    <t>林書亞（牡丹國中)</t>
    <phoneticPr fontId="6" type="noConversion"/>
  </si>
  <si>
    <t>郭韋辰（牡丹國中)</t>
    <phoneticPr fontId="6" type="noConversion"/>
  </si>
  <si>
    <t>王皓（牡丹國中)</t>
    <phoneticPr fontId="6" type="noConversion"/>
  </si>
  <si>
    <t>董承翰（牡丹國中)</t>
    <phoneticPr fontId="6" type="noConversion"/>
  </si>
  <si>
    <t>古精榮</t>
    <phoneticPr fontId="6" type="noConversion"/>
  </si>
  <si>
    <t>林子維</t>
    <phoneticPr fontId="6" type="noConversion"/>
  </si>
  <si>
    <t>曾修寬(大園國小)</t>
    <phoneticPr fontId="6" type="noConversion"/>
  </si>
  <si>
    <t>劉伯溫</t>
    <phoneticPr fontId="6" type="noConversion"/>
  </si>
  <si>
    <t>朱陳利</t>
    <phoneticPr fontId="6" type="noConversion"/>
  </si>
  <si>
    <t>劉品佑</t>
    <phoneticPr fontId="6" type="noConversion"/>
  </si>
  <si>
    <t>古峻維、許民煒、徐翊恩、吳貴翔、張熙弦、曾凱強、鍾鈞宇</t>
    <phoneticPr fontId="6" type="noConversion"/>
  </si>
  <si>
    <t>古峻維、許民煒、徐翊恩、吳貴翔、張熙弦、曾凱強、鍾鈞宇、江英滐、吳貴中、魏名宏、賴伃豊、涂承凱</t>
    <phoneticPr fontId="6" type="noConversion"/>
  </si>
  <si>
    <t>林俐雯</t>
  </si>
  <si>
    <t>蘇筱芳</t>
  </si>
  <si>
    <t>林鉦鎧、吳宗蒲</t>
  </si>
  <si>
    <t>林鉦鎧</t>
  </si>
  <si>
    <t>吳宗蒲</t>
  </si>
  <si>
    <t>國中女子組</t>
    <phoneticPr fontId="6" type="noConversion"/>
  </si>
  <si>
    <t>古峻維(大同國小)</t>
    <phoneticPr fontId="6" type="noConversion"/>
  </si>
  <si>
    <t>古峻維、許民煒、徐翊恩、吳貴翔、張熙弦、曾凱強、鍾鈞宇</t>
    <phoneticPr fontId="2" type="noConversion"/>
  </si>
  <si>
    <t>+70</t>
    <phoneticPr fontId="6" type="noConversion"/>
  </si>
  <si>
    <t>曾姿綺(中山國中)</t>
    <phoneticPr fontId="6" type="noConversion"/>
  </si>
  <si>
    <t>吳祈恩.吳祈聖.羅弘.鄭楷峻.郭宗賢.朱炳憲.戴世凡.施瑋恩.賴文揚</t>
    <phoneticPr fontId="6" type="noConversion"/>
  </si>
  <si>
    <t>潘道仁</t>
    <phoneticPr fontId="6" type="noConversion"/>
  </si>
  <si>
    <t>教練</t>
    <phoneticPr fontId="6" type="noConversion"/>
  </si>
  <si>
    <t>張丙松、李儒芬、劉祺正、龔建華</t>
    <phoneticPr fontId="6" type="noConversion"/>
  </si>
  <si>
    <t>高中男子組</t>
    <phoneticPr fontId="6" type="noConversion"/>
  </si>
  <si>
    <t>高中女子組</t>
    <phoneticPr fontId="6" type="noConversion"/>
  </si>
  <si>
    <t>張思慈、張慧真、吳永慈、李芳瑜、何詠琪、林婷萱、黃永華</t>
    <phoneticPr fontId="6" type="noConversion"/>
  </si>
  <si>
    <t>國中男子組</t>
    <phoneticPr fontId="6" type="noConversion"/>
  </si>
  <si>
    <t>吳祈聖、吳祈恩、施瑋恩、朱炳憲、羅弘、戴世凡、郭宗賢</t>
    <phoneticPr fontId="6" type="noConversion"/>
  </si>
  <si>
    <t>李芳瑜.張思慈.張慧真.吳永慈.黃永華.林婷萱.鄭欣晏.張玉欣.何詠琪.陳奇妮</t>
    <phoneticPr fontId="6" type="noConversion"/>
  </si>
  <si>
    <t>許維斯.陳嘉偉.許稟裕.方耀榮.王志騰.廖冠傑.楊晉嘉.賴文鈞.施瑋豪.李星儀.許瑞祥.胡禹傑.潘博宇</t>
    <phoneticPr fontId="6" type="noConversion"/>
  </si>
  <si>
    <t>高中男子組</t>
    <phoneticPr fontId="2" type="noConversion"/>
  </si>
  <si>
    <t>陳俊憲、姜振學、柯麗妃</t>
    <phoneticPr fontId="6" type="noConversion"/>
  </si>
  <si>
    <t>陳嘉偉、施瑋豪、許稟裕、方耀榮、楊晉嘉、賴文鈞、王志騰</t>
    <phoneticPr fontId="6" type="noConversion"/>
  </si>
  <si>
    <t>團體組</t>
    <phoneticPr fontId="2" type="noConversion"/>
  </si>
  <si>
    <t>陳嘉偉、施瑋豪、許稟裕、方耀榮、楊晉嘉、賴文鈞、王志騰</t>
    <phoneticPr fontId="2" type="noConversion"/>
  </si>
  <si>
    <t>吳祈聖、吳祈恩、施瑋恩、朱炳憲、羅弘、戴世凡、郭宗賢</t>
    <phoneticPr fontId="2" type="noConversion"/>
  </si>
  <si>
    <t>潘先悅 蘇奕晟 陳嘉慶 古鎮瑋 古逸凡  徐富彥 莊凱任</t>
    <phoneticPr fontId="6" type="noConversion"/>
  </si>
  <si>
    <t>陳以恩 陳世澤 李紹康 林昱辰 胡智欽 陳献堂 呂昀皓</t>
    <phoneticPr fontId="6" type="noConversion"/>
  </si>
  <si>
    <t>潘先悅 蘇奕晟 陳嘉慶 古鎮瑋 古逸凡  徐富彥 莊凱任</t>
    <phoneticPr fontId="2" type="noConversion"/>
  </si>
  <si>
    <t>陳以恩 陳世澤 李紹康 林昱辰 胡智欽 陳献堂 呂昀皓</t>
    <phoneticPr fontId="2" type="noConversion"/>
  </si>
  <si>
    <t>B</t>
    <phoneticPr fontId="6" type="noConversion"/>
  </si>
  <si>
    <t>松祚均、林靖倫、商增展、謝哲維、林郁樺、盧炳憲、邱奕瑋</t>
    <phoneticPr fontId="6" type="noConversion"/>
  </si>
  <si>
    <t>劉騏毓、松祚均、林郁樺、盧炳憲、葉則宏、邱奕瑋、林郁樺</t>
    <phoneticPr fontId="6" type="noConversion"/>
  </si>
  <si>
    <t>松祚均、林靖倫、商增展、謝哲維、林郁樺、盧炳憲、邱奕瑋</t>
    <phoneticPr fontId="2" type="noConversion"/>
  </si>
  <si>
    <t>社會男子甲組A</t>
    <phoneticPr fontId="6" type="noConversion"/>
  </si>
  <si>
    <t>社會男子甲組B</t>
    <phoneticPr fontId="6" type="noConversion"/>
  </si>
  <si>
    <t>社會男子甲組A</t>
    <phoneticPr fontId="2" type="noConversion"/>
  </si>
  <si>
    <t>社會男子甲組B</t>
    <phoneticPr fontId="2" type="noConversion"/>
  </si>
  <si>
    <t>藍國豪</t>
    <phoneticPr fontId="6" type="noConversion"/>
  </si>
  <si>
    <t>蘇筱芳</t>
    <phoneticPr fontId="6" type="noConversion"/>
  </si>
  <si>
    <t>男</t>
    <phoneticPr fontId="2" type="noConversion"/>
  </si>
  <si>
    <t>社會男子甲組</t>
    <phoneticPr fontId="2" type="noConversion"/>
  </si>
  <si>
    <t>葉俊良</t>
    <phoneticPr fontId="2" type="noConversion"/>
  </si>
  <si>
    <t>徐睿容(來義高中)</t>
    <phoneticPr fontId="6" type="noConversion"/>
  </si>
  <si>
    <t>林廷遠/吳沛樵/黃興弋/洪哲揚/蔡岳庭/郭明翰</t>
    <phoneticPr fontId="2" type="noConversion"/>
  </si>
  <si>
    <t>林廷遠</t>
    <phoneticPr fontId="6" type="noConversion"/>
  </si>
  <si>
    <t>劉哲修</t>
    <phoneticPr fontId="2" type="noConversion"/>
  </si>
  <si>
    <t>臺北市立石牌國中小</t>
    <phoneticPr fontId="2" type="noConversion"/>
  </si>
  <si>
    <t>劉哲修</t>
    <phoneticPr fontId="2" type="noConversion"/>
  </si>
  <si>
    <t>崔明憲</t>
    <phoneticPr fontId="6" type="noConversion"/>
  </si>
  <si>
    <t>王俊元、林家仲、劉仟禧、李漢龍、鍾正皓、游嘉哲、朱冠璋、雲志威、羅嘉文、田浩哲、曾文財、鍾家凡</t>
    <phoneticPr fontId="6" type="noConversion"/>
  </si>
  <si>
    <t>簡柏宇</t>
    <phoneticPr fontId="2" type="noConversion"/>
  </si>
  <si>
    <t>李峻泓</t>
    <phoneticPr fontId="6" type="noConversion"/>
  </si>
  <si>
    <t>+100</t>
    <phoneticPr fontId="6" type="noConversion"/>
  </si>
  <si>
    <t>331</t>
    <phoneticPr fontId="2" type="noConversion"/>
  </si>
  <si>
    <t>警大幼幼班</t>
    <phoneticPr fontId="2" type="noConversion"/>
  </si>
  <si>
    <t>廖敏帆、吳李凱傑</t>
    <phoneticPr fontId="2" type="noConversion"/>
  </si>
  <si>
    <t>王品超</t>
  </si>
  <si>
    <t>康涵喻</t>
  </si>
  <si>
    <t>張祐穎、吳少軍</t>
    <phoneticPr fontId="2" type="noConversion"/>
  </si>
  <si>
    <t>王品純</t>
  </si>
  <si>
    <t>男</t>
    <phoneticPr fontId="34" type="noConversion"/>
  </si>
  <si>
    <t>廖敏帆(大崗國中)</t>
    <phoneticPr fontId="34" type="noConversion"/>
  </si>
  <si>
    <t>吳李凱傑(大崗國中)</t>
    <phoneticPr fontId="34" type="noConversion"/>
  </si>
  <si>
    <t>康涵喻(文華國小)</t>
    <phoneticPr fontId="34" type="noConversion"/>
  </si>
  <si>
    <t>張祐穎(文華國小)</t>
    <phoneticPr fontId="34" type="noConversion"/>
  </si>
  <si>
    <t>吳少軍(文華國小)</t>
    <phoneticPr fontId="34" type="noConversion"/>
  </si>
  <si>
    <t>王品超(麗林國小)</t>
    <phoneticPr fontId="2" type="noConversion"/>
  </si>
  <si>
    <t>王品純(麗林國小)</t>
    <phoneticPr fontId="2" type="noConversion"/>
  </si>
  <si>
    <t>國小男子A組</t>
    <phoneticPr fontId="2" type="noConversion"/>
  </si>
  <si>
    <t>國小女子A組</t>
    <phoneticPr fontId="6" type="noConversion"/>
  </si>
  <si>
    <t>國小女子B組</t>
    <phoneticPr fontId="6" type="noConversion"/>
  </si>
  <si>
    <t>-33</t>
    <phoneticPr fontId="2" type="noConversion"/>
  </si>
  <si>
    <t>331</t>
    <phoneticPr fontId="2" type="noConversion"/>
  </si>
  <si>
    <t>警大幼幼班</t>
    <phoneticPr fontId="2" type="noConversion"/>
  </si>
  <si>
    <t>吳李凱傑(大崗國中)</t>
    <phoneticPr fontId="2" type="noConversion"/>
  </si>
  <si>
    <t>個人組</t>
    <phoneticPr fontId="6" type="noConversion"/>
  </si>
  <si>
    <t>大專女子甲組</t>
    <phoneticPr fontId="2" type="noConversion"/>
  </si>
  <si>
    <t>大專女子甲組</t>
    <phoneticPr fontId="6" type="noConversion"/>
  </si>
  <si>
    <t>張志瑋、吳奕、朱天豪、陳弘修、黃冠諭、賴欣彥、張軒暠</t>
    <phoneticPr fontId="6" type="noConversion"/>
  </si>
  <si>
    <t>楊弘仁、何佳卉、高嘉淇</t>
    <phoneticPr fontId="6" type="noConversion"/>
  </si>
  <si>
    <t>士林柔道館</t>
    <phoneticPr fontId="2" type="noConversion"/>
  </si>
  <si>
    <t>楊家權(金門大學)</t>
    <phoneticPr fontId="2" type="noConversion"/>
  </si>
  <si>
    <t>田曼君(政治大學)</t>
    <phoneticPr fontId="6" type="noConversion"/>
  </si>
  <si>
    <t>楊家權(金門大學)</t>
    <phoneticPr fontId="6" type="noConversion"/>
  </si>
  <si>
    <t>簡柏宇(銘傳大學)</t>
    <phoneticPr fontId="6" type="noConversion"/>
  </si>
  <si>
    <t>簡柏宇(銘傳大學)</t>
    <phoneticPr fontId="2" type="noConversion"/>
  </si>
  <si>
    <t>田曼君(政治大學)</t>
    <phoneticPr fontId="2" type="noConversion"/>
  </si>
  <si>
    <t>新北市二重國中</t>
    <phoneticPr fontId="2" type="noConversion"/>
  </si>
  <si>
    <t>鐘兆晉</t>
    <phoneticPr fontId="2" type="noConversion"/>
  </si>
  <si>
    <t>陳日星</t>
    <phoneticPr fontId="2" type="noConversion"/>
  </si>
  <si>
    <t>邵梓豪</t>
    <phoneticPr fontId="2" type="noConversion"/>
  </si>
  <si>
    <t>國中女子組</t>
    <phoneticPr fontId="6" type="noConversion"/>
  </si>
  <si>
    <t>國中男子組</t>
    <phoneticPr fontId="2" type="noConversion"/>
  </si>
  <si>
    <t>陳郁喬</t>
    <phoneticPr fontId="2" type="noConversion"/>
  </si>
  <si>
    <t>陳志杰、褚明欽、洪晨睿、杜祥綜</t>
    <phoneticPr fontId="6" type="noConversion"/>
  </si>
  <si>
    <t>謝正桔、羅凱文</t>
    <phoneticPr fontId="2" type="noConversion"/>
  </si>
  <si>
    <t>208A</t>
    <phoneticPr fontId="2" type="noConversion"/>
  </si>
  <si>
    <t>周錦東</t>
    <phoneticPr fontId="2" type="noConversion"/>
  </si>
  <si>
    <t>邵維芳</t>
    <phoneticPr fontId="2" type="noConversion"/>
  </si>
  <si>
    <t>張麗卿、吳茂昌</t>
    <phoneticPr fontId="2" type="noConversion"/>
  </si>
  <si>
    <t>黎明技術學院</t>
    <phoneticPr fontId="2" type="noConversion"/>
  </si>
  <si>
    <t>大專男子甲組</t>
    <phoneticPr fontId="2" type="noConversion"/>
  </si>
  <si>
    <t>團體組</t>
    <phoneticPr fontId="2" type="noConversion"/>
  </si>
  <si>
    <t>葉柏亨、李軍、張浩熏、林哲緯、邱柏綸、郭宗穎、周廷融</t>
    <phoneticPr fontId="2" type="noConversion"/>
  </si>
  <si>
    <t>葉柏亨、李軍、張浩熏、林哲緯、邱柏綸、郭宗穎</t>
    <phoneticPr fontId="2" type="noConversion"/>
  </si>
  <si>
    <t>大專男子乙組</t>
    <phoneticPr fontId="2" type="noConversion"/>
  </si>
  <si>
    <t>楊凱任、楊凱傑、藍育俊、柴源、陳威安、劉雨軒、藍皓恩</t>
    <phoneticPr fontId="2" type="noConversion"/>
  </si>
  <si>
    <t>楊凱任、楊凱傑、藍育俊、柴源、陳威安</t>
    <phoneticPr fontId="2" type="noConversion"/>
  </si>
  <si>
    <t>社會男子乙組</t>
    <phoneticPr fontId="2" type="noConversion"/>
  </si>
  <si>
    <t>大專女子甲組</t>
    <phoneticPr fontId="2" type="noConversion"/>
  </si>
  <si>
    <t>陳蓓儀、彭雲儀、羅佩琪、薛佳玉、郭庭妤、陳玫蓮</t>
    <phoneticPr fontId="2" type="noConversion"/>
  </si>
  <si>
    <t>陳蓓儀、彭雲儀、羅佩琪、薛佳玉</t>
    <phoneticPr fontId="2" type="noConversion"/>
  </si>
  <si>
    <t>葉柏亨</t>
    <phoneticPr fontId="6" type="noConversion"/>
  </si>
  <si>
    <t>李軍</t>
    <phoneticPr fontId="6" type="noConversion"/>
  </si>
  <si>
    <t>張浩熏</t>
    <phoneticPr fontId="6" type="noConversion"/>
  </si>
  <si>
    <t>林哲緯</t>
    <phoneticPr fontId="6" type="noConversion"/>
  </si>
  <si>
    <t>邱柏綸</t>
    <phoneticPr fontId="6" type="noConversion"/>
  </si>
  <si>
    <t>郭宗穎</t>
    <phoneticPr fontId="6" type="noConversion"/>
  </si>
  <si>
    <t>周廷融</t>
  </si>
  <si>
    <t>楊凱任</t>
    <phoneticPr fontId="6" type="noConversion"/>
  </si>
  <si>
    <t>楊凱傑</t>
    <phoneticPr fontId="6" type="noConversion"/>
  </si>
  <si>
    <t>藍育俊</t>
    <phoneticPr fontId="6" type="noConversion"/>
  </si>
  <si>
    <t>柴源</t>
    <phoneticPr fontId="6" type="noConversion"/>
  </si>
  <si>
    <t>陳威安</t>
    <phoneticPr fontId="6" type="noConversion"/>
  </si>
  <si>
    <t>劉雨軒</t>
    <phoneticPr fontId="6" type="noConversion"/>
  </si>
  <si>
    <t>藍皓恩</t>
  </si>
  <si>
    <t>陳蓓儀</t>
    <phoneticPr fontId="6" type="noConversion"/>
  </si>
  <si>
    <t>彭雲儀</t>
    <phoneticPr fontId="6" type="noConversion"/>
  </si>
  <si>
    <t>羅佩琪</t>
    <phoneticPr fontId="6" type="noConversion"/>
  </si>
  <si>
    <t>薛佳玉</t>
    <phoneticPr fontId="6" type="noConversion"/>
  </si>
  <si>
    <t>郭庭妤</t>
    <phoneticPr fontId="6" type="noConversion"/>
  </si>
  <si>
    <t>陳玫蓮</t>
  </si>
  <si>
    <t>大專男子甲組</t>
    <phoneticPr fontId="6" type="noConversion"/>
  </si>
  <si>
    <t>大專男子乙組</t>
    <phoneticPr fontId="6" type="noConversion"/>
  </si>
  <si>
    <t>大專男子乙組</t>
    <phoneticPr fontId="6" type="noConversion"/>
  </si>
  <si>
    <t>+100</t>
    <phoneticPr fontId="6" type="noConversion"/>
  </si>
  <si>
    <t>社會男子乙組</t>
    <phoneticPr fontId="6" type="noConversion"/>
  </si>
  <si>
    <t>個人組</t>
    <phoneticPr fontId="2" type="noConversion"/>
  </si>
  <si>
    <t>大專男子乙組</t>
    <phoneticPr fontId="2" type="noConversion"/>
  </si>
  <si>
    <t>余朗逸、侯松延、陳立航、陳泰鈞、鄭和、徐宗隆、梁東株</t>
    <phoneticPr fontId="2" type="noConversion"/>
  </si>
  <si>
    <t>大專女子乙組</t>
    <phoneticPr fontId="2" type="noConversion"/>
  </si>
  <si>
    <t>張淑芬、林思彤</t>
    <phoneticPr fontId="2" type="noConversion"/>
  </si>
  <si>
    <t>國中男子組A</t>
    <phoneticPr fontId="2" type="noConversion"/>
  </si>
  <si>
    <t>陳明祐、賴勇丞、鄭彥銘、張家瑋、鄭彥忠、康凱浚</t>
  </si>
  <si>
    <t>國中男子組B</t>
    <phoneticPr fontId="2" type="noConversion"/>
  </si>
  <si>
    <t>陳嘉淳、林靖諺、張程恩、林守翊、李孟紘、徐邦鼎、謝源興</t>
  </si>
  <si>
    <t>李嘉菱</t>
    <phoneticPr fontId="6" type="noConversion"/>
  </si>
  <si>
    <t>-78</t>
    <phoneticPr fontId="6" type="noConversion"/>
  </si>
  <si>
    <t>+70</t>
    <phoneticPr fontId="6" type="noConversion"/>
  </si>
  <si>
    <t>朱俊霖</t>
    <phoneticPr fontId="2" type="noConversion"/>
  </si>
  <si>
    <t>+78</t>
    <phoneticPr fontId="6" type="noConversion"/>
  </si>
  <si>
    <t>蔡珮萱</t>
    <phoneticPr fontId="2" type="noConversion"/>
  </si>
  <si>
    <t>余欣苡</t>
    <phoneticPr fontId="2" type="noConversion"/>
  </si>
  <si>
    <t>黃慧慈(大同國小)</t>
    <phoneticPr fontId="2" type="noConversion"/>
  </si>
  <si>
    <t>張簡學妙</t>
    <phoneticPr fontId="2" type="noConversion"/>
  </si>
  <si>
    <t>+55</t>
    <phoneticPr fontId="6" type="noConversion"/>
  </si>
  <si>
    <t>+81</t>
    <phoneticPr fontId="6" type="noConversion"/>
  </si>
  <si>
    <t>吳弘逸</t>
    <phoneticPr fontId="2" type="noConversion"/>
  </si>
  <si>
    <t>+81</t>
    <phoneticPr fontId="6" type="noConversion"/>
  </si>
  <si>
    <t>江法聖</t>
    <phoneticPr fontId="2" type="noConversion"/>
  </si>
  <si>
    <t>-41</t>
    <phoneticPr fontId="6" type="noConversion"/>
  </si>
  <si>
    <t>朱冠豪</t>
    <phoneticPr fontId="2" type="noConversion"/>
  </si>
  <si>
    <t>莊亨強</t>
    <phoneticPr fontId="2" type="noConversion"/>
  </si>
  <si>
    <t>張熙弦(大同國小)</t>
    <phoneticPr fontId="2" type="noConversion"/>
  </si>
  <si>
    <t>楊鼎新</t>
    <phoneticPr fontId="2" type="noConversion"/>
  </si>
  <si>
    <t>+55</t>
    <phoneticPr fontId="6" type="noConversion"/>
  </si>
  <si>
    <t>陳冠亨</t>
    <phoneticPr fontId="2" type="noConversion"/>
  </si>
  <si>
    <t>黃文泰</t>
    <phoneticPr fontId="2" type="noConversion"/>
  </si>
  <si>
    <t>柯威廷</t>
    <phoneticPr fontId="2" type="noConversion"/>
  </si>
  <si>
    <t>許佑熏(大同國小)</t>
    <phoneticPr fontId="2" type="noConversion"/>
  </si>
  <si>
    <t>李依婕</t>
    <phoneticPr fontId="2" type="noConversion"/>
  </si>
  <si>
    <t>林珮晴</t>
    <phoneticPr fontId="2" type="noConversion"/>
  </si>
  <si>
    <r>
      <rPr>
        <sz val="14"/>
        <rFont val="標楷體"/>
        <family val="4"/>
        <charset val="136"/>
      </rPr>
      <t>+70</t>
    </r>
    <phoneticPr fontId="6" type="noConversion"/>
  </si>
  <si>
    <t>+70</t>
    <phoneticPr fontId="6" type="noConversion"/>
  </si>
  <si>
    <t>邱若菁</t>
    <phoneticPr fontId="2" type="noConversion"/>
  </si>
  <si>
    <t>高荃琳(碧華國中)</t>
    <phoneticPr fontId="2" type="noConversion"/>
  </si>
  <si>
    <t>林芷君</t>
    <phoneticPr fontId="2" type="noConversion"/>
  </si>
  <si>
    <t>+81</t>
    <phoneticPr fontId="6" type="noConversion"/>
  </si>
  <si>
    <t>王宇岑</t>
    <phoneticPr fontId="2" type="noConversion"/>
  </si>
  <si>
    <t>張書瀚</t>
    <phoneticPr fontId="2" type="noConversion"/>
  </si>
  <si>
    <t>陳聖委</t>
    <phoneticPr fontId="2" type="noConversion"/>
  </si>
  <si>
    <t>謝浚宏</t>
    <phoneticPr fontId="2" type="noConversion"/>
  </si>
  <si>
    <t>張世德</t>
    <phoneticPr fontId="2" type="noConversion"/>
  </si>
  <si>
    <r>
      <rPr>
        <sz val="14"/>
        <rFont val="標楷體"/>
        <family val="4"/>
        <charset val="136"/>
      </rPr>
      <t>+81</t>
    </r>
    <phoneticPr fontId="6" type="noConversion"/>
  </si>
  <si>
    <t>+100</t>
    <phoneticPr fontId="6" type="noConversion"/>
  </si>
  <si>
    <t>李金原﹝嘉市柔協﹞</t>
    <phoneticPr fontId="6" type="noConversion"/>
  </si>
  <si>
    <t>嘉義市柔協</t>
    <phoneticPr fontId="2" type="noConversion"/>
  </si>
  <si>
    <t>陳冠廷﹝嘉市柔協﹞</t>
    <phoneticPr fontId="6" type="noConversion"/>
  </si>
  <si>
    <t>陳冠廷</t>
    <phoneticPr fontId="2" type="noConversion"/>
  </si>
  <si>
    <t>蔡孟佳</t>
    <phoneticPr fontId="2" type="noConversion"/>
  </si>
  <si>
    <t>吳宜芳</t>
    <phoneticPr fontId="2" type="noConversion"/>
  </si>
  <si>
    <t>許宏萁</t>
    <phoneticPr fontId="2" type="noConversion"/>
  </si>
  <si>
    <t>邱鼎閎</t>
    <phoneticPr fontId="2" type="noConversion"/>
  </si>
  <si>
    <t>廖梅均</t>
    <phoneticPr fontId="2" type="noConversion"/>
  </si>
  <si>
    <t>張言綸</t>
    <phoneticPr fontId="2" type="noConversion"/>
  </si>
  <si>
    <t>范勝勛</t>
    <phoneticPr fontId="2" type="noConversion"/>
  </si>
  <si>
    <t>陳永鈞</t>
    <phoneticPr fontId="2" type="noConversion"/>
  </si>
  <si>
    <t>魏睿宏</t>
    <phoneticPr fontId="2" type="noConversion"/>
  </si>
  <si>
    <t>曾琨哲</t>
    <phoneticPr fontId="2" type="noConversion"/>
  </si>
  <si>
    <t>吳貴翔</t>
    <phoneticPr fontId="2" type="noConversion"/>
  </si>
  <si>
    <t>賴伃豊</t>
    <phoneticPr fontId="2" type="noConversion"/>
  </si>
  <si>
    <t>涂承凱</t>
    <phoneticPr fontId="2" type="noConversion"/>
  </si>
  <si>
    <t>陳兆峰</t>
    <phoneticPr fontId="2" type="noConversion"/>
  </si>
  <si>
    <t>魏名宏</t>
    <phoneticPr fontId="2" type="noConversion"/>
  </si>
  <si>
    <t>鍾鈞宇</t>
    <phoneticPr fontId="2" type="noConversion"/>
  </si>
  <si>
    <t>徐翊恩</t>
    <phoneticPr fontId="2" type="noConversion"/>
  </si>
  <si>
    <t>??</t>
    <phoneticPr fontId="2" type="noConversion"/>
  </si>
  <si>
    <r>
      <t>邱鉅為</t>
    </r>
    <r>
      <rPr>
        <sz val="12"/>
        <color indexed="8"/>
        <rFont val="Arial"/>
        <family val="2"/>
      </rPr>
      <t/>
    </r>
    <phoneticPr fontId="2" type="noConversion"/>
  </si>
  <si>
    <t>人數</t>
    <phoneticPr fontId="2" type="noConversion"/>
  </si>
  <si>
    <t>請更改量級或組別</t>
    <phoneticPr fontId="2" type="noConversion"/>
  </si>
  <si>
    <t>組別</t>
    <phoneticPr fontId="2" type="noConversion"/>
  </si>
  <si>
    <t>組數</t>
    <phoneticPr fontId="41" type="noConversion"/>
  </si>
  <si>
    <t>個人組組別</t>
    <phoneticPr fontId="2" type="noConversion"/>
  </si>
  <si>
    <t>量級</t>
    <phoneticPr fontId="2" type="noConversion"/>
  </si>
  <si>
    <t>12/3(三)國中個人組</t>
    <phoneticPr fontId="41" type="noConversion"/>
  </si>
  <si>
    <t>12/4(四)高中個人組</t>
    <phoneticPr fontId="41" type="noConversion"/>
  </si>
  <si>
    <t>12/4(四)國小個人組</t>
    <phoneticPr fontId="41" type="noConversion"/>
  </si>
  <si>
    <t>12/4(四)大專個人組</t>
    <phoneticPr fontId="41" type="noConversion"/>
  </si>
  <si>
    <t>12/6(六)社會個人組</t>
    <phoneticPr fontId="41" type="noConversion"/>
  </si>
  <si>
    <t>12/5(五)各組團體組</t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</si>
</sst>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42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63"/>
      <name val="標楷體"/>
      <family val="4"/>
      <charset val="136"/>
    </font>
    <font>
      <sz val="14"/>
      <color indexed="36"/>
      <name val="標楷體"/>
      <family val="4"/>
      <charset val="136"/>
    </font>
    <font>
      <sz val="12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name val="Arial"/>
      <family val="2"/>
    </font>
    <font>
      <sz val="12"/>
      <color indexed="8"/>
      <name val="Arial"/>
      <family val="2"/>
    </font>
    <font>
      <b/>
      <sz val="14"/>
      <color indexed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6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4"/>
      <color indexed="63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rgb="FF7030A0"/>
      <name val="標楷體"/>
      <family val="4"/>
      <charset val="136"/>
    </font>
    <font>
      <b/>
      <sz val="14"/>
      <color rgb="FF7030A0"/>
      <name val="標楷體"/>
      <family val="4"/>
      <charset val="136"/>
    </font>
    <font>
      <sz val="12"/>
      <color rgb="FF7030A0"/>
      <name val="標楷體"/>
      <family val="4"/>
      <charset val="136"/>
    </font>
    <font>
      <sz val="12"/>
      <color rgb="FF7030A0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9" fillId="0" borderId="0"/>
    <xf numFmtId="0" fontId="9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</cellStyleXfs>
  <cellXfs count="907">
    <xf numFmtId="0" fontId="0" fillId="0" borderId="0" xfId="0">
      <alignment vertical="center"/>
    </xf>
    <xf numFmtId="0" fontId="4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quotePrefix="1" applyFont="1" applyFill="1" applyBorder="1" applyAlignment="1">
      <alignment horizontal="center" vertical="center" shrinkToFit="1"/>
    </xf>
    <xf numFmtId="0" fontId="5" fillId="0" borderId="1" xfId="0" quotePrefix="1" applyFont="1" applyFill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quotePrefix="1" applyFont="1" applyFill="1" applyBorder="1" applyAlignment="1">
      <alignment horizontal="left" vertical="center" shrinkToFit="1"/>
    </xf>
    <xf numFmtId="0" fontId="5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 wrapText="1" shrinkToFit="1"/>
    </xf>
    <xf numFmtId="0" fontId="28" fillId="0" borderId="1" xfId="0" applyFont="1" applyBorder="1" applyAlignment="1">
      <alignment horizontal="left" vertical="top" wrapText="1"/>
    </xf>
    <xf numFmtId="0" fontId="13" fillId="0" borderId="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8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24" fillId="0" borderId="1" xfId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vertical="center" shrinkToFit="1"/>
    </xf>
    <xf numFmtId="49" fontId="5" fillId="0" borderId="0" xfId="1" applyNumberFormat="1" applyFont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4" borderId="1" xfId="1" applyFont="1" applyFill="1" applyBorder="1" applyAlignment="1">
      <alignment horizontal="left" vertical="center" shrinkToFit="1"/>
    </xf>
    <xf numFmtId="0" fontId="5" fillId="4" borderId="1" xfId="1" applyFont="1" applyFill="1" applyBorder="1" applyAlignment="1">
      <alignment horizontal="left" vertical="center"/>
    </xf>
    <xf numFmtId="49" fontId="24" fillId="4" borderId="1" xfId="0" applyNumberFormat="1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vertical="center" shrinkToFit="1"/>
    </xf>
    <xf numFmtId="0" fontId="5" fillId="4" borderId="1" xfId="0" applyFont="1" applyFill="1" applyBorder="1" applyAlignment="1">
      <alignment vertical="center" shrinkToFit="1"/>
    </xf>
    <xf numFmtId="49" fontId="24" fillId="4" borderId="1" xfId="0" quotePrefix="1" applyNumberFormat="1" applyFont="1" applyFill="1" applyBorder="1" applyAlignment="1">
      <alignment horizontal="left" vertical="center" shrinkToFit="1"/>
    </xf>
    <xf numFmtId="0" fontId="24" fillId="4" borderId="1" xfId="1" quotePrefix="1" applyFont="1" applyFill="1" applyBorder="1" applyAlignment="1">
      <alignment horizontal="left" vertical="center" shrinkToFit="1"/>
    </xf>
    <xf numFmtId="49" fontId="5" fillId="4" borderId="1" xfId="0" applyNumberFormat="1" applyFont="1" applyFill="1" applyBorder="1" applyAlignment="1">
      <alignment horizontal="left" vertical="center" shrinkToFit="1"/>
    </xf>
    <xf numFmtId="0" fontId="24" fillId="4" borderId="1" xfId="1" applyFont="1" applyFill="1" applyBorder="1" applyAlignment="1">
      <alignment horizontal="left" vertical="center"/>
    </xf>
    <xf numFmtId="0" fontId="5" fillId="4" borderId="1" xfId="1" quotePrefix="1" applyFont="1" applyFill="1" applyBorder="1" applyAlignment="1">
      <alignment horizontal="left" vertical="center" shrinkToFit="1"/>
    </xf>
    <xf numFmtId="0" fontId="5" fillId="4" borderId="1" xfId="0" quotePrefix="1" applyFont="1" applyFill="1" applyBorder="1" applyAlignment="1">
      <alignment horizontal="left" vertical="center" shrinkToFit="1"/>
    </xf>
    <xf numFmtId="0" fontId="24" fillId="4" borderId="1" xfId="0" quotePrefix="1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left" vertical="center"/>
    </xf>
    <xf numFmtId="0" fontId="24" fillId="3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shrinkToFit="1"/>
    </xf>
    <xf numFmtId="0" fontId="4" fillId="0" borderId="0" xfId="1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shrinkToFit="1"/>
    </xf>
    <xf numFmtId="0" fontId="24" fillId="3" borderId="1" xfId="0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4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24" fillId="0" borderId="0" xfId="1" applyFont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5" xfId="1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0" xfId="1" applyNumberFormat="1" applyFont="1">
      <alignment vertical="center"/>
    </xf>
    <xf numFmtId="49" fontId="5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24" fillId="0" borderId="1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49" fontId="24" fillId="0" borderId="0" xfId="1" applyNumberFormat="1" applyFont="1" applyAlignment="1">
      <alignment horizontal="center" vertical="center"/>
    </xf>
    <xf numFmtId="0" fontId="28" fillId="0" borderId="1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49" fontId="24" fillId="0" borderId="0" xfId="1" applyNumberFormat="1" applyFont="1">
      <alignment vertical="center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24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/>
    </xf>
    <xf numFmtId="49" fontId="24" fillId="2" borderId="1" xfId="1" applyNumberFormat="1" applyFont="1" applyFill="1" applyBorder="1" applyAlignment="1">
      <alignment horizontal="center" vertical="center"/>
    </xf>
    <xf numFmtId="49" fontId="24" fillId="2" borderId="1" xfId="3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49" fontId="13" fillId="0" borderId="0" xfId="0" applyNumberFormat="1" applyFont="1">
      <alignment vertical="center"/>
    </xf>
    <xf numFmtId="0" fontId="24" fillId="0" borderId="3" xfId="0" applyFont="1" applyBorder="1" applyAlignment="1">
      <alignment horizontal="center" vertical="center" shrinkToFit="1"/>
    </xf>
    <xf numFmtId="0" fontId="28" fillId="0" borderId="1" xfId="0" applyFont="1" applyBorder="1">
      <alignment vertical="center"/>
    </xf>
    <xf numFmtId="0" fontId="13" fillId="0" borderId="0" xfId="0" applyFont="1">
      <alignment vertical="center"/>
    </xf>
    <xf numFmtId="0" fontId="28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1" quotePrefix="1" applyFont="1" applyFill="1" applyBorder="1" applyAlignment="1">
      <alignment horizontal="left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1" xfId="1" applyFont="1" applyFill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shrinkToFit="1"/>
    </xf>
    <xf numFmtId="0" fontId="24" fillId="6" borderId="1" xfId="0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left" vertical="center" shrinkToFi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left" vertical="center" shrinkToFit="1"/>
    </xf>
    <xf numFmtId="0" fontId="24" fillId="2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center" vertical="center" wrapText="1" shrinkToFit="1"/>
    </xf>
    <xf numFmtId="14" fontId="24" fillId="4" borderId="1" xfId="0" applyNumberFormat="1" applyFont="1" applyFill="1" applyBorder="1" applyAlignment="1">
      <alignment horizontal="center" vertical="center" shrinkToFit="1"/>
    </xf>
    <xf numFmtId="0" fontId="24" fillId="4" borderId="1" xfId="0" applyNumberFormat="1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/>
    </xf>
    <xf numFmtId="0" fontId="24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>
      <alignment vertical="center"/>
    </xf>
    <xf numFmtId="0" fontId="13" fillId="3" borderId="1" xfId="0" applyFont="1" applyFill="1" applyBorder="1" applyAlignment="1">
      <alignment vertical="center" shrinkToFit="1"/>
    </xf>
    <xf numFmtId="0" fontId="2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>
      <alignment vertical="center"/>
    </xf>
    <xf numFmtId="49" fontId="24" fillId="0" borderId="1" xfId="0" applyNumberFormat="1" applyFont="1" applyBorder="1">
      <alignment vertical="center"/>
    </xf>
    <xf numFmtId="0" fontId="16" fillId="0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24" fillId="4" borderId="1" xfId="0" applyNumberFormat="1" applyFont="1" applyFill="1" applyBorder="1">
      <alignment vertical="center"/>
    </xf>
    <xf numFmtId="0" fontId="16" fillId="4" borderId="1" xfId="0" applyFont="1" applyFill="1" applyBorder="1" applyAlignment="1">
      <alignment horizontal="left" vertical="center"/>
    </xf>
    <xf numFmtId="49" fontId="5" fillId="0" borderId="0" xfId="0" applyNumberFormat="1" applyFont="1">
      <alignment vertical="center"/>
    </xf>
    <xf numFmtId="49" fontId="24" fillId="0" borderId="0" xfId="0" applyNumberFormat="1" applyFont="1">
      <alignment vertical="center"/>
    </xf>
    <xf numFmtId="49" fontId="24" fillId="0" borderId="0" xfId="0" applyNumberFormat="1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4" fillId="0" borderId="0" xfId="1" applyFont="1">
      <alignment vertical="center"/>
    </xf>
    <xf numFmtId="0" fontId="24" fillId="2" borderId="1" xfId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49" fontId="28" fillId="0" borderId="0" xfId="0" applyNumberFormat="1" applyFont="1">
      <alignment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0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49" fontId="24" fillId="0" borderId="1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28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0" fontId="28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24" fillId="0" borderId="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13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shrinkToFit="1"/>
    </xf>
    <xf numFmtId="0" fontId="13" fillId="0" borderId="1" xfId="0" applyNumberFormat="1" applyFont="1" applyBorder="1" applyAlignment="1">
      <alignment horizontal="left" vertical="center"/>
    </xf>
    <xf numFmtId="0" fontId="28" fillId="0" borderId="1" xfId="0" applyNumberFormat="1" applyFont="1" applyBorder="1" applyAlignment="1">
      <alignment horizontal="left" vertical="center"/>
    </xf>
    <xf numFmtId="9" fontId="5" fillId="0" borderId="1" xfId="8" applyFont="1" applyFill="1" applyBorder="1" applyAlignment="1">
      <alignment horizontal="left" vertical="center" wrapText="1"/>
    </xf>
    <xf numFmtId="49" fontId="24" fillId="0" borderId="1" xfId="1" applyNumberFormat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9" fillId="0" borderId="0" xfId="0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3" borderId="0" xfId="0" applyFill="1">
      <alignment vertical="center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 shrinkToFit="1"/>
    </xf>
    <xf numFmtId="49" fontId="5" fillId="3" borderId="1" xfId="1" applyNumberFormat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16" fillId="3" borderId="0" xfId="0" applyFont="1" applyFill="1" applyBorder="1">
      <alignment vertical="center"/>
    </xf>
    <xf numFmtId="49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>
      <alignment vertical="center"/>
    </xf>
    <xf numFmtId="0" fontId="21" fillId="0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shrinkToFit="1"/>
    </xf>
    <xf numFmtId="0" fontId="31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 applyFill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49" fontId="5" fillId="0" borderId="0" xfId="1" applyNumberFormat="1" applyFont="1" applyFill="1" applyBorder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49" fontId="5" fillId="0" borderId="1" xfId="5" applyNumberFormat="1" applyFont="1" applyBorder="1" applyAlignment="1" applyProtection="1">
      <alignment horizont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 shrinkToFit="1"/>
    </xf>
    <xf numFmtId="0" fontId="13" fillId="3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 shrinkToFit="1"/>
    </xf>
    <xf numFmtId="0" fontId="13" fillId="4" borderId="1" xfId="0" applyFont="1" applyFill="1" applyBorder="1" applyAlignment="1">
      <alignment horizontal="left" vertical="center" shrinkToFit="1"/>
    </xf>
    <xf numFmtId="0" fontId="13" fillId="4" borderId="1" xfId="0" quotePrefix="1" applyFont="1" applyFill="1" applyBorder="1" applyAlignment="1">
      <alignment horizontal="left" vertical="center" shrinkToFit="1"/>
    </xf>
    <xf numFmtId="49" fontId="5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0" fillId="4" borderId="1" xfId="0" quotePrefix="1" applyFont="1" applyFill="1" applyBorder="1" applyAlignment="1">
      <alignment horizontal="left" vertical="center" shrinkToFit="1"/>
    </xf>
    <xf numFmtId="0" fontId="15" fillId="4" borderId="1" xfId="0" applyFont="1" applyFill="1" applyBorder="1" applyAlignment="1">
      <alignment horizontal="left" vertical="center"/>
    </xf>
    <xf numFmtId="0" fontId="5" fillId="4" borderId="1" xfId="0" quotePrefix="1" applyNumberFormat="1" applyFont="1" applyFill="1" applyBorder="1" applyAlignment="1">
      <alignment horizontal="left" vertical="center" wrapText="1"/>
    </xf>
    <xf numFmtId="49" fontId="5" fillId="4" borderId="1" xfId="1" quotePrefix="1" applyNumberFormat="1" applyFont="1" applyFill="1" applyBorder="1" applyAlignment="1">
      <alignment horizontal="left" vertical="center" shrinkToFit="1"/>
    </xf>
    <xf numFmtId="49" fontId="5" fillId="4" borderId="1" xfId="1" applyNumberFormat="1" applyFont="1" applyFill="1" applyBorder="1" applyAlignment="1">
      <alignment horizontal="left" vertical="center"/>
    </xf>
    <xf numFmtId="0" fontId="13" fillId="0" borderId="1" xfId="0" quotePrefix="1" applyFont="1" applyFill="1" applyBorder="1" applyAlignment="1">
      <alignment horizontal="left" vertical="center" shrinkToFit="1"/>
    </xf>
    <xf numFmtId="49" fontId="13" fillId="4" borderId="1" xfId="0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49" fontId="5" fillId="0" borderId="1" xfId="4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13" fillId="0" borderId="1" xfId="1" applyFont="1" applyFill="1" applyBorder="1" applyAlignment="1">
      <alignment horizontal="left" vertical="center" shrinkToFit="1"/>
    </xf>
    <xf numFmtId="49" fontId="5" fillId="0" borderId="1" xfId="0" quotePrefix="1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49" fontId="13" fillId="0" borderId="1" xfId="0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/>
    </xf>
    <xf numFmtId="49" fontId="5" fillId="0" borderId="1" xfId="1" quotePrefix="1" applyNumberFormat="1" applyFont="1" applyFill="1" applyBorder="1" applyAlignment="1">
      <alignment horizontal="left" vertical="center" shrinkToFit="1"/>
    </xf>
    <xf numFmtId="49" fontId="5" fillId="0" borderId="1" xfId="5" applyNumberFormat="1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1" xfId="0" quotePrefix="1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11" fillId="0" borderId="0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5" fillId="4" borderId="0" xfId="0" applyFont="1" applyFill="1">
      <alignment vertical="center"/>
    </xf>
    <xf numFmtId="0" fontId="0" fillId="4" borderId="0" xfId="0" applyFill="1">
      <alignment vertical="center"/>
    </xf>
    <xf numFmtId="0" fontId="11" fillId="0" borderId="0" xfId="0" applyFont="1">
      <alignment vertical="center"/>
    </xf>
    <xf numFmtId="0" fontId="10" fillId="4" borderId="1" xfId="1" quotePrefix="1" applyFont="1" applyFill="1" applyBorder="1" applyAlignment="1">
      <alignment horizontal="left" vertical="center" shrinkToFit="1"/>
    </xf>
    <xf numFmtId="0" fontId="29" fillId="0" borderId="0" xfId="0" applyFont="1" applyFill="1">
      <alignment vertic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vertical="center"/>
    </xf>
    <xf numFmtId="49" fontId="24" fillId="0" borderId="1" xfId="1" applyNumberFormat="1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left" vertical="center" shrinkToFit="1"/>
    </xf>
    <xf numFmtId="49" fontId="24" fillId="0" borderId="1" xfId="4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horizontal="left" vertical="center"/>
    </xf>
    <xf numFmtId="49" fontId="24" fillId="0" borderId="1" xfId="1" applyNumberFormat="1" applyFont="1" applyFill="1" applyBorder="1" applyAlignment="1">
      <alignment horizontal="left" vertical="center" shrinkToFit="1"/>
    </xf>
    <xf numFmtId="49" fontId="24" fillId="0" borderId="1" xfId="0" applyNumberFormat="1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shrinkToFit="1"/>
    </xf>
    <xf numFmtId="0" fontId="28" fillId="0" borderId="1" xfId="1" applyFont="1" applyFill="1" applyBorder="1" applyAlignment="1">
      <alignment horizontal="left" vertical="center"/>
    </xf>
    <xf numFmtId="49" fontId="24" fillId="0" borderId="1" xfId="1" quotePrefix="1" applyNumberFormat="1" applyFont="1" applyFill="1" applyBorder="1" applyAlignment="1">
      <alignment horizontal="left" vertical="center" shrinkToFit="1"/>
    </xf>
    <xf numFmtId="0" fontId="28" fillId="0" borderId="1" xfId="0" applyNumberFormat="1" applyFont="1" applyFill="1" applyBorder="1" applyAlignment="1">
      <alignment horizontal="left" vertical="center"/>
    </xf>
    <xf numFmtId="0" fontId="24" fillId="0" borderId="1" xfId="0" quotePrefix="1" applyNumberFormat="1" applyFont="1" applyFill="1" applyBorder="1" applyAlignment="1">
      <alignment horizontal="left" vertical="center" wrapText="1"/>
    </xf>
    <xf numFmtId="0" fontId="24" fillId="0" borderId="1" xfId="0" quotePrefix="1" applyFont="1" applyFill="1" applyBorder="1" applyAlignment="1">
      <alignment horizontal="left" vertical="center" wrapText="1"/>
    </xf>
    <xf numFmtId="0" fontId="5" fillId="3" borderId="1" xfId="1" quotePrefix="1" applyFont="1" applyFill="1" applyBorder="1" applyAlignment="1">
      <alignment horizontal="left" vertical="center" shrinkToFit="1"/>
    </xf>
    <xf numFmtId="49" fontId="24" fillId="3" borderId="1" xfId="1" applyNumberFormat="1" applyFont="1" applyFill="1" applyBorder="1" applyAlignment="1">
      <alignment horizontal="left" vertical="center"/>
    </xf>
    <xf numFmtId="0" fontId="24" fillId="3" borderId="1" xfId="1" applyFont="1" applyFill="1" applyBorder="1" applyAlignment="1">
      <alignment horizontal="left" vertical="center" shrinkToFit="1"/>
    </xf>
    <xf numFmtId="0" fontId="24" fillId="3" borderId="1" xfId="1" quotePrefix="1" applyFont="1" applyFill="1" applyBorder="1" applyAlignment="1">
      <alignment horizontal="left" vertical="center" shrinkToFit="1"/>
    </xf>
    <xf numFmtId="0" fontId="5" fillId="3" borderId="1" xfId="0" quotePrefix="1" applyFont="1" applyFill="1" applyBorder="1" applyAlignment="1">
      <alignment horizontal="left" vertical="center" shrinkToFit="1"/>
    </xf>
    <xf numFmtId="49" fontId="24" fillId="3" borderId="1" xfId="0" applyNumberFormat="1" applyFont="1" applyFill="1" applyBorder="1" applyAlignment="1">
      <alignment horizontal="left" vertical="center"/>
    </xf>
    <xf numFmtId="0" fontId="24" fillId="3" borderId="1" xfId="0" quotePrefix="1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horizontal="left" vertical="center" shrinkToFit="1"/>
    </xf>
    <xf numFmtId="49" fontId="5" fillId="3" borderId="1" xfId="4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0" fontId="28" fillId="3" borderId="1" xfId="0" applyFont="1" applyFill="1" applyBorder="1" applyAlignment="1">
      <alignment horizontal="left" vertical="center"/>
    </xf>
    <xf numFmtId="49" fontId="24" fillId="3" borderId="1" xfId="1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/>
    </xf>
    <xf numFmtId="49" fontId="5" fillId="3" borderId="1" xfId="4" applyNumberFormat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 shrinkToFit="1"/>
    </xf>
    <xf numFmtId="0" fontId="28" fillId="3" borderId="1" xfId="1" applyFont="1" applyFill="1" applyBorder="1" applyAlignment="1">
      <alignment horizontal="left" vertical="center" shrinkToFit="1"/>
    </xf>
    <xf numFmtId="0" fontId="10" fillId="3" borderId="1" xfId="1" quotePrefix="1" applyFont="1" applyFill="1" applyBorder="1" applyAlignment="1">
      <alignment horizontal="left" vertical="center" shrinkToFit="1"/>
    </xf>
    <xf numFmtId="49" fontId="24" fillId="3" borderId="1" xfId="0" quotePrefix="1" applyNumberFormat="1" applyFont="1" applyFill="1" applyBorder="1" applyAlignment="1">
      <alignment horizontal="left" vertical="center" shrinkToFit="1"/>
    </xf>
    <xf numFmtId="49" fontId="5" fillId="3" borderId="1" xfId="0" applyNumberFormat="1" applyFont="1" applyFill="1" applyBorder="1" applyAlignment="1">
      <alignment horizontal="left" vertical="center" shrinkToFit="1"/>
    </xf>
    <xf numFmtId="49" fontId="24" fillId="3" borderId="1" xfId="4" applyNumberFormat="1" applyFont="1" applyFill="1" applyBorder="1" applyAlignment="1">
      <alignment horizontal="left" vertical="center" wrapText="1"/>
    </xf>
    <xf numFmtId="49" fontId="28" fillId="3" borderId="1" xfId="0" applyNumberFormat="1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 shrinkToFit="1"/>
    </xf>
    <xf numFmtId="49" fontId="13" fillId="3" borderId="1" xfId="0" applyNumberFormat="1" applyFont="1" applyFill="1" applyBorder="1" applyAlignment="1">
      <alignment horizontal="left" vertical="center"/>
    </xf>
    <xf numFmtId="49" fontId="24" fillId="4" borderId="1" xfId="0" applyNumberFormat="1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 shrinkToFit="1"/>
    </xf>
    <xf numFmtId="0" fontId="12" fillId="4" borderId="1" xfId="0" applyFont="1" applyFill="1" applyBorder="1" applyAlignment="1">
      <alignment horizontal="left" vertical="center" shrinkToFit="1"/>
    </xf>
    <xf numFmtId="49" fontId="24" fillId="4" borderId="1" xfId="1" applyNumberFormat="1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/>
    </xf>
    <xf numFmtId="49" fontId="24" fillId="4" borderId="1" xfId="4" applyNumberFormat="1" applyFont="1" applyFill="1" applyBorder="1" applyAlignment="1">
      <alignment horizontal="left" vertical="center" wrapText="1"/>
    </xf>
    <xf numFmtId="0" fontId="24" fillId="4" borderId="1" xfId="1" applyFont="1" applyFill="1" applyBorder="1" applyAlignment="1">
      <alignment horizontal="left" vertical="center" shrinkToFit="1"/>
    </xf>
    <xf numFmtId="0" fontId="28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left" vertical="center" shrinkToFit="1"/>
    </xf>
    <xf numFmtId="0" fontId="2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/>
    </xf>
    <xf numFmtId="0" fontId="28" fillId="3" borderId="1" xfId="0" quotePrefix="1" applyFont="1" applyFill="1" applyBorder="1" applyAlignment="1">
      <alignment horizontal="left" vertical="center" shrinkToFit="1"/>
    </xf>
    <xf numFmtId="0" fontId="28" fillId="4" borderId="1" xfId="0" quotePrefix="1" applyFont="1" applyFill="1" applyBorder="1" applyAlignment="1">
      <alignment horizontal="left" vertical="center" shrinkToFit="1"/>
    </xf>
    <xf numFmtId="0" fontId="13" fillId="4" borderId="1" xfId="0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center"/>
    </xf>
    <xf numFmtId="49" fontId="24" fillId="4" borderId="1" xfId="1" quotePrefix="1" applyNumberFormat="1" applyFont="1" applyFill="1" applyBorder="1" applyAlignment="1">
      <alignment horizontal="left" vertical="center" shrinkToFit="1"/>
    </xf>
    <xf numFmtId="49" fontId="28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49" fontId="5" fillId="4" borderId="1" xfId="5" applyNumberFormat="1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left" vertical="top" wrapText="1"/>
    </xf>
    <xf numFmtId="0" fontId="12" fillId="4" borderId="1" xfId="1" applyFont="1" applyFill="1" applyBorder="1" applyAlignment="1">
      <alignment horizontal="left" vertical="center" shrinkToFi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30" fillId="0" borderId="0" xfId="0" applyFont="1">
      <alignment vertical="center"/>
    </xf>
    <xf numFmtId="0" fontId="25" fillId="0" borderId="0" xfId="0" applyFont="1">
      <alignment vertical="center"/>
    </xf>
    <xf numFmtId="0" fontId="9" fillId="0" borderId="0" xfId="0" applyFont="1">
      <alignment vertical="center"/>
    </xf>
    <xf numFmtId="49" fontId="24" fillId="2" borderId="1" xfId="1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49" fontId="5" fillId="2" borderId="1" xfId="3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0" fontId="13" fillId="3" borderId="1" xfId="0" quotePrefix="1" applyFont="1" applyFill="1" applyBorder="1" applyAlignment="1">
      <alignment horizontal="left" vertical="center" shrinkToFit="1"/>
    </xf>
    <xf numFmtId="49" fontId="24" fillId="3" borderId="1" xfId="0" applyNumberFormat="1" applyFont="1" applyFill="1" applyBorder="1" applyAlignment="1">
      <alignment horizontal="left" vertical="center" shrinkToFit="1"/>
    </xf>
    <xf numFmtId="0" fontId="25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 applyProtection="1">
      <alignment horizontal="left" vertical="top" wrapText="1"/>
      <protection locked="0"/>
    </xf>
    <xf numFmtId="49" fontId="24" fillId="4" borderId="1" xfId="5" applyNumberFormat="1" applyFont="1" applyFill="1" applyBorder="1" applyAlignment="1" applyProtection="1">
      <alignment horizontal="left"/>
      <protection locked="0"/>
    </xf>
    <xf numFmtId="0" fontId="24" fillId="4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8" fillId="4" borderId="1" xfId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5" fillId="3" borderId="1" xfId="0" quotePrefix="1" applyNumberFormat="1" applyFont="1" applyFill="1" applyBorder="1" applyAlignment="1">
      <alignment horizontal="left" vertical="center" shrinkToFit="1"/>
    </xf>
    <xf numFmtId="49" fontId="24" fillId="3" borderId="1" xfId="1" applyNumberFormat="1" applyFont="1" applyFill="1" applyBorder="1" applyAlignment="1">
      <alignment horizontal="left" vertical="center" shrinkToFit="1"/>
    </xf>
    <xf numFmtId="0" fontId="28" fillId="3" borderId="1" xfId="1" applyFont="1" applyFill="1" applyBorder="1" applyAlignment="1">
      <alignment horizontal="left" vertical="center"/>
    </xf>
    <xf numFmtId="0" fontId="5" fillId="3" borderId="1" xfId="0" quotePrefix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shrinkToFit="1"/>
    </xf>
    <xf numFmtId="0" fontId="28" fillId="4" borderId="1" xfId="1" applyFont="1" applyFill="1" applyBorder="1" applyAlignment="1">
      <alignment horizontal="left" vertical="center"/>
    </xf>
    <xf numFmtId="49" fontId="5" fillId="4" borderId="1" xfId="0" quotePrefix="1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 shrinkToFit="1"/>
    </xf>
    <xf numFmtId="49" fontId="5" fillId="4" borderId="1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0" fontId="22" fillId="0" borderId="0" xfId="0" applyFont="1" applyAlignment="1">
      <alignment vertical="center" shrinkToFit="1"/>
    </xf>
    <xf numFmtId="0" fontId="25" fillId="4" borderId="1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shrinkToFit="1"/>
    </xf>
    <xf numFmtId="0" fontId="25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top" wrapText="1"/>
    </xf>
    <xf numFmtId="49" fontId="13" fillId="4" borderId="1" xfId="0" applyNumberFormat="1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2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49" fontId="28" fillId="7" borderId="1" xfId="0" applyNumberFormat="1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/>
    </xf>
    <xf numFmtId="49" fontId="24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quotePrefix="1" applyNumberFormat="1" applyFont="1" applyFill="1" applyBorder="1" applyAlignment="1">
      <alignment horizontal="left" vertical="center" shrinkToFit="1"/>
    </xf>
    <xf numFmtId="0" fontId="24" fillId="7" borderId="1" xfId="0" applyFont="1" applyFill="1" applyBorder="1" applyAlignment="1">
      <alignment horizontal="left" vertical="center" shrinkToFit="1"/>
    </xf>
    <xf numFmtId="0" fontId="24" fillId="0" borderId="4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5" fillId="0" borderId="0" xfId="1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shrinkToFit="1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5" fillId="8" borderId="1" xfId="0" applyFont="1" applyFill="1" applyBorder="1" applyAlignment="1">
      <alignment horizontal="left" vertical="center" shrinkToFit="1"/>
    </xf>
    <xf numFmtId="0" fontId="36" fillId="8" borderId="1" xfId="0" applyFont="1" applyFill="1" applyBorder="1" applyAlignment="1">
      <alignment horizontal="left" vertical="center" shrinkToFit="1"/>
    </xf>
    <xf numFmtId="49" fontId="35" fillId="0" borderId="1" xfId="0" applyNumberFormat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24" fillId="9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left" vertical="center"/>
    </xf>
    <xf numFmtId="0" fontId="35" fillId="0" borderId="1" xfId="0" quotePrefix="1" applyFont="1" applyFill="1" applyBorder="1" applyAlignment="1">
      <alignment horizontal="left" vertical="center" shrinkToFit="1"/>
    </xf>
    <xf numFmtId="49" fontId="35" fillId="4" borderId="1" xfId="0" applyNumberFormat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0" fontId="37" fillId="0" borderId="0" xfId="0" applyFont="1" applyFill="1" applyBorder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5" fillId="8" borderId="1" xfId="0" applyFont="1" applyFill="1" applyBorder="1" applyAlignment="1">
      <alignment horizontal="left" vertical="center"/>
    </xf>
    <xf numFmtId="0" fontId="35" fillId="8" borderId="1" xfId="0" applyFont="1" applyFill="1" applyBorder="1" applyAlignment="1">
      <alignment horizontal="left" vertical="center" shrinkToFit="1"/>
    </xf>
    <xf numFmtId="0" fontId="5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shrinkToFi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shrinkToFit="1"/>
    </xf>
    <xf numFmtId="49" fontId="5" fillId="11" borderId="1" xfId="0" applyNumberFormat="1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 shrinkToFit="1"/>
    </xf>
    <xf numFmtId="0" fontId="5" fillId="11" borderId="1" xfId="0" applyFont="1" applyFill="1" applyBorder="1" applyAlignment="1">
      <alignment horizontal="left" vertical="center"/>
    </xf>
    <xf numFmtId="0" fontId="35" fillId="11" borderId="1" xfId="0" applyFont="1" applyFill="1" applyBorder="1" applyAlignment="1">
      <alignment horizontal="left" vertical="center"/>
    </xf>
    <xf numFmtId="0" fontId="35" fillId="11" borderId="1" xfId="0" applyFont="1" applyFill="1" applyBorder="1" applyAlignment="1">
      <alignment horizontal="left" vertical="center" shrinkToFit="1"/>
    </xf>
    <xf numFmtId="49" fontId="24" fillId="12" borderId="1" xfId="0" applyNumberFormat="1" applyFont="1" applyFill="1" applyBorder="1" applyAlignment="1">
      <alignment horizontal="left" vertical="center"/>
    </xf>
    <xf numFmtId="0" fontId="24" fillId="12" borderId="1" xfId="0" applyFont="1" applyFill="1" applyBorder="1" applyAlignment="1">
      <alignment horizontal="left" vertical="center" shrinkToFit="1"/>
    </xf>
    <xf numFmtId="0" fontId="24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 shrinkToFit="1"/>
    </xf>
    <xf numFmtId="0" fontId="13" fillId="8" borderId="1" xfId="0" applyFont="1" applyFill="1" applyBorder="1" applyAlignment="1">
      <alignment horizontal="left" vertical="center" shrinkToFit="1"/>
    </xf>
    <xf numFmtId="0" fontId="24" fillId="8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left" vertical="center" shrinkToFit="1"/>
    </xf>
    <xf numFmtId="0" fontId="5" fillId="8" borderId="1" xfId="0" applyFont="1" applyFill="1" applyBorder="1" applyAlignment="1">
      <alignment horizontal="left" vertical="center"/>
    </xf>
    <xf numFmtId="0" fontId="4" fillId="8" borderId="0" xfId="1" applyFont="1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35" fillId="8" borderId="1" xfId="0" quotePrefix="1" applyFont="1" applyFill="1" applyBorder="1" applyAlignment="1">
      <alignment horizontal="left" vertical="center" shrinkToFit="1"/>
    </xf>
    <xf numFmtId="0" fontId="35" fillId="10" borderId="1" xfId="0" applyFont="1" applyFill="1" applyBorder="1" applyAlignment="1">
      <alignment horizontal="left" vertical="center"/>
    </xf>
    <xf numFmtId="0" fontId="35" fillId="10" borderId="1" xfId="0" applyFont="1" applyFill="1" applyBorder="1" applyAlignment="1">
      <alignment horizontal="left" vertical="center" shrinkToFit="1"/>
    </xf>
    <xf numFmtId="0" fontId="35" fillId="10" borderId="1" xfId="0" quotePrefix="1" applyFont="1" applyFill="1" applyBorder="1" applyAlignment="1">
      <alignment horizontal="left" vertical="center" shrinkToFit="1"/>
    </xf>
    <xf numFmtId="49" fontId="5" fillId="10" borderId="1" xfId="0" applyNumberFormat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top" wrapText="1"/>
    </xf>
    <xf numFmtId="0" fontId="5" fillId="10" borderId="1" xfId="0" quotePrefix="1" applyFont="1" applyFill="1" applyBorder="1" applyAlignment="1">
      <alignment horizontal="left" vertical="center" shrinkToFit="1"/>
    </xf>
    <xf numFmtId="49" fontId="24" fillId="10" borderId="1" xfId="0" applyNumberFormat="1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 shrinkToFit="1"/>
    </xf>
    <xf numFmtId="0" fontId="24" fillId="10" borderId="1" xfId="0" applyFont="1" applyFill="1" applyBorder="1" applyAlignment="1">
      <alignment horizontal="left" vertical="center"/>
    </xf>
    <xf numFmtId="0" fontId="24" fillId="10" borderId="1" xfId="0" quotePrefix="1" applyFont="1" applyFill="1" applyBorder="1" applyAlignment="1">
      <alignment horizontal="left" vertical="center" shrinkToFit="1"/>
    </xf>
    <xf numFmtId="0" fontId="24" fillId="0" borderId="1" xfId="1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Fill="1" applyBorder="1" applyAlignment="1">
      <alignment horizontal="left" vertical="center"/>
    </xf>
    <xf numFmtId="49" fontId="24" fillId="8" borderId="1" xfId="1" applyNumberFormat="1" applyFont="1" applyFill="1" applyBorder="1" applyAlignment="1">
      <alignment horizontal="left" vertical="center"/>
    </xf>
    <xf numFmtId="0" fontId="24" fillId="8" borderId="1" xfId="1" applyFont="1" applyFill="1" applyBorder="1" applyAlignment="1">
      <alignment horizontal="left" vertical="center" shrinkToFit="1"/>
    </xf>
    <xf numFmtId="0" fontId="24" fillId="8" borderId="1" xfId="1" applyFont="1" applyFill="1" applyBorder="1" applyAlignment="1">
      <alignment horizontal="left" vertical="center"/>
    </xf>
    <xf numFmtId="0" fontId="24" fillId="8" borderId="1" xfId="1" applyFont="1" applyFill="1" applyBorder="1" applyAlignment="1">
      <alignment horizontal="left" vertical="center" wrapText="1"/>
    </xf>
    <xf numFmtId="0" fontId="0" fillId="8" borderId="0" xfId="0" applyFill="1">
      <alignment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/>
    </xf>
    <xf numFmtId="0" fontId="5" fillId="8" borderId="1" xfId="1" applyFont="1" applyFill="1" applyBorder="1" applyAlignment="1">
      <alignment horizontal="left" vertical="center" shrinkToFit="1"/>
    </xf>
    <xf numFmtId="0" fontId="35" fillId="8" borderId="1" xfId="1" applyFont="1" applyFill="1" applyBorder="1" applyAlignment="1">
      <alignment horizontal="left" vertical="center"/>
    </xf>
    <xf numFmtId="0" fontId="35" fillId="8" borderId="1" xfId="1" applyFont="1" applyFill="1" applyBorder="1" applyAlignment="1">
      <alignment horizontal="left" vertical="center" shrinkToFit="1"/>
    </xf>
    <xf numFmtId="0" fontId="38" fillId="8" borderId="0" xfId="0" applyFont="1" applyFill="1">
      <alignment vertical="center"/>
    </xf>
    <xf numFmtId="0" fontId="35" fillId="8" borderId="1" xfId="1" applyFont="1" applyFill="1" applyBorder="1" applyAlignment="1">
      <alignment horizontal="left" vertical="center" wrapText="1"/>
    </xf>
    <xf numFmtId="0" fontId="37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vertical="center" wrapText="1"/>
    </xf>
    <xf numFmtId="0" fontId="37" fillId="8" borderId="0" xfId="0" applyFont="1" applyFill="1" applyBorder="1">
      <alignment vertical="center"/>
    </xf>
    <xf numFmtId="0" fontId="35" fillId="0" borderId="1" xfId="1" applyFont="1" applyFill="1" applyBorder="1" applyAlignment="1">
      <alignment horizontal="left" vertical="center"/>
    </xf>
    <xf numFmtId="0" fontId="35" fillId="0" borderId="1" xfId="1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5" fillId="8" borderId="1" xfId="0" quotePrefix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left" vertical="center" wrapText="1"/>
    </xf>
    <xf numFmtId="49" fontId="35" fillId="0" borderId="1" xfId="1" applyNumberFormat="1" applyFont="1" applyFill="1" applyBorder="1" applyAlignment="1">
      <alignment horizontal="left" vertical="center" shrinkToFit="1"/>
    </xf>
    <xf numFmtId="0" fontId="35" fillId="11" borderId="1" xfId="1" applyFont="1" applyFill="1" applyBorder="1" applyAlignment="1">
      <alignment horizontal="left" vertical="center"/>
    </xf>
    <xf numFmtId="0" fontId="35" fillId="11" borderId="1" xfId="1" applyFont="1" applyFill="1" applyBorder="1" applyAlignment="1">
      <alignment horizontal="left" vertical="center" shrinkToFit="1"/>
    </xf>
    <xf numFmtId="49" fontId="35" fillId="11" borderId="1" xfId="1" applyNumberFormat="1" applyFont="1" applyFill="1" applyBorder="1" applyAlignment="1">
      <alignment horizontal="left" vertical="center" shrinkToFit="1"/>
    </xf>
    <xf numFmtId="49" fontId="28" fillId="10" borderId="1" xfId="0" applyNumberFormat="1" applyFont="1" applyFill="1" applyBorder="1" applyAlignment="1">
      <alignment horizontal="left" vertical="center"/>
    </xf>
    <xf numFmtId="0" fontId="28" fillId="10" borderId="1" xfId="0" applyFont="1" applyFill="1" applyBorder="1" applyAlignment="1">
      <alignment horizontal="left" vertical="center" shrinkToFit="1"/>
    </xf>
    <xf numFmtId="0" fontId="13" fillId="10" borderId="1" xfId="0" applyFont="1" applyFill="1" applyBorder="1" applyAlignment="1">
      <alignment horizontal="left" vertical="center" shrinkToFit="1"/>
    </xf>
    <xf numFmtId="0" fontId="36" fillId="10" borderId="1" xfId="0" applyFont="1" applyFill="1" applyBorder="1" applyAlignment="1">
      <alignment horizontal="left" vertical="center"/>
    </xf>
    <xf numFmtId="0" fontId="35" fillId="4" borderId="1" xfId="0" quotePrefix="1" applyFont="1" applyFill="1" applyBorder="1" applyAlignment="1">
      <alignment horizontal="left" vertical="center" shrinkToFit="1"/>
    </xf>
    <xf numFmtId="0" fontId="35" fillId="3" borderId="1" xfId="0" quotePrefix="1" applyFont="1" applyFill="1" applyBorder="1" applyAlignment="1">
      <alignment horizontal="left" vertical="center" shrinkToFit="1"/>
    </xf>
    <xf numFmtId="49" fontId="35" fillId="3" borderId="1" xfId="0" applyNumberFormat="1" applyFont="1" applyFill="1" applyBorder="1" applyAlignment="1">
      <alignment horizontal="left" vertical="center"/>
    </xf>
    <xf numFmtId="0" fontId="35" fillId="0" borderId="1" xfId="1" quotePrefix="1" applyFont="1" applyFill="1" applyBorder="1" applyAlignment="1">
      <alignment horizontal="left" vertical="center" shrinkToFit="1"/>
    </xf>
    <xf numFmtId="0" fontId="35" fillId="0" borderId="1" xfId="0" applyNumberFormat="1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 shrinkToFit="1"/>
    </xf>
    <xf numFmtId="0" fontId="35" fillId="4" borderId="1" xfId="0" applyFont="1" applyFill="1" applyBorder="1" applyAlignment="1">
      <alignment horizontal="left" vertical="center"/>
    </xf>
    <xf numFmtId="0" fontId="35" fillId="4" borderId="1" xfId="0" applyNumberFormat="1" applyFont="1" applyFill="1" applyBorder="1" applyAlignment="1">
      <alignment horizontal="left" vertical="center"/>
    </xf>
    <xf numFmtId="49" fontId="35" fillId="0" borderId="0" xfId="1" applyNumberFormat="1" applyFont="1">
      <alignment vertical="center"/>
    </xf>
    <xf numFmtId="0" fontId="35" fillId="0" borderId="0" xfId="1" applyFont="1" applyAlignment="1">
      <alignment vertical="center" shrinkToFit="1"/>
    </xf>
    <xf numFmtId="0" fontId="35" fillId="0" borderId="1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5" fillId="0" borderId="1" xfId="1" applyFont="1" applyBorder="1" applyAlignment="1">
      <alignment horizontal="center" vertical="center" shrinkToFit="1"/>
    </xf>
    <xf numFmtId="0" fontId="37" fillId="0" borderId="0" xfId="1" applyFont="1" applyFill="1" applyBorder="1">
      <alignment vertical="center"/>
    </xf>
    <xf numFmtId="0" fontId="35" fillId="0" borderId="0" xfId="1" applyFont="1">
      <alignment vertical="center"/>
    </xf>
    <xf numFmtId="0" fontId="35" fillId="3" borderId="1" xfId="1" applyFont="1" applyFill="1" applyBorder="1" applyAlignment="1">
      <alignment horizontal="left" vertical="center"/>
    </xf>
    <xf numFmtId="0" fontId="35" fillId="3" borderId="1" xfId="1" applyFont="1" applyFill="1" applyBorder="1" applyAlignment="1">
      <alignment horizontal="left" vertical="center" shrinkToFit="1"/>
    </xf>
    <xf numFmtId="49" fontId="10" fillId="13" borderId="1" xfId="1" applyNumberFormat="1" applyFont="1" applyFill="1" applyBorder="1" applyAlignment="1">
      <alignment horizontal="left" vertical="center" shrinkToFit="1"/>
    </xf>
    <xf numFmtId="0" fontId="35" fillId="3" borderId="1" xfId="0" quotePrefix="1" applyNumberFormat="1" applyFont="1" applyFill="1" applyBorder="1" applyAlignment="1">
      <alignment horizontal="left" vertical="center" shrinkToFit="1"/>
    </xf>
    <xf numFmtId="0" fontId="35" fillId="3" borderId="1" xfId="0" quotePrefix="1" applyFont="1" applyFill="1" applyBorder="1" applyAlignment="1">
      <alignment horizontal="left" vertical="center"/>
    </xf>
    <xf numFmtId="49" fontId="35" fillId="0" borderId="1" xfId="1" quotePrefix="1" applyNumberFormat="1" applyFont="1" applyFill="1" applyBorder="1" applyAlignment="1">
      <alignment horizontal="left" vertical="center" shrinkToFit="1"/>
    </xf>
    <xf numFmtId="0" fontId="35" fillId="4" borderId="1" xfId="1" applyFont="1" applyFill="1" applyBorder="1" applyAlignment="1">
      <alignment horizontal="left" vertical="center"/>
    </xf>
    <xf numFmtId="0" fontId="35" fillId="4" borderId="1" xfId="1" applyFont="1" applyFill="1" applyBorder="1" applyAlignment="1">
      <alignment horizontal="left" vertical="center" shrinkToFit="1"/>
    </xf>
    <xf numFmtId="49" fontId="35" fillId="4" borderId="1" xfId="1" quotePrefix="1" applyNumberFormat="1" applyFont="1" applyFill="1" applyBorder="1" applyAlignment="1">
      <alignment horizontal="left" vertical="center" shrinkToFit="1"/>
    </xf>
    <xf numFmtId="49" fontId="35" fillId="0" borderId="1" xfId="1" applyNumberFormat="1" applyFont="1" applyFill="1" applyBorder="1" applyAlignment="1">
      <alignment horizontal="left" vertical="center"/>
    </xf>
    <xf numFmtId="49" fontId="35" fillId="4" borderId="1" xfId="1" applyNumberFormat="1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0" xfId="1" applyFont="1" applyFill="1" applyBorder="1" applyAlignment="1">
      <alignment horizontal="center" vertical="center"/>
    </xf>
    <xf numFmtId="0" fontId="4" fillId="8" borderId="0" xfId="1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shrinkToFit="1"/>
    </xf>
    <xf numFmtId="0" fontId="24" fillId="11" borderId="1" xfId="0" applyFont="1" applyFill="1" applyBorder="1" applyAlignment="1">
      <alignment horizontal="center" vertical="center" shrinkToFit="1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shrinkToFit="1"/>
    </xf>
    <xf numFmtId="0" fontId="5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 vertical="center" shrinkToFi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shrinkToFit="1"/>
    </xf>
    <xf numFmtId="0" fontId="28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shrinkToFit="1"/>
    </xf>
    <xf numFmtId="0" fontId="24" fillId="11" borderId="5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 shrinkToFit="1"/>
    </xf>
    <xf numFmtId="0" fontId="13" fillId="11" borderId="0" xfId="0" applyFont="1" applyFill="1" applyAlignment="1">
      <alignment horizontal="center" vertical="center"/>
    </xf>
    <xf numFmtId="0" fontId="28" fillId="11" borderId="1" xfId="0" applyFont="1" applyFill="1" applyBorder="1" applyAlignment="1">
      <alignment horizontal="center" vertical="center" shrinkToFit="1"/>
    </xf>
    <xf numFmtId="0" fontId="5" fillId="11" borderId="2" xfId="0" applyFont="1" applyFill="1" applyBorder="1" applyAlignment="1">
      <alignment horizontal="center" vertical="center" shrinkToFit="1"/>
    </xf>
    <xf numFmtId="0" fontId="5" fillId="11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shrinkToFit="1"/>
    </xf>
    <xf numFmtId="0" fontId="5" fillId="11" borderId="0" xfId="1" applyFont="1" applyFill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0" fontId="13" fillId="11" borderId="4" xfId="1" applyFont="1" applyFill="1" applyBorder="1" applyAlignment="1">
      <alignment horizontal="center" vertical="center" shrinkToFit="1"/>
    </xf>
    <xf numFmtId="0" fontId="5" fillId="11" borderId="4" xfId="1" applyFont="1" applyFill="1" applyBorder="1" applyAlignment="1">
      <alignment horizontal="center" vertical="center" shrinkToFit="1"/>
    </xf>
    <xf numFmtId="0" fontId="5" fillId="11" borderId="4" xfId="1" applyFont="1" applyFill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center" shrinkToFit="1"/>
    </xf>
    <xf numFmtId="0" fontId="24" fillId="11" borderId="1" xfId="1" applyFont="1" applyFill="1" applyBorder="1" applyAlignment="1">
      <alignment horizontal="center" vertical="center"/>
    </xf>
    <xf numFmtId="0" fontId="28" fillId="11" borderId="1" xfId="1" applyFont="1" applyFill="1" applyBorder="1" applyAlignment="1">
      <alignment horizontal="center" vertical="center" shrinkToFit="1"/>
    </xf>
    <xf numFmtId="0" fontId="25" fillId="11" borderId="0" xfId="1" applyFont="1" applyFill="1" applyBorder="1" applyAlignment="1">
      <alignment horizontal="center" vertical="center"/>
    </xf>
    <xf numFmtId="0" fontId="24" fillId="11" borderId="1" xfId="1" applyFont="1" applyFill="1" applyBorder="1" applyAlignment="1">
      <alignment horizontal="center" vertical="center" shrinkToFit="1"/>
    </xf>
    <xf numFmtId="0" fontId="24" fillId="11" borderId="2" xfId="1" applyFont="1" applyFill="1" applyBorder="1" applyAlignment="1">
      <alignment horizontal="center" vertical="center" shrinkToFit="1"/>
    </xf>
    <xf numFmtId="0" fontId="35" fillId="11" borderId="1" xfId="1" applyFont="1" applyFill="1" applyBorder="1" applyAlignment="1">
      <alignment horizontal="center" vertical="center"/>
    </xf>
    <xf numFmtId="0" fontId="35" fillId="11" borderId="1" xfId="1" applyFont="1" applyFill="1" applyBorder="1" applyAlignment="1">
      <alignment horizontal="center" vertical="center" shrinkToFit="1"/>
    </xf>
    <xf numFmtId="0" fontId="28" fillId="11" borderId="0" xfId="0" applyFont="1" applyFill="1" applyAlignment="1">
      <alignment horizontal="center" vertical="center"/>
    </xf>
    <xf numFmtId="0" fontId="28" fillId="11" borderId="2" xfId="0" applyFont="1" applyFill="1" applyBorder="1" applyAlignment="1">
      <alignment horizontal="center" vertical="center" shrinkToFit="1"/>
    </xf>
    <xf numFmtId="0" fontId="11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shrinkToFit="1"/>
    </xf>
    <xf numFmtId="0" fontId="3" fillId="11" borderId="1" xfId="0" applyFont="1" applyFill="1" applyBorder="1" applyAlignment="1">
      <alignment horizontal="center" vertical="center" shrinkToFit="1"/>
    </xf>
    <xf numFmtId="0" fontId="28" fillId="11" borderId="4" xfId="0" applyFont="1" applyFill="1" applyBorder="1" applyAlignment="1">
      <alignment horizontal="center" vertical="center" shrinkToFit="1"/>
    </xf>
    <xf numFmtId="0" fontId="23" fillId="11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shrinkToFit="1"/>
    </xf>
    <xf numFmtId="0" fontId="24" fillId="11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 shrinkToFit="1"/>
    </xf>
    <xf numFmtId="0" fontId="35" fillId="11" borderId="1" xfId="0" applyFont="1" applyFill="1" applyBorder="1" applyAlignment="1">
      <alignment horizontal="center" vertical="center" shrinkToFit="1"/>
    </xf>
    <xf numFmtId="0" fontId="24" fillId="10" borderId="1" xfId="0" applyFont="1" applyFill="1" applyBorder="1" applyAlignment="1">
      <alignment horizontal="center" vertical="center" shrinkToFit="1"/>
    </xf>
    <xf numFmtId="0" fontId="24" fillId="10" borderId="1" xfId="0" quotePrefix="1" applyFont="1" applyFill="1" applyBorder="1" applyAlignment="1">
      <alignment horizontal="center" vertical="center" wrapText="1"/>
    </xf>
    <xf numFmtId="0" fontId="5" fillId="10" borderId="1" xfId="0" quotePrefix="1" applyFont="1" applyFill="1" applyBorder="1" applyAlignment="1">
      <alignment horizontal="center" vertical="center" shrinkToFit="1"/>
    </xf>
    <xf numFmtId="0" fontId="24" fillId="10" borderId="1" xfId="0" quotePrefix="1" applyFont="1" applyFill="1" applyBorder="1" applyAlignment="1">
      <alignment horizontal="center" vertical="center" shrinkToFit="1"/>
    </xf>
    <xf numFmtId="0" fontId="13" fillId="10" borderId="1" xfId="0" applyFont="1" applyFill="1" applyBorder="1" applyAlignment="1">
      <alignment horizontal="center" vertical="center" shrinkToFit="1"/>
    </xf>
    <xf numFmtId="0" fontId="13" fillId="10" borderId="1" xfId="0" quotePrefix="1" applyFont="1" applyFill="1" applyBorder="1" applyAlignment="1">
      <alignment horizontal="center" vertical="center" shrinkToFit="1"/>
    </xf>
    <xf numFmtId="0" fontId="24" fillId="10" borderId="1" xfId="0" applyFont="1" applyFill="1" applyBorder="1" applyAlignment="1">
      <alignment horizontal="center" vertical="center"/>
    </xf>
    <xf numFmtId="49" fontId="24" fillId="10" borderId="1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24" fillId="10" borderId="1" xfId="1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8" fillId="10" borderId="1" xfId="0" applyFont="1" applyFill="1" applyBorder="1" applyAlignment="1">
      <alignment horizontal="center" vertical="center" shrinkToFit="1"/>
    </xf>
    <xf numFmtId="0" fontId="35" fillId="10" borderId="1" xfId="0" quotePrefix="1" applyFont="1" applyFill="1" applyBorder="1" applyAlignment="1">
      <alignment horizontal="center" vertical="center" shrinkToFit="1"/>
    </xf>
    <xf numFmtId="0" fontId="10" fillId="10" borderId="1" xfId="0" quotePrefix="1" applyFont="1" applyFill="1" applyBorder="1" applyAlignment="1">
      <alignment horizontal="center" vertical="center" shrinkToFit="1"/>
    </xf>
    <xf numFmtId="0" fontId="36" fillId="10" borderId="1" xfId="0" applyFont="1" applyFill="1" applyBorder="1" applyAlignment="1">
      <alignment horizontal="center" vertical="center"/>
    </xf>
    <xf numFmtId="0" fontId="36" fillId="10" borderId="1" xfId="0" quotePrefix="1" applyFont="1" applyFill="1" applyBorder="1" applyAlignment="1">
      <alignment horizontal="center" vertical="center"/>
    </xf>
    <xf numFmtId="49" fontId="24" fillId="10" borderId="1" xfId="0" applyNumberFormat="1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/>
    </xf>
    <xf numFmtId="0" fontId="24" fillId="10" borderId="1" xfId="0" quotePrefix="1" applyNumberFormat="1" applyFont="1" applyFill="1" applyBorder="1" applyAlignment="1">
      <alignment horizontal="center" vertical="center" wrapText="1"/>
    </xf>
    <xf numFmtId="0" fontId="24" fillId="10" borderId="1" xfId="0" quotePrefix="1" applyNumberFormat="1" applyFont="1" applyFill="1" applyBorder="1" applyAlignment="1">
      <alignment horizontal="center" vertical="center" shrinkToFit="1"/>
    </xf>
    <xf numFmtId="0" fontId="35" fillId="10" borderId="1" xfId="0" quotePrefix="1" applyNumberFormat="1" applyFont="1" applyFill="1" applyBorder="1" applyAlignment="1">
      <alignment horizontal="center" vertical="center" shrinkToFit="1"/>
    </xf>
    <xf numFmtId="0" fontId="5" fillId="10" borderId="1" xfId="1" quotePrefix="1" applyFont="1" applyFill="1" applyBorder="1" applyAlignment="1">
      <alignment horizontal="center" vertical="center" shrinkToFit="1"/>
    </xf>
    <xf numFmtId="0" fontId="5" fillId="10" borderId="1" xfId="1" applyFont="1" applyFill="1" applyBorder="1" applyAlignment="1">
      <alignment horizontal="center" vertical="center" shrinkToFit="1"/>
    </xf>
    <xf numFmtId="0" fontId="5" fillId="10" borderId="0" xfId="1" applyFont="1" applyFill="1" applyAlignment="1">
      <alignment horizontal="center" vertical="center"/>
    </xf>
    <xf numFmtId="49" fontId="5" fillId="10" borderId="1" xfId="1" quotePrefix="1" applyNumberFormat="1" applyFont="1" applyFill="1" applyBorder="1" applyAlignment="1">
      <alignment horizontal="center" vertical="center" shrinkToFit="1"/>
    </xf>
    <xf numFmtId="0" fontId="24" fillId="10" borderId="1" xfId="1" applyFont="1" applyFill="1" applyBorder="1" applyAlignment="1">
      <alignment horizontal="center" vertical="center" shrinkToFit="1"/>
    </xf>
    <xf numFmtId="0" fontId="24" fillId="10" borderId="1" xfId="1" quotePrefix="1" applyFont="1" applyFill="1" applyBorder="1" applyAlignment="1">
      <alignment horizontal="center" vertical="center" shrinkToFit="1"/>
    </xf>
    <xf numFmtId="0" fontId="5" fillId="10" borderId="1" xfId="0" quotePrefix="1" applyNumberFormat="1" applyFont="1" applyFill="1" applyBorder="1" applyAlignment="1">
      <alignment horizontal="center" vertical="center" shrinkToFit="1"/>
    </xf>
    <xf numFmtId="49" fontId="5" fillId="10" borderId="1" xfId="1" applyNumberFormat="1" applyFont="1" applyFill="1" applyBorder="1" applyAlignment="1">
      <alignment horizontal="center" vertical="center"/>
    </xf>
    <xf numFmtId="49" fontId="24" fillId="10" borderId="1" xfId="1" quotePrefix="1" applyNumberFormat="1" applyFont="1" applyFill="1" applyBorder="1" applyAlignment="1">
      <alignment horizontal="center" vertical="center" shrinkToFit="1"/>
    </xf>
    <xf numFmtId="49" fontId="24" fillId="10" borderId="1" xfId="1" applyNumberFormat="1" applyFont="1" applyFill="1" applyBorder="1" applyAlignment="1">
      <alignment horizontal="center" vertical="center" shrinkToFit="1"/>
    </xf>
    <xf numFmtId="0" fontId="24" fillId="10" borderId="2" xfId="1" applyFont="1" applyFill="1" applyBorder="1" applyAlignment="1">
      <alignment horizontal="center" vertical="center" shrinkToFit="1"/>
    </xf>
    <xf numFmtId="49" fontId="24" fillId="10" borderId="2" xfId="1" quotePrefix="1" applyNumberFormat="1" applyFont="1" applyFill="1" applyBorder="1" applyAlignment="1">
      <alignment horizontal="center" vertical="center" shrinkToFit="1"/>
    </xf>
    <xf numFmtId="49" fontId="5" fillId="10" borderId="1" xfId="1" applyNumberFormat="1" applyFont="1" applyFill="1" applyBorder="1" applyAlignment="1">
      <alignment horizontal="center" vertical="center" shrinkToFit="1"/>
    </xf>
    <xf numFmtId="0" fontId="35" fillId="10" borderId="1" xfId="1" applyFont="1" applyFill="1" applyBorder="1" applyAlignment="1">
      <alignment horizontal="center" vertical="center"/>
    </xf>
    <xf numFmtId="0" fontId="35" fillId="10" borderId="1" xfId="1" quotePrefix="1" applyFont="1" applyFill="1" applyBorder="1" applyAlignment="1">
      <alignment horizontal="center" vertical="center" shrinkToFit="1"/>
    </xf>
    <xf numFmtId="0" fontId="39" fillId="10" borderId="1" xfId="1" quotePrefix="1" applyFont="1" applyFill="1" applyBorder="1" applyAlignment="1">
      <alignment horizontal="center" vertical="center" shrinkToFit="1"/>
    </xf>
    <xf numFmtId="0" fontId="5" fillId="10" borderId="12" xfId="0" applyFont="1" applyFill="1" applyBorder="1" applyAlignment="1">
      <alignment horizontal="center" vertical="center" wrapText="1"/>
    </xf>
    <xf numFmtId="0" fontId="24" fillId="10" borderId="2" xfId="1" quotePrefix="1" applyFont="1" applyFill="1" applyBorder="1" applyAlignment="1">
      <alignment horizontal="center" vertical="center" shrinkToFit="1"/>
    </xf>
    <xf numFmtId="0" fontId="24" fillId="10" borderId="3" xfId="1" applyFont="1" applyFill="1" applyBorder="1" applyAlignment="1">
      <alignment horizontal="center" vertical="center" shrinkToFit="1"/>
    </xf>
    <xf numFmtId="0" fontId="35" fillId="10" borderId="7" xfId="1" quotePrefix="1" applyFont="1" applyFill="1" applyBorder="1" applyAlignment="1">
      <alignment horizontal="center" vertical="center" shrinkToFit="1"/>
    </xf>
    <xf numFmtId="0" fontId="24" fillId="10" borderId="5" xfId="1" quotePrefix="1" applyFont="1" applyFill="1" applyBorder="1" applyAlignment="1">
      <alignment horizontal="center" vertical="center" shrinkToFit="1"/>
    </xf>
    <xf numFmtId="0" fontId="36" fillId="10" borderId="1" xfId="0" quotePrefix="1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49" fontId="10" fillId="10" borderId="1" xfId="0" applyNumberFormat="1" applyFont="1" applyFill="1" applyBorder="1" applyAlignment="1">
      <alignment horizontal="center" vertical="center"/>
    </xf>
    <xf numFmtId="49" fontId="13" fillId="10" borderId="1" xfId="0" applyNumberFormat="1" applyFont="1" applyFill="1" applyBorder="1" applyAlignment="1">
      <alignment horizontal="center" vertical="center"/>
    </xf>
    <xf numFmtId="49" fontId="28" fillId="10" borderId="1" xfId="0" applyNumberFormat="1" applyFont="1" applyFill="1" applyBorder="1" applyAlignment="1">
      <alignment horizontal="center" vertical="center"/>
    </xf>
    <xf numFmtId="0" fontId="28" fillId="10" borderId="1" xfId="0" quotePrefix="1" applyFont="1" applyFill="1" applyBorder="1" applyAlignment="1">
      <alignment horizontal="center" vertical="center" shrinkToFit="1"/>
    </xf>
    <xf numFmtId="49" fontId="5" fillId="10" borderId="1" xfId="0" quotePrefix="1" applyNumberFormat="1" applyFont="1" applyFill="1" applyBorder="1" applyAlignment="1">
      <alignment horizontal="center" vertical="center"/>
    </xf>
    <xf numFmtId="0" fontId="13" fillId="10" borderId="6" xfId="0" applyNumberFormat="1" applyFont="1" applyFill="1" applyBorder="1" applyAlignment="1">
      <alignment horizontal="center" vertical="center"/>
    </xf>
    <xf numFmtId="0" fontId="28" fillId="10" borderId="6" xfId="0" applyNumberFormat="1" applyFont="1" applyFill="1" applyBorder="1" applyAlignment="1">
      <alignment horizontal="center" vertical="center"/>
    </xf>
    <xf numFmtId="0" fontId="5" fillId="10" borderId="6" xfId="0" applyNumberFormat="1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49" fontId="5" fillId="10" borderId="1" xfId="0" quotePrefix="1" applyNumberFormat="1" applyFont="1" applyFill="1" applyBorder="1" applyAlignment="1">
      <alignment horizontal="center" vertical="center" shrinkToFit="1"/>
    </xf>
    <xf numFmtId="49" fontId="24" fillId="10" borderId="1" xfId="0" quotePrefix="1" applyNumberFormat="1" applyFont="1" applyFill="1" applyBorder="1" applyAlignment="1">
      <alignment horizontal="center" vertical="center" shrinkToFit="1"/>
    </xf>
    <xf numFmtId="49" fontId="5" fillId="10" borderId="1" xfId="0" applyNumberFormat="1" applyFont="1" applyFill="1" applyBorder="1" applyAlignment="1">
      <alignment horizontal="center" vertical="center" shrinkToFit="1"/>
    </xf>
    <xf numFmtId="49" fontId="35" fillId="10" borderId="1" xfId="0" applyNumberFormat="1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center" vertical="center" shrinkToFit="1"/>
    </xf>
    <xf numFmtId="0" fontId="35" fillId="10" borderId="1" xfId="0" applyFont="1" applyFill="1" applyBorder="1" applyAlignment="1">
      <alignment horizontal="center" vertical="center" shrinkToFit="1"/>
    </xf>
    <xf numFmtId="0" fontId="35" fillId="10" borderId="1" xfId="0" applyFont="1" applyFill="1" applyBorder="1" applyAlignment="1">
      <alignment horizontal="center" vertical="center"/>
    </xf>
    <xf numFmtId="0" fontId="35" fillId="10" borderId="1" xfId="0" quotePrefix="1" applyFont="1" applyFill="1" applyBorder="1" applyAlignment="1">
      <alignment horizontal="center" vertical="center"/>
    </xf>
    <xf numFmtId="0" fontId="10" fillId="10" borderId="1" xfId="0" quotePrefix="1" applyFont="1" applyFill="1" applyBorder="1" applyAlignment="1">
      <alignment horizontal="center" vertical="center"/>
    </xf>
    <xf numFmtId="0" fontId="24" fillId="9" borderId="1" xfId="0" quotePrefix="1" applyFont="1" applyFill="1" applyBorder="1" applyAlignment="1">
      <alignment horizontal="center" vertical="center" wrapText="1"/>
    </xf>
    <xf numFmtId="0" fontId="5" fillId="9" borderId="1" xfId="0" quotePrefix="1" applyFont="1" applyFill="1" applyBorder="1" applyAlignment="1">
      <alignment horizontal="center" vertical="center" shrinkToFit="1"/>
    </xf>
    <xf numFmtId="0" fontId="24" fillId="9" borderId="1" xfId="0" quotePrefix="1" applyFont="1" applyFill="1" applyBorder="1" applyAlignment="1">
      <alignment horizontal="center" vertical="center" shrinkToFit="1"/>
    </xf>
    <xf numFmtId="0" fontId="2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10" fillId="9" borderId="1" xfId="0" applyFont="1" applyFill="1" applyBorder="1" applyAlignment="1">
      <alignment horizontal="center" vertical="center" shrinkToFit="1"/>
    </xf>
    <xf numFmtId="0" fontId="10" fillId="9" borderId="1" xfId="0" quotePrefix="1" applyFont="1" applyFill="1" applyBorder="1" applyAlignment="1">
      <alignment horizontal="center" vertical="center" shrinkToFit="1"/>
    </xf>
    <xf numFmtId="0" fontId="17" fillId="9" borderId="1" xfId="0" applyFont="1" applyFill="1" applyBorder="1" applyAlignment="1">
      <alignment horizontal="center" vertical="center" shrinkToFit="1"/>
    </xf>
    <xf numFmtId="0" fontId="17" fillId="9" borderId="1" xfId="0" quotePrefix="1" applyFont="1" applyFill="1" applyBorder="1" applyAlignment="1">
      <alignment horizontal="center" vertical="center" shrinkToFit="1"/>
    </xf>
    <xf numFmtId="0" fontId="28" fillId="9" borderId="1" xfId="0" applyFont="1" applyFill="1" applyBorder="1" applyAlignment="1">
      <alignment horizontal="center" vertical="center" shrinkToFit="1"/>
    </xf>
    <xf numFmtId="0" fontId="28" fillId="9" borderId="0" xfId="0" applyFont="1" applyFill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shrinkToFit="1"/>
    </xf>
    <xf numFmtId="49" fontId="24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49" fontId="24" fillId="9" borderId="1" xfId="0" applyNumberFormat="1" applyFont="1" applyFill="1" applyBorder="1" applyAlignment="1">
      <alignment horizontal="center" vertical="center" shrinkToFit="1"/>
    </xf>
    <xf numFmtId="0" fontId="24" fillId="9" borderId="0" xfId="0" applyFont="1" applyFill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 shrinkToFit="1"/>
    </xf>
    <xf numFmtId="0" fontId="5" fillId="9" borderId="1" xfId="1" quotePrefix="1" applyFont="1" applyFill="1" applyBorder="1" applyAlignment="1">
      <alignment horizontal="center" vertical="center" shrinkToFit="1"/>
    </xf>
    <xf numFmtId="0" fontId="24" fillId="9" borderId="1" xfId="1" applyFont="1" applyFill="1" applyBorder="1" applyAlignment="1">
      <alignment horizontal="center" vertical="center"/>
    </xf>
    <xf numFmtId="0" fontId="24" fillId="9" borderId="1" xfId="1" applyFont="1" applyFill="1" applyBorder="1" applyAlignment="1">
      <alignment horizontal="center" vertical="center" shrinkToFit="1"/>
    </xf>
    <xf numFmtId="0" fontId="24" fillId="9" borderId="1" xfId="1" quotePrefix="1" applyFont="1" applyFill="1" applyBorder="1" applyAlignment="1">
      <alignment horizontal="center" vertical="center" shrinkToFit="1"/>
    </xf>
    <xf numFmtId="49" fontId="5" fillId="9" borderId="1" xfId="1" quotePrefix="1" applyNumberFormat="1" applyFont="1" applyFill="1" applyBorder="1" applyAlignment="1">
      <alignment horizontal="center" vertical="center" shrinkToFit="1"/>
    </xf>
    <xf numFmtId="49" fontId="24" fillId="9" borderId="1" xfId="1" quotePrefix="1" applyNumberFormat="1" applyFont="1" applyFill="1" applyBorder="1" applyAlignment="1">
      <alignment horizontal="center" vertical="center" shrinkToFit="1"/>
    </xf>
    <xf numFmtId="49" fontId="24" fillId="9" borderId="1" xfId="1" applyNumberFormat="1" applyFont="1" applyFill="1" applyBorder="1" applyAlignment="1">
      <alignment horizontal="center" vertical="center" shrinkToFit="1"/>
    </xf>
    <xf numFmtId="0" fontId="24" fillId="9" borderId="2" xfId="1" applyFont="1" applyFill="1" applyBorder="1" applyAlignment="1">
      <alignment horizontal="center" vertical="center" shrinkToFit="1"/>
    </xf>
    <xf numFmtId="49" fontId="24" fillId="9" borderId="2" xfId="1" quotePrefix="1" applyNumberFormat="1" applyFont="1" applyFill="1" applyBorder="1" applyAlignment="1">
      <alignment horizontal="center" vertical="center" shrinkToFit="1"/>
    </xf>
    <xf numFmtId="49" fontId="5" fillId="9" borderId="1" xfId="1" applyNumberFormat="1" applyFont="1" applyFill="1" applyBorder="1" applyAlignment="1">
      <alignment horizontal="center" vertical="center"/>
    </xf>
    <xf numFmtId="49" fontId="35" fillId="9" borderId="1" xfId="1" applyNumberFormat="1" applyFont="1" applyFill="1" applyBorder="1" applyAlignment="1">
      <alignment horizontal="center" vertical="center" shrinkToFit="1"/>
    </xf>
    <xf numFmtId="0" fontId="10" fillId="9" borderId="1" xfId="1" applyFont="1" applyFill="1" applyBorder="1" applyAlignment="1">
      <alignment horizontal="center" vertical="center" shrinkToFit="1"/>
    </xf>
    <xf numFmtId="0" fontId="10" fillId="9" borderId="4" xfId="1" quotePrefix="1" applyFont="1" applyFill="1" applyBorder="1" applyAlignment="1">
      <alignment horizontal="center" vertical="center" shrinkToFit="1"/>
    </xf>
    <xf numFmtId="0" fontId="17" fillId="9" borderId="1" xfId="1" applyFont="1" applyFill="1" applyBorder="1" applyAlignment="1">
      <alignment horizontal="center" vertical="center" shrinkToFit="1"/>
    </xf>
    <xf numFmtId="0" fontId="17" fillId="9" borderId="4" xfId="1" quotePrefix="1" applyFont="1" applyFill="1" applyBorder="1" applyAlignment="1">
      <alignment horizontal="center" vertical="center" shrinkToFit="1"/>
    </xf>
    <xf numFmtId="0" fontId="17" fillId="9" borderId="1" xfId="1" applyFont="1" applyFill="1" applyBorder="1" applyAlignment="1">
      <alignment horizontal="center" vertical="center"/>
    </xf>
    <xf numFmtId="0" fontId="17" fillId="9" borderId="0" xfId="1" applyFont="1" applyFill="1" applyAlignment="1">
      <alignment horizontal="center" vertical="center"/>
    </xf>
    <xf numFmtId="0" fontId="24" fillId="9" borderId="4" xfId="1" quotePrefix="1" applyFont="1" applyFill="1" applyBorder="1" applyAlignment="1">
      <alignment horizontal="center" vertical="center" shrinkToFit="1"/>
    </xf>
    <xf numFmtId="0" fontId="5" fillId="9" borderId="4" xfId="1" quotePrefix="1" applyFont="1" applyFill="1" applyBorder="1" applyAlignment="1">
      <alignment horizontal="center" vertical="center" shrinkToFit="1"/>
    </xf>
    <xf numFmtId="0" fontId="35" fillId="9" borderId="1" xfId="1" applyFont="1" applyFill="1" applyBorder="1" applyAlignment="1">
      <alignment horizontal="center" vertical="center" shrinkToFit="1"/>
    </xf>
    <xf numFmtId="0" fontId="35" fillId="9" borderId="1" xfId="1" quotePrefix="1" applyFont="1" applyFill="1" applyBorder="1" applyAlignment="1">
      <alignment horizontal="center" vertical="center" shrinkToFit="1"/>
    </xf>
    <xf numFmtId="0" fontId="13" fillId="9" borderId="2" xfId="0" applyFont="1" applyFill="1" applyBorder="1" applyAlignment="1">
      <alignment horizontal="center" vertical="center" shrinkToFit="1"/>
    </xf>
    <xf numFmtId="0" fontId="24" fillId="9" borderId="4" xfId="1" applyFont="1" applyFill="1" applyBorder="1" applyAlignment="1">
      <alignment horizontal="center" vertical="center" shrinkToFit="1"/>
    </xf>
    <xf numFmtId="0" fontId="10" fillId="9" borderId="1" xfId="1" quotePrefix="1" applyFont="1" applyFill="1" applyBorder="1" applyAlignment="1">
      <alignment horizontal="center" vertical="center" shrinkToFit="1"/>
    </xf>
    <xf numFmtId="0" fontId="17" fillId="9" borderId="1" xfId="1" quotePrefix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3" fillId="9" borderId="2" xfId="0" applyFont="1" applyFill="1" applyBorder="1" applyAlignment="1">
      <alignment horizontal="center" vertical="center" shrinkToFit="1"/>
    </xf>
    <xf numFmtId="0" fontId="5" fillId="9" borderId="0" xfId="1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0" fontId="35" fillId="9" borderId="1" xfId="0" quotePrefix="1" applyFont="1" applyFill="1" applyBorder="1" applyAlignment="1">
      <alignment horizontal="center" vertical="center" shrinkToFit="1"/>
    </xf>
    <xf numFmtId="0" fontId="23" fillId="9" borderId="1" xfId="0" applyFont="1" applyFill="1" applyBorder="1" applyAlignment="1">
      <alignment horizontal="center" vertical="center" shrinkToFit="1"/>
    </xf>
    <xf numFmtId="0" fontId="23" fillId="9" borderId="1" xfId="0" quotePrefix="1" applyFont="1" applyFill="1" applyBorder="1" applyAlignment="1">
      <alignment horizontal="center" vertical="center" shrinkToFit="1"/>
    </xf>
    <xf numFmtId="0" fontId="35" fillId="9" borderId="1" xfId="0" applyFont="1" applyFill="1" applyBorder="1" applyAlignment="1">
      <alignment horizontal="center" vertical="center" shrinkToFit="1"/>
    </xf>
    <xf numFmtId="49" fontId="5" fillId="9" borderId="1" xfId="0" applyNumberFormat="1" applyFont="1" applyFill="1" applyBorder="1" applyAlignment="1">
      <alignment horizontal="center" vertical="center" shrinkToFit="1"/>
    </xf>
    <xf numFmtId="0" fontId="5" fillId="1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10" borderId="5" xfId="0" applyFont="1" applyFill="1" applyBorder="1" applyAlignment="1">
      <alignment horizontal="center" vertical="center" shrinkToFit="1"/>
    </xf>
    <xf numFmtId="0" fontId="5" fillId="10" borderId="5" xfId="0" quotePrefix="1" applyFont="1" applyFill="1" applyBorder="1" applyAlignment="1">
      <alignment horizontal="center" vertical="center" shrinkToFit="1"/>
    </xf>
    <xf numFmtId="0" fontId="5" fillId="9" borderId="5" xfId="0" applyFont="1" applyFill="1" applyBorder="1" applyAlignment="1">
      <alignment horizontal="center" vertical="center" shrinkToFit="1"/>
    </xf>
    <xf numFmtId="0" fontId="5" fillId="9" borderId="5" xfId="0" quotePrefix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 shrinkToFit="1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49" fontId="24" fillId="12" borderId="1" xfId="1" applyNumberFormat="1" applyFont="1" applyFill="1" applyBorder="1" applyAlignment="1">
      <alignment horizontal="left" vertical="center"/>
    </xf>
    <xf numFmtId="0" fontId="28" fillId="12" borderId="1" xfId="0" applyFont="1" applyFill="1" applyBorder="1" applyAlignment="1">
      <alignment horizontal="left"/>
    </xf>
    <xf numFmtId="0" fontId="13" fillId="12" borderId="1" xfId="0" applyFont="1" applyFill="1" applyBorder="1" applyAlignment="1">
      <alignment horizontal="left" vertical="center"/>
    </xf>
    <xf numFmtId="49" fontId="5" fillId="12" borderId="1" xfId="0" applyNumberFormat="1" applyFont="1" applyFill="1" applyBorder="1" applyAlignment="1">
      <alignment horizontal="left" vertical="center"/>
    </xf>
    <xf numFmtId="0" fontId="5" fillId="12" borderId="1" xfId="0" quotePrefix="1" applyFont="1" applyFill="1" applyBorder="1" applyAlignment="1">
      <alignment horizontal="left" vertical="center" shrinkToFit="1"/>
    </xf>
    <xf numFmtId="0" fontId="35" fillId="12" borderId="1" xfId="0" applyFont="1" applyFill="1" applyBorder="1" applyAlignment="1">
      <alignment horizontal="left" vertical="center"/>
    </xf>
    <xf numFmtId="0" fontId="35" fillId="12" borderId="1" xfId="0" applyFont="1" applyFill="1" applyBorder="1" applyAlignment="1">
      <alignment horizontal="left" vertical="center" shrinkToFit="1"/>
    </xf>
    <xf numFmtId="49" fontId="5" fillId="12" borderId="1" xfId="1" applyNumberFormat="1" applyFont="1" applyFill="1" applyBorder="1" applyAlignment="1">
      <alignment horizontal="left" vertical="center"/>
    </xf>
    <xf numFmtId="0" fontId="5" fillId="12" borderId="1" xfId="1" applyFont="1" applyFill="1" applyBorder="1" applyAlignment="1">
      <alignment horizontal="left" vertical="center" shrinkToFit="1"/>
    </xf>
    <xf numFmtId="0" fontId="10" fillId="12" borderId="1" xfId="1" quotePrefix="1" applyFont="1" applyFill="1" applyBorder="1" applyAlignment="1">
      <alignment horizontal="left" vertical="center" shrinkToFit="1"/>
    </xf>
    <xf numFmtId="49" fontId="13" fillId="11" borderId="1" xfId="0" applyNumberFormat="1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left" vertical="center" shrinkToFit="1"/>
    </xf>
    <xf numFmtId="0" fontId="24" fillId="11" borderId="1" xfId="0" applyFont="1" applyFill="1" applyBorder="1" applyAlignment="1">
      <alignment horizontal="left" vertical="center" shrinkToFit="1"/>
    </xf>
    <xf numFmtId="0" fontId="36" fillId="11" borderId="1" xfId="0" applyFont="1" applyFill="1" applyBorder="1" applyAlignment="1">
      <alignment horizontal="left" vertical="center" shrinkToFit="1"/>
    </xf>
    <xf numFmtId="0" fontId="36" fillId="11" borderId="1" xfId="0" applyFont="1" applyFill="1" applyBorder="1" applyAlignment="1">
      <alignment horizontal="left" vertical="center"/>
    </xf>
    <xf numFmtId="49" fontId="24" fillId="11" borderId="1" xfId="0" applyNumberFormat="1" applyFont="1" applyFill="1" applyBorder="1" applyAlignment="1">
      <alignment horizontal="left" vertical="center"/>
    </xf>
    <xf numFmtId="0" fontId="13" fillId="11" borderId="1" xfId="1" applyFont="1" applyFill="1" applyBorder="1" applyAlignment="1">
      <alignment horizontal="left" vertical="center" shrinkToFit="1"/>
    </xf>
    <xf numFmtId="0" fontId="5" fillId="11" borderId="1" xfId="0" quotePrefix="1" applyFont="1" applyFill="1" applyBorder="1" applyAlignment="1">
      <alignment horizontal="left" vertical="center" shrinkToFit="1"/>
    </xf>
    <xf numFmtId="0" fontId="13" fillId="12" borderId="1" xfId="0" applyFont="1" applyFill="1" applyBorder="1" applyAlignment="1">
      <alignment horizontal="left" vertical="center" shrinkToFit="1"/>
    </xf>
    <xf numFmtId="0" fontId="5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shrinkToFit="1"/>
    </xf>
    <xf numFmtId="0" fontId="24" fillId="8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left" vertical="center"/>
    </xf>
    <xf numFmtId="0" fontId="10" fillId="8" borderId="1" xfId="1" applyFont="1" applyFill="1" applyBorder="1" applyAlignment="1">
      <alignment horizontal="left" vertical="center" shrinkToFit="1"/>
    </xf>
    <xf numFmtId="0" fontId="40" fillId="0" borderId="0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top" wrapText="1"/>
    </xf>
    <xf numFmtId="0" fontId="5" fillId="10" borderId="1" xfId="1" applyFont="1" applyFill="1" applyBorder="1" applyAlignment="1">
      <alignment horizontal="left" vertical="center"/>
    </xf>
    <xf numFmtId="0" fontId="24" fillId="10" borderId="1" xfId="1" applyFont="1" applyFill="1" applyBorder="1" applyAlignment="1">
      <alignment horizontal="left" vertical="center" shrinkToFit="1"/>
    </xf>
    <xf numFmtId="0" fontId="5" fillId="10" borderId="1" xfId="1" applyFont="1" applyFill="1" applyBorder="1" applyAlignment="1">
      <alignment horizontal="left" vertical="center" shrinkToFit="1"/>
    </xf>
    <xf numFmtId="0" fontId="35" fillId="10" borderId="1" xfId="1" applyFont="1" applyFill="1" applyBorder="1" applyAlignment="1">
      <alignment horizontal="left" vertical="center" shrinkToFit="1"/>
    </xf>
    <xf numFmtId="0" fontId="12" fillId="10" borderId="1" xfId="1" applyFont="1" applyFill="1" applyBorder="1" applyAlignment="1">
      <alignment horizontal="left" vertical="center" shrinkToFit="1"/>
    </xf>
    <xf numFmtId="0" fontId="25" fillId="10" borderId="1" xfId="0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shrinkToFit="1"/>
    </xf>
    <xf numFmtId="0" fontId="13" fillId="8" borderId="1" xfId="0" applyFont="1" applyFill="1" applyBorder="1" applyAlignment="1">
      <alignment horizontal="left" vertical="top" wrapText="1"/>
    </xf>
    <xf numFmtId="0" fontId="12" fillId="8" borderId="1" xfId="1" applyFont="1" applyFill="1" applyBorder="1" applyAlignment="1">
      <alignment horizontal="left" vertical="center" shrinkToFit="1"/>
    </xf>
    <xf numFmtId="0" fontId="25" fillId="8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 shrinkToFit="1"/>
    </xf>
    <xf numFmtId="0" fontId="5" fillId="12" borderId="1" xfId="0" quotePrefix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 shrinkToFit="1"/>
    </xf>
    <xf numFmtId="0" fontId="5" fillId="3" borderId="0" xfId="1" quotePrefix="1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0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12" borderId="0" xfId="0" applyFont="1" applyFill="1" applyBorder="1" applyAlignment="1">
      <alignment horizontal="center" vertical="center"/>
    </xf>
    <xf numFmtId="0" fontId="5" fillId="11" borderId="0" xfId="0" quotePrefix="1" applyFont="1" applyFill="1" applyBorder="1" applyAlignment="1">
      <alignment horizontal="center" vertical="center" shrinkToFit="1"/>
    </xf>
    <xf numFmtId="0" fontId="5" fillId="3" borderId="0" xfId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 shrinkToFit="1"/>
    </xf>
    <xf numFmtId="0" fontId="5" fillId="4" borderId="0" xfId="1" quotePrefix="1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5" fillId="4" borderId="0" xfId="0" quotePrefix="1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49" fontId="5" fillId="3" borderId="0" xfId="0" applyNumberFormat="1" applyFont="1" applyFill="1" applyBorder="1" applyAlignment="1">
      <alignment horizontal="center" vertical="center"/>
    </xf>
    <xf numFmtId="49" fontId="5" fillId="0" borderId="0" xfId="1" quotePrefix="1" applyNumberFormat="1" applyFont="1" applyFill="1" applyBorder="1" applyAlignment="1">
      <alignment horizontal="center" vertical="center" shrinkToFit="1"/>
    </xf>
    <xf numFmtId="49" fontId="5" fillId="4" borderId="0" xfId="1" quotePrefix="1" applyNumberFormat="1" applyFont="1" applyFill="1" applyBorder="1" applyAlignment="1">
      <alignment horizontal="center" vertical="center" shrinkToFit="1"/>
    </xf>
    <xf numFmtId="0" fontId="5" fillId="10" borderId="0" xfId="0" quotePrefix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5" fillId="0" borderId="0" xfId="0" quotePrefix="1" applyNumberFormat="1" applyFont="1" applyFill="1" applyBorder="1" applyAlignment="1">
      <alignment horizontal="center" vertical="center" shrinkToFit="1"/>
    </xf>
    <xf numFmtId="49" fontId="5" fillId="4" borderId="0" xfId="1" applyNumberFormat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/>
    </xf>
    <xf numFmtId="49" fontId="5" fillId="0" borderId="0" xfId="0" quotePrefix="1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shrinkToFit="1"/>
    </xf>
    <xf numFmtId="49" fontId="5" fillId="7" borderId="0" xfId="0" quotePrefix="1" applyNumberFormat="1" applyFont="1" applyFill="1" applyBorder="1" applyAlignment="1">
      <alignment horizontal="center" vertical="center" shrinkToFit="1"/>
    </xf>
    <xf numFmtId="0" fontId="5" fillId="3" borderId="0" xfId="0" quotePrefix="1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/>
    </xf>
    <xf numFmtId="0" fontId="5" fillId="3" borderId="0" xfId="0" quotePrefix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shrinkToFit="1"/>
    </xf>
    <xf numFmtId="0" fontId="5" fillId="4" borderId="0" xfId="0" quotePrefix="1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 vertical="center" wrapText="1"/>
    </xf>
    <xf numFmtId="49" fontId="5" fillId="4" borderId="0" xfId="0" quotePrefix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wrapText="1"/>
    </xf>
    <xf numFmtId="49" fontId="5" fillId="3" borderId="0" xfId="0" quotePrefix="1" applyNumberFormat="1" applyFont="1" applyFill="1" applyBorder="1" applyAlignment="1">
      <alignment horizontal="center" vertical="center" shrinkToFit="1"/>
    </xf>
    <xf numFmtId="0" fontId="7" fillId="11" borderId="0" xfId="0" applyFont="1" applyFill="1" applyBorder="1" applyAlignment="1">
      <alignment horizontal="center" vertical="center" shrinkToFit="1"/>
    </xf>
    <xf numFmtId="0" fontId="7" fillId="11" borderId="0" xfId="0" applyFont="1" applyFill="1" applyBorder="1" applyAlignment="1">
      <alignment horizontal="center" vertical="center"/>
    </xf>
    <xf numFmtId="0" fontId="5" fillId="8" borderId="0" xfId="0" quotePrefix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center" vertical="center" shrinkToFit="1"/>
    </xf>
    <xf numFmtId="49" fontId="5" fillId="11" borderId="0" xfId="1" applyNumberFormat="1" applyFont="1" applyFill="1" applyBorder="1" applyAlignment="1">
      <alignment horizontal="center" vertical="center" shrinkToFit="1"/>
    </xf>
    <xf numFmtId="0" fontId="5" fillId="8" borderId="0" xfId="0" quotePrefix="1" applyFont="1" applyFill="1" applyBorder="1" applyAlignment="1">
      <alignment horizontal="center" vertical="center" shrinkToFit="1"/>
    </xf>
    <xf numFmtId="0" fontId="7" fillId="10" borderId="0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7" borderId="0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shrinkToFit="1"/>
    </xf>
    <xf numFmtId="49" fontId="5" fillId="4" borderId="0" xfId="0" quotePrefix="1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5" fillId="0" borderId="5" xfId="0" quotePrefix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 shrinkToFit="1"/>
    </xf>
    <xf numFmtId="0" fontId="5" fillId="12" borderId="15" xfId="1" applyFont="1" applyFill="1" applyBorder="1" applyAlignment="1">
      <alignment horizontal="center" vertical="center" shrinkToFit="1"/>
    </xf>
    <xf numFmtId="0" fontId="5" fillId="12" borderId="15" xfId="1" quotePrefix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quotePrefix="1" applyNumberFormat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Fill="1" applyBorder="1" applyAlignment="1">
      <alignment horizontal="left" vertical="center"/>
    </xf>
    <xf numFmtId="0" fontId="5" fillId="8" borderId="0" xfId="1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33" fillId="12" borderId="0" xfId="0" applyFont="1" applyFill="1" applyBorder="1" applyAlignment="1">
      <alignment horizontal="center" vertical="center"/>
    </xf>
  </cellXfs>
  <cellStyles count="9">
    <cellStyle name="一般" xfId="0" builtinId="0"/>
    <cellStyle name="一般 2" xfId="1"/>
    <cellStyle name="一般 2 2" xfId="2"/>
    <cellStyle name="一般 3" xfId="3"/>
    <cellStyle name="一般 3_000已處理" xfId="4"/>
    <cellStyle name="一般_102學生登記基本資料(報到後)" xfId="5"/>
    <cellStyle name="千分位 2" xfId="6"/>
    <cellStyle name="千分位[0] 2" xfId="7"/>
    <cellStyle name="百分比" xfId="8" builtinId="5"/>
  </cellStyles>
  <dxfs count="0"/>
  <tableStyles count="0" defaultTableStyle="TableStyleMedium9" defaultPivotStyle="PivotStyleLight16"/>
  <colors>
    <mruColors>
      <color rgb="FFFF66FF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7\&#26580;&#32317;&#30340;&#36039;&#26009;\&#26580;&#32317;&#30340;&#36039;&#26009;\&#21488;&#21271;&#24066;&#39636;&#32946;&#32317;&#26371;&#26580;&#36947;&#21332;&#26371;\&#21271;&#24066;&#20013;&#27491;&#26479;\99&#24180;\99&#24180;&#20013;&#27491;&#30403;&#26580;&#36947;&#37670;&#27161;&#36093;&#22577;&#21517;&#21934;&#20301;&#19968;&#3526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317;&#26371;&#36039;&#26009;&#24235;\6.&#22283;&#20839;&#21508;&#38917;&#27604;&#36093;\&#20840;&#22283;&#20013;&#27491;&#30403;\103&#24180;&#20840;&#22283;&#20013;&#27491;&#26479;\&#22577;&#21517;&#34920;\152&#26691;&#22290;&#22781;&#23665;&#39640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年報名單位"/>
      <sheetName val="人數總表"/>
      <sheetName val="隊職員名單"/>
      <sheetName val="個人參賽名單"/>
      <sheetName val="獎盃獎牌數"/>
      <sheetName val="獎盃獎牌統計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職員名單(須列印郵寄)"/>
      <sheetName val="C.選手名單(不須列印郵寄)"/>
      <sheetName val="D.格式選手名單(不須列印郵寄)"/>
    </sheetNames>
    <sheetDataSet>
      <sheetData sheetId="0">
        <row r="3">
          <cell r="K3" t="str">
            <v>152</v>
          </cell>
          <cell r="L3" t="str">
            <v>桃園縣立壽山高中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1"/>
  <sheetViews>
    <sheetView topLeftCell="A1215" zoomScale="85" workbookViewId="0">
      <selection activeCell="J1240" sqref="J1240"/>
    </sheetView>
  </sheetViews>
  <sheetFormatPr defaultRowHeight="16.2" x14ac:dyDescent="0.3"/>
  <cols>
    <col min="1" max="1" width="9.33203125" style="191" customWidth="1"/>
    <col min="2" max="2" width="29.109375" style="171" customWidth="1"/>
    <col min="3" max="3" width="9.6640625" bestFit="1" customWidth="1"/>
    <col min="4" max="4" width="23" bestFit="1" customWidth="1"/>
    <col min="5" max="5" width="71" customWidth="1"/>
  </cols>
  <sheetData>
    <row r="1" spans="1:5" ht="19.8" x14ac:dyDescent="0.3">
      <c r="A1" s="200"/>
      <c r="B1" s="209"/>
      <c r="C1" s="195"/>
      <c r="D1" s="195" t="s">
        <v>5614</v>
      </c>
      <c r="E1" s="195" t="s">
        <v>5615</v>
      </c>
    </row>
    <row r="2" spans="1:5" ht="19.8" x14ac:dyDescent="0.3">
      <c r="A2" s="201" t="s">
        <v>5697</v>
      </c>
      <c r="B2" s="210" t="s">
        <v>5696</v>
      </c>
      <c r="C2" s="18"/>
      <c r="D2" s="18" t="s">
        <v>2808</v>
      </c>
      <c r="E2" s="7" t="s">
        <v>2809</v>
      </c>
    </row>
    <row r="3" spans="1:5" ht="19.8" x14ac:dyDescent="0.3">
      <c r="A3" s="202" t="s">
        <v>2810</v>
      </c>
      <c r="B3" s="209" t="s">
        <v>5696</v>
      </c>
      <c r="C3" s="197"/>
      <c r="D3" s="197" t="s">
        <v>2811</v>
      </c>
      <c r="E3" s="197" t="s">
        <v>5618</v>
      </c>
    </row>
    <row r="4" spans="1:5" ht="19.8" x14ac:dyDescent="0.3">
      <c r="A4" s="201" t="s">
        <v>5697</v>
      </c>
      <c r="B4" s="210" t="s">
        <v>5696</v>
      </c>
      <c r="C4" s="18"/>
      <c r="D4" s="18" t="s">
        <v>2812</v>
      </c>
      <c r="E4" s="18" t="s">
        <v>2813</v>
      </c>
    </row>
    <row r="5" spans="1:5" ht="39.6" x14ac:dyDescent="0.3">
      <c r="A5" s="202" t="s">
        <v>2810</v>
      </c>
      <c r="B5" s="209" t="s">
        <v>5696</v>
      </c>
      <c r="C5" s="197" t="s">
        <v>2814</v>
      </c>
      <c r="D5" s="197" t="s">
        <v>2806</v>
      </c>
      <c r="E5" s="195" t="s">
        <v>2815</v>
      </c>
    </row>
    <row r="6" spans="1:5" ht="19.8" x14ac:dyDescent="0.3">
      <c r="A6" s="201" t="s">
        <v>1944</v>
      </c>
      <c r="B6" s="210" t="s">
        <v>5696</v>
      </c>
      <c r="C6" s="18" t="s">
        <v>2807</v>
      </c>
      <c r="D6" s="18" t="s">
        <v>1946</v>
      </c>
      <c r="E6" s="7" t="s">
        <v>5624</v>
      </c>
    </row>
    <row r="7" spans="1:5" ht="39.6" x14ac:dyDescent="0.3">
      <c r="A7" s="202" t="s">
        <v>2810</v>
      </c>
      <c r="B7" s="209" t="s">
        <v>5696</v>
      </c>
      <c r="C7" s="197" t="s">
        <v>2807</v>
      </c>
      <c r="D7" s="197" t="s">
        <v>1947</v>
      </c>
      <c r="E7" s="195" t="s">
        <v>5625</v>
      </c>
    </row>
    <row r="8" spans="1:5" s="5" customFormat="1" ht="19.8" x14ac:dyDescent="0.3">
      <c r="A8" s="203" t="s">
        <v>1948</v>
      </c>
      <c r="B8" s="148" t="s">
        <v>5980</v>
      </c>
      <c r="C8" s="197"/>
      <c r="D8" s="197" t="s">
        <v>1949</v>
      </c>
      <c r="E8" s="195" t="s">
        <v>1950</v>
      </c>
    </row>
    <row r="9" spans="1:5" s="5" customFormat="1" ht="19.8" x14ac:dyDescent="0.3">
      <c r="A9" s="203" t="s">
        <v>1948</v>
      </c>
      <c r="B9" s="148" t="s">
        <v>5980</v>
      </c>
      <c r="C9" s="197"/>
      <c r="D9" s="197" t="s">
        <v>1713</v>
      </c>
      <c r="E9" s="197" t="s">
        <v>1714</v>
      </c>
    </row>
    <row r="10" spans="1:5" s="5" customFormat="1" ht="19.8" x14ac:dyDescent="0.3">
      <c r="A10" s="203" t="s">
        <v>1948</v>
      </c>
      <c r="B10" s="148" t="s">
        <v>5980</v>
      </c>
      <c r="C10" s="197"/>
      <c r="D10" s="197" t="s">
        <v>1715</v>
      </c>
      <c r="E10" s="197" t="s">
        <v>1716</v>
      </c>
    </row>
    <row r="11" spans="1:5" s="5" customFormat="1" ht="19.8" x14ac:dyDescent="0.3">
      <c r="A11" s="203" t="s">
        <v>5981</v>
      </c>
      <c r="B11" s="148" t="s">
        <v>5980</v>
      </c>
      <c r="C11" s="197" t="s">
        <v>5622</v>
      </c>
      <c r="D11" s="197" t="s">
        <v>2806</v>
      </c>
      <c r="E11" s="195" t="s">
        <v>2816</v>
      </c>
    </row>
    <row r="12" spans="1:5" ht="19.8" x14ac:dyDescent="0.3">
      <c r="A12" s="201" t="s">
        <v>5704</v>
      </c>
      <c r="B12" s="210" t="s">
        <v>5703</v>
      </c>
      <c r="C12" s="18"/>
      <c r="D12" s="18" t="s">
        <v>2817</v>
      </c>
      <c r="E12" s="7" t="s">
        <v>2818</v>
      </c>
    </row>
    <row r="13" spans="1:5" ht="19.8" x14ac:dyDescent="0.3">
      <c r="A13" s="202" t="s">
        <v>2819</v>
      </c>
      <c r="B13" s="209" t="s">
        <v>5703</v>
      </c>
      <c r="C13" s="197"/>
      <c r="D13" s="197" t="s">
        <v>2820</v>
      </c>
      <c r="E13" s="197" t="s">
        <v>2821</v>
      </c>
    </row>
    <row r="14" spans="1:5" ht="19.8" x14ac:dyDescent="0.3">
      <c r="A14" s="201" t="s">
        <v>2819</v>
      </c>
      <c r="B14" s="210" t="s">
        <v>5703</v>
      </c>
      <c r="C14" s="18"/>
      <c r="D14" s="18" t="s">
        <v>2822</v>
      </c>
      <c r="E14" s="18" t="s">
        <v>5627</v>
      </c>
    </row>
    <row r="15" spans="1:5" ht="19.8" x14ac:dyDescent="0.3">
      <c r="A15" s="202" t="s">
        <v>5704</v>
      </c>
      <c r="B15" s="209" t="s">
        <v>5703</v>
      </c>
      <c r="C15" s="197" t="s">
        <v>2823</v>
      </c>
      <c r="D15" s="197" t="s">
        <v>2824</v>
      </c>
      <c r="E15" s="195" t="s">
        <v>2825</v>
      </c>
    </row>
    <row r="16" spans="1:5" ht="19.8" x14ac:dyDescent="0.3">
      <c r="A16" s="201" t="s">
        <v>2826</v>
      </c>
      <c r="B16" s="210" t="s">
        <v>5986</v>
      </c>
      <c r="C16" s="18"/>
      <c r="D16" s="18" t="s">
        <v>4077</v>
      </c>
      <c r="E16" s="7" t="s">
        <v>2827</v>
      </c>
    </row>
    <row r="17" spans="1:5" ht="19.8" x14ac:dyDescent="0.3">
      <c r="A17" s="202" t="s">
        <v>2828</v>
      </c>
      <c r="B17" s="209" t="s">
        <v>5986</v>
      </c>
      <c r="C17" s="197"/>
      <c r="D17" s="197" t="s">
        <v>4078</v>
      </c>
      <c r="E17" s="197" t="s">
        <v>2829</v>
      </c>
    </row>
    <row r="18" spans="1:5" ht="19.8" x14ac:dyDescent="0.3">
      <c r="A18" s="201" t="s">
        <v>2828</v>
      </c>
      <c r="B18" s="210" t="s">
        <v>5986</v>
      </c>
      <c r="C18" s="18"/>
      <c r="D18" s="18" t="s">
        <v>4079</v>
      </c>
      <c r="E18" s="18" t="s">
        <v>2830</v>
      </c>
    </row>
    <row r="19" spans="1:5" ht="19.8" x14ac:dyDescent="0.3">
      <c r="A19" s="202" t="s">
        <v>2828</v>
      </c>
      <c r="B19" s="209" t="s">
        <v>5986</v>
      </c>
      <c r="C19" s="197" t="s">
        <v>4080</v>
      </c>
      <c r="D19" s="197" t="s">
        <v>3929</v>
      </c>
      <c r="E19" s="195" t="s">
        <v>2831</v>
      </c>
    </row>
    <row r="20" spans="1:5" ht="19.8" x14ac:dyDescent="0.3">
      <c r="A20" s="201" t="s">
        <v>5709</v>
      </c>
      <c r="B20" s="210" t="s">
        <v>5986</v>
      </c>
      <c r="C20" s="18" t="s">
        <v>5622</v>
      </c>
      <c r="D20" s="18" t="s">
        <v>1808</v>
      </c>
      <c r="E20" s="7" t="s">
        <v>2832</v>
      </c>
    </row>
    <row r="21" spans="1:5" s="5" customFormat="1" ht="19.8" x14ac:dyDescent="0.3">
      <c r="A21" s="202" t="s">
        <v>2833</v>
      </c>
      <c r="B21" s="211" t="s">
        <v>5985</v>
      </c>
      <c r="C21" s="18"/>
      <c r="D21" s="18" t="s">
        <v>1749</v>
      </c>
      <c r="E21" s="7" t="s">
        <v>2834</v>
      </c>
    </row>
    <row r="22" spans="1:5" s="5" customFormat="1" ht="19.8" x14ac:dyDescent="0.3">
      <c r="A22" s="202" t="s">
        <v>2833</v>
      </c>
      <c r="B22" s="211" t="str">
        <f>B21</f>
        <v>宜蘭縣體育會柔道委員會</v>
      </c>
      <c r="C22" s="18"/>
      <c r="D22" s="18" t="s">
        <v>1750</v>
      </c>
      <c r="E22" s="18"/>
    </row>
    <row r="23" spans="1:5" s="5" customFormat="1" ht="19.8" x14ac:dyDescent="0.3">
      <c r="A23" s="202" t="s">
        <v>2833</v>
      </c>
      <c r="B23" s="211" t="str">
        <f>B22</f>
        <v>宜蘭縣體育會柔道委員會</v>
      </c>
      <c r="C23" s="18"/>
      <c r="D23" s="18" t="s">
        <v>1751</v>
      </c>
      <c r="E23" s="18" t="s">
        <v>5984</v>
      </c>
    </row>
    <row r="24" spans="1:5" s="5" customFormat="1" ht="19.8" x14ac:dyDescent="0.3">
      <c r="A24" s="202" t="s">
        <v>2833</v>
      </c>
      <c r="B24" s="211" t="str">
        <f t="shared" ref="B24:B30" si="0">B23</f>
        <v>宜蘭縣體育會柔道委員會</v>
      </c>
      <c r="C24" s="18" t="s">
        <v>1748</v>
      </c>
      <c r="D24" s="18" t="s">
        <v>5621</v>
      </c>
      <c r="E24" s="7" t="s">
        <v>2835</v>
      </c>
    </row>
    <row r="25" spans="1:5" s="5" customFormat="1" ht="19.8" x14ac:dyDescent="0.3">
      <c r="A25" s="202" t="s">
        <v>2833</v>
      </c>
      <c r="B25" s="211" t="str">
        <f t="shared" si="0"/>
        <v>宜蘭縣體育會柔道委員會</v>
      </c>
      <c r="C25" s="18" t="s">
        <v>1748</v>
      </c>
      <c r="D25" s="18" t="s">
        <v>5652</v>
      </c>
      <c r="E25" s="7" t="s">
        <v>2836</v>
      </c>
    </row>
    <row r="26" spans="1:5" s="5" customFormat="1" ht="19.8" x14ac:dyDescent="0.3">
      <c r="A26" s="202" t="s">
        <v>1951</v>
      </c>
      <c r="B26" s="211" t="str">
        <f t="shared" si="0"/>
        <v>宜蘭縣體育會柔道委員會</v>
      </c>
      <c r="C26" s="18" t="s">
        <v>1952</v>
      </c>
      <c r="D26" s="18" t="s">
        <v>1752</v>
      </c>
      <c r="E26" s="7" t="s">
        <v>2837</v>
      </c>
    </row>
    <row r="27" spans="1:5" s="5" customFormat="1" ht="19.8" x14ac:dyDescent="0.3">
      <c r="A27" s="202" t="s">
        <v>1951</v>
      </c>
      <c r="B27" s="211" t="str">
        <f t="shared" si="0"/>
        <v>宜蘭縣體育會柔道委員會</v>
      </c>
      <c r="C27" s="18" t="s">
        <v>1952</v>
      </c>
      <c r="D27" s="18" t="s">
        <v>1807</v>
      </c>
      <c r="E27" s="7" t="s">
        <v>2836</v>
      </c>
    </row>
    <row r="28" spans="1:5" s="5" customFormat="1" ht="19.8" x14ac:dyDescent="0.3">
      <c r="A28" s="202" t="s">
        <v>1951</v>
      </c>
      <c r="B28" s="211" t="str">
        <f t="shared" si="0"/>
        <v>宜蘭縣體育會柔道委員會</v>
      </c>
      <c r="C28" s="18" t="s">
        <v>1952</v>
      </c>
      <c r="D28" s="18" t="s">
        <v>1953</v>
      </c>
      <c r="E28" s="7" t="s">
        <v>2838</v>
      </c>
    </row>
    <row r="29" spans="1:5" s="5" customFormat="1" ht="19.8" x14ac:dyDescent="0.3">
      <c r="A29" s="202" t="s">
        <v>1954</v>
      </c>
      <c r="B29" s="211" t="str">
        <f t="shared" si="0"/>
        <v>宜蘭縣體育會柔道委員會</v>
      </c>
      <c r="C29" s="18" t="s">
        <v>4201</v>
      </c>
      <c r="D29" s="18" t="s">
        <v>1955</v>
      </c>
      <c r="E29" s="7" t="s">
        <v>2839</v>
      </c>
    </row>
    <row r="30" spans="1:5" s="5" customFormat="1" ht="19.8" x14ac:dyDescent="0.3">
      <c r="A30" s="202" t="s">
        <v>1954</v>
      </c>
      <c r="B30" s="211" t="str">
        <f t="shared" si="0"/>
        <v>宜蘭縣體育會柔道委員會</v>
      </c>
      <c r="C30" s="18" t="s">
        <v>4201</v>
      </c>
      <c r="D30" s="18" t="s">
        <v>1956</v>
      </c>
      <c r="E30" s="7" t="s">
        <v>1957</v>
      </c>
    </row>
    <row r="31" spans="1:5" ht="19.8" x14ac:dyDescent="0.3">
      <c r="A31" s="202" t="s">
        <v>1958</v>
      </c>
      <c r="B31" s="209" t="s">
        <v>5727</v>
      </c>
      <c r="C31" s="197"/>
      <c r="D31" s="197" t="s">
        <v>5629</v>
      </c>
      <c r="E31" s="195" t="s">
        <v>5630</v>
      </c>
    </row>
    <row r="32" spans="1:5" ht="19.8" x14ac:dyDescent="0.3">
      <c r="A32" s="201" t="s">
        <v>1958</v>
      </c>
      <c r="B32" s="210" t="s">
        <v>5727</v>
      </c>
      <c r="C32" s="18"/>
      <c r="D32" s="18" t="s">
        <v>5631</v>
      </c>
      <c r="E32" s="18" t="s">
        <v>5632</v>
      </c>
    </row>
    <row r="33" spans="1:5" ht="19.8" x14ac:dyDescent="0.3">
      <c r="A33" s="202" t="s">
        <v>1958</v>
      </c>
      <c r="B33" s="209" t="s">
        <v>5727</v>
      </c>
      <c r="C33" s="197"/>
      <c r="D33" s="197" t="s">
        <v>5633</v>
      </c>
      <c r="E33" s="197" t="s">
        <v>5634</v>
      </c>
    </row>
    <row r="34" spans="1:5" ht="39.6" x14ac:dyDescent="0.3">
      <c r="A34" s="201" t="s">
        <v>1958</v>
      </c>
      <c r="B34" s="210" t="s">
        <v>5727</v>
      </c>
      <c r="C34" s="18" t="s">
        <v>5635</v>
      </c>
      <c r="D34" s="18" t="s">
        <v>5636</v>
      </c>
      <c r="E34" s="7" t="s">
        <v>5637</v>
      </c>
    </row>
    <row r="35" spans="1:5" ht="19.8" x14ac:dyDescent="0.3">
      <c r="A35" s="202" t="s">
        <v>1959</v>
      </c>
      <c r="B35" s="209" t="s">
        <v>5727</v>
      </c>
      <c r="C35" s="197" t="s">
        <v>5638</v>
      </c>
      <c r="D35" s="197" t="s">
        <v>5639</v>
      </c>
      <c r="E35" s="195" t="s">
        <v>5640</v>
      </c>
    </row>
    <row r="36" spans="1:5" ht="39.6" x14ac:dyDescent="0.3">
      <c r="A36" s="201" t="s">
        <v>1959</v>
      </c>
      <c r="B36" s="210" t="s">
        <v>5727</v>
      </c>
      <c r="C36" s="18" t="s">
        <v>5638</v>
      </c>
      <c r="D36" s="18" t="s">
        <v>5636</v>
      </c>
      <c r="E36" s="7" t="s">
        <v>5641</v>
      </c>
    </row>
    <row r="37" spans="1:5" ht="19.8" x14ac:dyDescent="0.3">
      <c r="A37" s="202" t="s">
        <v>1960</v>
      </c>
      <c r="B37" s="209" t="s">
        <v>5732</v>
      </c>
      <c r="C37" s="197"/>
      <c r="D37" s="197" t="s">
        <v>1961</v>
      </c>
      <c r="E37" s="195" t="s">
        <v>1962</v>
      </c>
    </row>
    <row r="38" spans="1:5" ht="19.8" x14ac:dyDescent="0.3">
      <c r="A38" s="201" t="s">
        <v>1960</v>
      </c>
      <c r="B38" s="210" t="s">
        <v>5732</v>
      </c>
      <c r="C38" s="18"/>
      <c r="D38" s="18" t="s">
        <v>1778</v>
      </c>
      <c r="E38" s="18" t="s">
        <v>1779</v>
      </c>
    </row>
    <row r="39" spans="1:5" ht="19.8" x14ac:dyDescent="0.3">
      <c r="A39" s="202" t="s">
        <v>1960</v>
      </c>
      <c r="B39" s="209" t="s">
        <v>5732</v>
      </c>
      <c r="C39" s="197"/>
      <c r="D39" s="197" t="s">
        <v>2079</v>
      </c>
      <c r="E39" s="197" t="s">
        <v>1780</v>
      </c>
    </row>
    <row r="40" spans="1:5" ht="19.8" x14ac:dyDescent="0.3">
      <c r="A40" s="201" t="s">
        <v>2840</v>
      </c>
      <c r="B40" s="210" t="s">
        <v>5732</v>
      </c>
      <c r="C40" s="18" t="s">
        <v>1971</v>
      </c>
      <c r="D40" s="18" t="s">
        <v>1988</v>
      </c>
      <c r="E40" s="7" t="s">
        <v>1781</v>
      </c>
    </row>
    <row r="41" spans="1:5" ht="19.8" x14ac:dyDescent="0.3">
      <c r="A41" s="202" t="s">
        <v>2840</v>
      </c>
      <c r="B41" s="209" t="s">
        <v>5732</v>
      </c>
      <c r="C41" s="197" t="s">
        <v>1971</v>
      </c>
      <c r="D41" s="197" t="s">
        <v>1922</v>
      </c>
      <c r="E41" s="195" t="s">
        <v>2841</v>
      </c>
    </row>
    <row r="42" spans="1:5" ht="19.8" x14ac:dyDescent="0.3">
      <c r="A42" s="201" t="s">
        <v>2840</v>
      </c>
      <c r="B42" s="210" t="s">
        <v>5732</v>
      </c>
      <c r="C42" s="18" t="s">
        <v>1971</v>
      </c>
      <c r="D42" s="18" t="s">
        <v>1782</v>
      </c>
      <c r="E42" s="7" t="s">
        <v>2842</v>
      </c>
    </row>
    <row r="43" spans="1:5" ht="19.8" x14ac:dyDescent="0.3">
      <c r="A43" s="202" t="s">
        <v>2840</v>
      </c>
      <c r="B43" s="209" t="s">
        <v>5732</v>
      </c>
      <c r="C43" s="197" t="s">
        <v>1971</v>
      </c>
      <c r="D43" s="197" t="s">
        <v>3296</v>
      </c>
      <c r="E43" s="195" t="s">
        <v>2843</v>
      </c>
    </row>
    <row r="44" spans="1:5" ht="19.8" x14ac:dyDescent="0.3">
      <c r="A44" s="201" t="s">
        <v>3895</v>
      </c>
      <c r="B44" s="210" t="s">
        <v>4387</v>
      </c>
      <c r="C44" s="18"/>
      <c r="D44" s="18" t="s">
        <v>3896</v>
      </c>
      <c r="E44" s="7" t="s">
        <v>5644</v>
      </c>
    </row>
    <row r="45" spans="1:5" ht="19.8" x14ac:dyDescent="0.3">
      <c r="A45" s="202" t="s">
        <v>5737</v>
      </c>
      <c r="B45" s="209" t="s">
        <v>4387</v>
      </c>
      <c r="C45" s="197"/>
      <c r="D45" s="197" t="s">
        <v>5617</v>
      </c>
      <c r="E45" s="197"/>
    </row>
    <row r="46" spans="1:5" ht="19.8" x14ac:dyDescent="0.3">
      <c r="A46" s="201" t="s">
        <v>5737</v>
      </c>
      <c r="B46" s="210" t="s">
        <v>4387</v>
      </c>
      <c r="C46" s="18"/>
      <c r="D46" s="18" t="s">
        <v>5619</v>
      </c>
      <c r="E46" s="18" t="s">
        <v>2844</v>
      </c>
    </row>
    <row r="47" spans="1:5" ht="39.6" x14ac:dyDescent="0.3">
      <c r="A47" s="202" t="s">
        <v>3897</v>
      </c>
      <c r="B47" s="209" t="s">
        <v>4387</v>
      </c>
      <c r="C47" s="197" t="s">
        <v>3898</v>
      </c>
      <c r="D47" s="197" t="s">
        <v>3296</v>
      </c>
      <c r="E47" s="195" t="s">
        <v>5988</v>
      </c>
    </row>
    <row r="48" spans="1:5" ht="19.8" x14ac:dyDescent="0.3">
      <c r="A48" s="201" t="s">
        <v>3899</v>
      </c>
      <c r="B48" s="210" t="s">
        <v>4387</v>
      </c>
      <c r="C48" s="18" t="s">
        <v>1901</v>
      </c>
      <c r="D48" s="18" t="s">
        <v>1963</v>
      </c>
      <c r="E48" s="7" t="s">
        <v>1964</v>
      </c>
    </row>
    <row r="49" spans="1:5" ht="19.8" x14ac:dyDescent="0.3">
      <c r="A49" s="202" t="s">
        <v>5737</v>
      </c>
      <c r="B49" s="209" t="s">
        <v>4387</v>
      </c>
      <c r="C49" s="197" t="s">
        <v>5622</v>
      </c>
      <c r="D49" s="197" t="s">
        <v>2845</v>
      </c>
      <c r="E49" s="195" t="s">
        <v>2846</v>
      </c>
    </row>
    <row r="50" spans="1:5" ht="19.8" x14ac:dyDescent="0.3">
      <c r="A50" s="201" t="s">
        <v>2847</v>
      </c>
      <c r="B50" s="210" t="s">
        <v>4387</v>
      </c>
      <c r="C50" s="18" t="s">
        <v>1971</v>
      </c>
      <c r="D50" s="18" t="s">
        <v>2848</v>
      </c>
      <c r="E50" s="7" t="s">
        <v>1965</v>
      </c>
    </row>
    <row r="51" spans="1:5" ht="19.8" x14ac:dyDescent="0.3">
      <c r="A51" s="202" t="s">
        <v>5737</v>
      </c>
      <c r="B51" s="209" t="s">
        <v>4387</v>
      </c>
      <c r="C51" s="197" t="s">
        <v>5622</v>
      </c>
      <c r="D51" s="197" t="s">
        <v>2849</v>
      </c>
      <c r="E51" s="195" t="s">
        <v>2850</v>
      </c>
    </row>
    <row r="52" spans="1:5" s="5" customFormat="1" ht="19.8" x14ac:dyDescent="0.3">
      <c r="A52" s="201" t="s">
        <v>2851</v>
      </c>
      <c r="B52" s="149" t="s">
        <v>6085</v>
      </c>
      <c r="C52" s="197"/>
      <c r="D52" s="197" t="s">
        <v>2852</v>
      </c>
      <c r="E52" s="195" t="s">
        <v>6086</v>
      </c>
    </row>
    <row r="53" spans="1:5" s="5" customFormat="1" ht="19.8" x14ac:dyDescent="0.3">
      <c r="A53" s="201" t="s">
        <v>6091</v>
      </c>
      <c r="B53" s="149" t="s">
        <v>6085</v>
      </c>
      <c r="C53" s="197"/>
      <c r="D53" s="197" t="s">
        <v>2853</v>
      </c>
      <c r="E53" s="195" t="s">
        <v>1968</v>
      </c>
    </row>
    <row r="54" spans="1:5" s="5" customFormat="1" ht="19.8" x14ac:dyDescent="0.3">
      <c r="A54" s="201" t="s">
        <v>6091</v>
      </c>
      <c r="B54" s="149" t="s">
        <v>6085</v>
      </c>
      <c r="C54" s="197"/>
      <c r="D54" s="197" t="s">
        <v>5619</v>
      </c>
      <c r="E54" s="195" t="s">
        <v>6087</v>
      </c>
    </row>
    <row r="55" spans="1:5" s="5" customFormat="1" ht="19.8" x14ac:dyDescent="0.3">
      <c r="A55" s="201" t="s">
        <v>6091</v>
      </c>
      <c r="B55" s="149" t="s">
        <v>6085</v>
      </c>
      <c r="C55" s="197" t="s">
        <v>5620</v>
      </c>
      <c r="D55" s="197" t="s">
        <v>1972</v>
      </c>
      <c r="E55" s="195" t="s">
        <v>6088</v>
      </c>
    </row>
    <row r="56" spans="1:5" s="5" customFormat="1" ht="39.6" x14ac:dyDescent="0.3">
      <c r="A56" s="201" t="s">
        <v>6091</v>
      </c>
      <c r="B56" s="149" t="s">
        <v>6085</v>
      </c>
      <c r="C56" s="197" t="s">
        <v>3901</v>
      </c>
      <c r="D56" s="197" t="s">
        <v>5642</v>
      </c>
      <c r="E56" s="195" t="s">
        <v>6089</v>
      </c>
    </row>
    <row r="57" spans="1:5" s="5" customFormat="1" ht="39.6" x14ac:dyDescent="0.3">
      <c r="A57" s="201" t="s">
        <v>6091</v>
      </c>
      <c r="B57" s="149" t="s">
        <v>6085</v>
      </c>
      <c r="C57" s="197" t="s">
        <v>3902</v>
      </c>
      <c r="D57" s="197" t="s">
        <v>3903</v>
      </c>
      <c r="E57" s="195" t="s">
        <v>6090</v>
      </c>
    </row>
    <row r="58" spans="1:5" s="5" customFormat="1" ht="19.8" x14ac:dyDescent="0.3">
      <c r="A58" s="201" t="s">
        <v>6091</v>
      </c>
      <c r="B58" s="149" t="s">
        <v>6085</v>
      </c>
      <c r="C58" s="197" t="s">
        <v>3904</v>
      </c>
      <c r="D58" s="197" t="s">
        <v>3905</v>
      </c>
      <c r="E58" s="195" t="s">
        <v>3906</v>
      </c>
    </row>
    <row r="59" spans="1:5" s="5" customFormat="1" ht="79.2" x14ac:dyDescent="0.3">
      <c r="A59" s="201" t="s">
        <v>6091</v>
      </c>
      <c r="B59" s="149" t="s">
        <v>6085</v>
      </c>
      <c r="C59" s="197" t="s">
        <v>3898</v>
      </c>
      <c r="D59" s="197" t="s">
        <v>5642</v>
      </c>
      <c r="E59" s="195" t="s">
        <v>1969</v>
      </c>
    </row>
    <row r="60" spans="1:5" s="5" customFormat="1" ht="39.6" x14ac:dyDescent="0.3">
      <c r="A60" s="201" t="s">
        <v>6091</v>
      </c>
      <c r="B60" s="149" t="s">
        <v>6085</v>
      </c>
      <c r="C60" s="197" t="s">
        <v>3907</v>
      </c>
      <c r="D60" s="197" t="s">
        <v>3903</v>
      </c>
      <c r="E60" s="195" t="s">
        <v>3908</v>
      </c>
    </row>
    <row r="61" spans="1:5" s="5" customFormat="1" ht="19.8" x14ac:dyDescent="0.3">
      <c r="A61" s="201" t="s">
        <v>3909</v>
      </c>
      <c r="B61" s="149" t="s">
        <v>2854</v>
      </c>
      <c r="C61" s="197"/>
      <c r="D61" s="197" t="s">
        <v>5616</v>
      </c>
      <c r="E61" s="195" t="s">
        <v>4404</v>
      </c>
    </row>
    <row r="62" spans="1:5" s="5" customFormat="1" ht="19.8" x14ac:dyDescent="0.3">
      <c r="A62" s="201" t="s">
        <v>4406</v>
      </c>
      <c r="B62" s="149" t="s">
        <v>4407</v>
      </c>
      <c r="C62" s="197"/>
      <c r="D62" s="197" t="s">
        <v>5617</v>
      </c>
      <c r="E62" s="197" t="s">
        <v>2855</v>
      </c>
    </row>
    <row r="63" spans="1:5" s="5" customFormat="1" ht="19.8" x14ac:dyDescent="0.3">
      <c r="A63" s="201" t="s">
        <v>4406</v>
      </c>
      <c r="B63" s="149" t="s">
        <v>4407</v>
      </c>
      <c r="C63" s="197"/>
      <c r="D63" s="197" t="s">
        <v>5619</v>
      </c>
      <c r="E63" s="197" t="s">
        <v>4405</v>
      </c>
    </row>
    <row r="64" spans="1:5" s="5" customFormat="1" ht="39.6" x14ac:dyDescent="0.3">
      <c r="A64" s="201" t="s">
        <v>4406</v>
      </c>
      <c r="B64" s="149" t="s">
        <v>4407</v>
      </c>
      <c r="C64" s="197" t="s">
        <v>5620</v>
      </c>
      <c r="D64" s="18" t="s">
        <v>6581</v>
      </c>
      <c r="E64" s="195" t="s">
        <v>1784</v>
      </c>
    </row>
    <row r="65" spans="1:5" s="5" customFormat="1" ht="39.6" x14ac:dyDescent="0.3">
      <c r="A65" s="201" t="s">
        <v>4406</v>
      </c>
      <c r="B65" s="149" t="s">
        <v>4407</v>
      </c>
      <c r="C65" s="197" t="s">
        <v>5620</v>
      </c>
      <c r="D65" s="18" t="s">
        <v>6582</v>
      </c>
      <c r="E65" s="7" t="s">
        <v>6578</v>
      </c>
    </row>
    <row r="66" spans="1:5" s="5" customFormat="1" ht="39.6" x14ac:dyDescent="0.3">
      <c r="A66" s="201" t="s">
        <v>4406</v>
      </c>
      <c r="B66" s="149" t="s">
        <v>4407</v>
      </c>
      <c r="C66" s="197" t="s">
        <v>5620</v>
      </c>
      <c r="D66" s="197" t="s">
        <v>2857</v>
      </c>
      <c r="E66" s="195" t="s">
        <v>2858</v>
      </c>
    </row>
    <row r="67" spans="1:5" s="5" customFormat="1" ht="39.6" x14ac:dyDescent="0.3">
      <c r="A67" s="201" t="s">
        <v>4406</v>
      </c>
      <c r="B67" s="149" t="s">
        <v>4407</v>
      </c>
      <c r="C67" s="197" t="s">
        <v>5622</v>
      </c>
      <c r="D67" s="197" t="s">
        <v>2856</v>
      </c>
      <c r="E67" s="195" t="s">
        <v>2859</v>
      </c>
    </row>
    <row r="68" spans="1:5" s="5" customFormat="1" ht="39.6" x14ac:dyDescent="0.3">
      <c r="A68" s="201" t="s">
        <v>4406</v>
      </c>
      <c r="B68" s="149" t="s">
        <v>4407</v>
      </c>
      <c r="C68" s="197" t="s">
        <v>5622</v>
      </c>
      <c r="D68" s="197" t="s">
        <v>5062</v>
      </c>
      <c r="E68" s="7" t="s">
        <v>6579</v>
      </c>
    </row>
    <row r="69" spans="1:5" s="5" customFormat="1" ht="39.6" x14ac:dyDescent="0.3">
      <c r="A69" s="201" t="s">
        <v>4406</v>
      </c>
      <c r="B69" s="149" t="s">
        <v>4407</v>
      </c>
      <c r="C69" s="197" t="s">
        <v>5622</v>
      </c>
      <c r="D69" s="197" t="s">
        <v>5063</v>
      </c>
      <c r="E69" s="195" t="s">
        <v>2860</v>
      </c>
    </row>
    <row r="70" spans="1:5" s="5" customFormat="1" ht="19.8" x14ac:dyDescent="0.3">
      <c r="A70" s="201" t="s">
        <v>4406</v>
      </c>
      <c r="B70" s="149" t="s">
        <v>4407</v>
      </c>
      <c r="C70" s="197" t="s">
        <v>5622</v>
      </c>
      <c r="D70" s="146" t="s">
        <v>4998</v>
      </c>
      <c r="E70" s="40" t="s">
        <v>2861</v>
      </c>
    </row>
    <row r="71" spans="1:5" s="5" customFormat="1" ht="19.8" x14ac:dyDescent="0.3">
      <c r="A71" s="201" t="s">
        <v>2862</v>
      </c>
      <c r="B71" s="149" t="s">
        <v>3642</v>
      </c>
      <c r="C71" s="197"/>
      <c r="D71" s="197" t="s">
        <v>1994</v>
      </c>
      <c r="E71" s="195" t="s">
        <v>2863</v>
      </c>
    </row>
    <row r="72" spans="1:5" s="5" customFormat="1" ht="19.8" x14ac:dyDescent="0.3">
      <c r="A72" s="201" t="s">
        <v>3275</v>
      </c>
      <c r="B72" s="149" t="s">
        <v>3642</v>
      </c>
      <c r="C72" s="197"/>
      <c r="D72" s="197" t="s">
        <v>1995</v>
      </c>
      <c r="E72" s="197" t="s">
        <v>2864</v>
      </c>
    </row>
    <row r="73" spans="1:5" s="5" customFormat="1" ht="19.8" x14ac:dyDescent="0.3">
      <c r="A73" s="201" t="s">
        <v>3275</v>
      </c>
      <c r="B73" s="149" t="s">
        <v>3642</v>
      </c>
      <c r="C73" s="197"/>
      <c r="D73" s="197" t="s">
        <v>2080</v>
      </c>
      <c r="E73" s="197" t="s">
        <v>2865</v>
      </c>
    </row>
    <row r="74" spans="1:5" s="5" customFormat="1" ht="39.6" x14ac:dyDescent="0.3">
      <c r="A74" s="201" t="s">
        <v>3275</v>
      </c>
      <c r="B74" s="149" t="s">
        <v>3642</v>
      </c>
      <c r="C74" s="197" t="s">
        <v>2799</v>
      </c>
      <c r="D74" s="197" t="s">
        <v>4995</v>
      </c>
      <c r="E74" s="195" t="s">
        <v>2866</v>
      </c>
    </row>
    <row r="75" spans="1:5" s="5" customFormat="1" ht="39.6" x14ac:dyDescent="0.3">
      <c r="A75" s="201" t="s">
        <v>3275</v>
      </c>
      <c r="B75" s="149" t="s">
        <v>3642</v>
      </c>
      <c r="C75" s="197" t="s">
        <v>3910</v>
      </c>
      <c r="D75" s="197" t="s">
        <v>3911</v>
      </c>
      <c r="E75" s="195" t="s">
        <v>2867</v>
      </c>
    </row>
    <row r="76" spans="1:5" s="5" customFormat="1" ht="39.6" x14ac:dyDescent="0.3">
      <c r="A76" s="201" t="s">
        <v>3275</v>
      </c>
      <c r="B76" s="149" t="s">
        <v>3642</v>
      </c>
      <c r="C76" s="197" t="s">
        <v>3912</v>
      </c>
      <c r="D76" s="197" t="s">
        <v>3913</v>
      </c>
      <c r="E76" s="195" t="s">
        <v>3637</v>
      </c>
    </row>
    <row r="77" spans="1:5" s="5" customFormat="1" ht="39.6" x14ac:dyDescent="0.3">
      <c r="A77" s="201" t="s">
        <v>3275</v>
      </c>
      <c r="B77" s="149" t="s">
        <v>3642</v>
      </c>
      <c r="C77" s="197" t="s">
        <v>3914</v>
      </c>
      <c r="D77" s="197" t="s">
        <v>3915</v>
      </c>
      <c r="E77" s="195" t="s">
        <v>3638</v>
      </c>
    </row>
    <row r="78" spans="1:5" s="5" customFormat="1" ht="39.6" x14ac:dyDescent="0.3">
      <c r="A78" s="201" t="s">
        <v>3275</v>
      </c>
      <c r="B78" s="149" t="s">
        <v>3642</v>
      </c>
      <c r="C78" s="197" t="s">
        <v>3973</v>
      </c>
      <c r="D78" s="197" t="s">
        <v>1970</v>
      </c>
      <c r="E78" s="195" t="s">
        <v>3639</v>
      </c>
    </row>
    <row r="79" spans="1:5" s="5" customFormat="1" ht="39.6" x14ac:dyDescent="0.3">
      <c r="A79" s="201" t="s">
        <v>3275</v>
      </c>
      <c r="B79" s="149" t="s">
        <v>3642</v>
      </c>
      <c r="C79" s="197" t="s">
        <v>3916</v>
      </c>
      <c r="D79" s="197" t="s">
        <v>3917</v>
      </c>
      <c r="E79" s="195" t="s">
        <v>3640</v>
      </c>
    </row>
    <row r="80" spans="1:5" s="5" customFormat="1" ht="19.8" x14ac:dyDescent="0.3">
      <c r="A80" s="201" t="s">
        <v>3275</v>
      </c>
      <c r="B80" s="149" t="s">
        <v>3642</v>
      </c>
      <c r="C80" s="197" t="s">
        <v>3918</v>
      </c>
      <c r="D80" s="197" t="s">
        <v>3919</v>
      </c>
      <c r="E80" s="195" t="s">
        <v>3920</v>
      </c>
    </row>
    <row r="81" spans="1:5" s="5" customFormat="1" ht="19.8" x14ac:dyDescent="0.3">
      <c r="A81" s="201" t="s">
        <v>3275</v>
      </c>
      <c r="B81" s="149" t="s">
        <v>3642</v>
      </c>
      <c r="C81" s="197" t="s">
        <v>5622</v>
      </c>
      <c r="D81" s="197" t="s">
        <v>5063</v>
      </c>
      <c r="E81" s="195" t="s">
        <v>2868</v>
      </c>
    </row>
    <row r="82" spans="1:5" s="5" customFormat="1" ht="19.8" x14ac:dyDescent="0.3">
      <c r="A82" s="201" t="s">
        <v>3275</v>
      </c>
      <c r="B82" s="149" t="s">
        <v>3642</v>
      </c>
      <c r="C82" s="197" t="s">
        <v>1993</v>
      </c>
      <c r="D82" s="197" t="s">
        <v>4995</v>
      </c>
      <c r="E82" s="195" t="s">
        <v>3641</v>
      </c>
    </row>
    <row r="83" spans="1:5" s="5" customFormat="1" ht="19.8" x14ac:dyDescent="0.3">
      <c r="A83" s="201" t="s">
        <v>3275</v>
      </c>
      <c r="B83" s="149" t="s">
        <v>3642</v>
      </c>
      <c r="C83" s="197" t="s">
        <v>3907</v>
      </c>
      <c r="D83" s="197" t="s">
        <v>3282</v>
      </c>
      <c r="E83" s="195" t="s">
        <v>2869</v>
      </c>
    </row>
    <row r="84" spans="1:5" s="5" customFormat="1" ht="178.2" x14ac:dyDescent="0.3">
      <c r="A84" s="201" t="s">
        <v>3275</v>
      </c>
      <c r="B84" s="149" t="s">
        <v>3642</v>
      </c>
      <c r="C84" s="197" t="s">
        <v>1993</v>
      </c>
      <c r="D84" s="197" t="s">
        <v>3287</v>
      </c>
      <c r="E84" s="195" t="s">
        <v>3924</v>
      </c>
    </row>
    <row r="85" spans="1:5" s="5" customFormat="1" ht="99" x14ac:dyDescent="0.3">
      <c r="A85" s="201" t="s">
        <v>3275</v>
      </c>
      <c r="B85" s="149" t="s">
        <v>3642</v>
      </c>
      <c r="C85" s="197" t="s">
        <v>3925</v>
      </c>
      <c r="D85" s="197" t="s">
        <v>3926</v>
      </c>
      <c r="E85" s="195" t="s">
        <v>1973</v>
      </c>
    </row>
    <row r="86" spans="1:5" s="5" customFormat="1" ht="19.8" x14ac:dyDescent="0.3">
      <c r="A86" s="201" t="s">
        <v>3275</v>
      </c>
      <c r="B86" s="149" t="s">
        <v>3642</v>
      </c>
      <c r="C86" s="197" t="s">
        <v>5673</v>
      </c>
      <c r="D86" s="197" t="s">
        <v>3927</v>
      </c>
      <c r="E86" s="195" t="s">
        <v>3928</v>
      </c>
    </row>
    <row r="87" spans="1:5" s="5" customFormat="1" ht="19.8" x14ac:dyDescent="0.3">
      <c r="A87" s="201" t="s">
        <v>3275</v>
      </c>
      <c r="B87" s="149" t="s">
        <v>3642</v>
      </c>
      <c r="C87" s="197" t="s">
        <v>5673</v>
      </c>
      <c r="D87" s="197" t="s">
        <v>2870</v>
      </c>
      <c r="E87" s="195" t="s">
        <v>1719</v>
      </c>
    </row>
    <row r="88" spans="1:5" s="5" customFormat="1" ht="19.8" x14ac:dyDescent="0.3">
      <c r="A88" s="201" t="s">
        <v>3275</v>
      </c>
      <c r="B88" s="149" t="s">
        <v>3642</v>
      </c>
      <c r="C88" s="197" t="s">
        <v>5673</v>
      </c>
      <c r="D88" s="197" t="s">
        <v>2871</v>
      </c>
      <c r="E88" s="195" t="s">
        <v>2872</v>
      </c>
    </row>
    <row r="89" spans="1:5" s="5" customFormat="1" ht="19.8" x14ac:dyDescent="0.3">
      <c r="A89" s="201" t="s">
        <v>3275</v>
      </c>
      <c r="B89" s="149" t="s">
        <v>3642</v>
      </c>
      <c r="C89" s="197" t="s">
        <v>5673</v>
      </c>
      <c r="D89" s="197" t="s">
        <v>2873</v>
      </c>
      <c r="E89" s="195" t="s">
        <v>2874</v>
      </c>
    </row>
    <row r="90" spans="1:5" s="5" customFormat="1" ht="19.8" x14ac:dyDescent="0.3">
      <c r="A90" s="201" t="s">
        <v>3275</v>
      </c>
      <c r="B90" s="149" t="s">
        <v>3642</v>
      </c>
      <c r="C90" s="197" t="s">
        <v>5673</v>
      </c>
      <c r="D90" s="197" t="s">
        <v>2875</v>
      </c>
      <c r="E90" s="195" t="s">
        <v>2876</v>
      </c>
    </row>
    <row r="91" spans="1:5" ht="19.8" x14ac:dyDescent="0.3">
      <c r="A91" s="201" t="s">
        <v>2877</v>
      </c>
      <c r="B91" s="210" t="s">
        <v>4388</v>
      </c>
      <c r="C91" s="18"/>
      <c r="D91" s="18" t="s">
        <v>4077</v>
      </c>
      <c r="E91" s="7" t="s">
        <v>2878</v>
      </c>
    </row>
    <row r="92" spans="1:5" ht="19.8" x14ac:dyDescent="0.3">
      <c r="A92" s="201" t="s">
        <v>5750</v>
      </c>
      <c r="B92" s="210" t="s">
        <v>4388</v>
      </c>
      <c r="C92" s="197"/>
      <c r="D92" s="197" t="s">
        <v>4078</v>
      </c>
      <c r="E92" s="197" t="s">
        <v>2879</v>
      </c>
    </row>
    <row r="93" spans="1:5" ht="19.8" x14ac:dyDescent="0.3">
      <c r="A93" s="201" t="s">
        <v>5750</v>
      </c>
      <c r="B93" s="210" t="s">
        <v>4388</v>
      </c>
      <c r="C93" s="18"/>
      <c r="D93" s="18" t="s">
        <v>2800</v>
      </c>
      <c r="E93" s="18" t="s">
        <v>2880</v>
      </c>
    </row>
    <row r="94" spans="1:5" ht="19.8" x14ac:dyDescent="0.3">
      <c r="A94" s="201" t="s">
        <v>5750</v>
      </c>
      <c r="B94" s="210" t="s">
        <v>4388</v>
      </c>
      <c r="C94" s="197" t="s">
        <v>4096</v>
      </c>
      <c r="D94" s="197" t="s">
        <v>3929</v>
      </c>
      <c r="E94" s="197" t="s">
        <v>2881</v>
      </c>
    </row>
    <row r="95" spans="1:5" ht="19.8" x14ac:dyDescent="0.3">
      <c r="A95" s="201" t="s">
        <v>5750</v>
      </c>
      <c r="B95" s="210" t="s">
        <v>4388</v>
      </c>
      <c r="C95" s="18" t="s">
        <v>3930</v>
      </c>
      <c r="D95" s="18" t="s">
        <v>3931</v>
      </c>
      <c r="E95" s="18" t="s">
        <v>3932</v>
      </c>
    </row>
    <row r="96" spans="1:5" ht="19.8" x14ac:dyDescent="0.3">
      <c r="A96" s="201" t="s">
        <v>5750</v>
      </c>
      <c r="B96" s="210" t="s">
        <v>4388</v>
      </c>
      <c r="C96" s="197" t="s">
        <v>1974</v>
      </c>
      <c r="D96" s="197" t="s">
        <v>1975</v>
      </c>
      <c r="E96" s="197" t="s">
        <v>2882</v>
      </c>
    </row>
    <row r="97" spans="1:5" ht="19.8" x14ac:dyDescent="0.3">
      <c r="A97" s="201" t="s">
        <v>5750</v>
      </c>
      <c r="B97" s="210" t="s">
        <v>4388</v>
      </c>
      <c r="C97" s="18" t="s">
        <v>3933</v>
      </c>
      <c r="D97" s="18" t="s">
        <v>3934</v>
      </c>
      <c r="E97" s="18" t="s">
        <v>2883</v>
      </c>
    </row>
    <row r="98" spans="1:5" ht="79.2" x14ac:dyDescent="0.3">
      <c r="A98" s="201" t="s">
        <v>5750</v>
      </c>
      <c r="B98" s="210" t="s">
        <v>4388</v>
      </c>
      <c r="C98" s="197" t="s">
        <v>3935</v>
      </c>
      <c r="D98" s="197" t="s">
        <v>3919</v>
      </c>
      <c r="E98" s="195" t="s">
        <v>1976</v>
      </c>
    </row>
    <row r="99" spans="1:5" ht="59.4" x14ac:dyDescent="0.3">
      <c r="A99" s="201" t="s">
        <v>5750</v>
      </c>
      <c r="B99" s="210" t="s">
        <v>4388</v>
      </c>
      <c r="C99" s="18" t="s">
        <v>3907</v>
      </c>
      <c r="D99" s="18" t="s">
        <v>3936</v>
      </c>
      <c r="E99" s="7" t="s">
        <v>3937</v>
      </c>
    </row>
    <row r="100" spans="1:5" ht="19.8" x14ac:dyDescent="0.3">
      <c r="A100" s="202" t="s">
        <v>3938</v>
      </c>
      <c r="B100" s="209" t="s">
        <v>4389</v>
      </c>
      <c r="C100" s="197"/>
      <c r="D100" s="197" t="s">
        <v>3939</v>
      </c>
      <c r="E100" s="195" t="s">
        <v>3940</v>
      </c>
    </row>
    <row r="101" spans="1:5" ht="19.8" x14ac:dyDescent="0.3">
      <c r="A101" s="202" t="s">
        <v>5766</v>
      </c>
      <c r="B101" s="209" t="s">
        <v>4389</v>
      </c>
      <c r="C101" s="18"/>
      <c r="D101" s="18" t="s">
        <v>3941</v>
      </c>
      <c r="E101" s="18" t="s">
        <v>3942</v>
      </c>
    </row>
    <row r="102" spans="1:5" ht="19.8" x14ac:dyDescent="0.3">
      <c r="A102" s="202" t="s">
        <v>5766</v>
      </c>
      <c r="B102" s="209" t="s">
        <v>4389</v>
      </c>
      <c r="C102" s="197"/>
      <c r="D102" s="197" t="s">
        <v>3943</v>
      </c>
      <c r="E102" s="197" t="s">
        <v>3944</v>
      </c>
    </row>
    <row r="103" spans="1:5" ht="19.8" x14ac:dyDescent="0.3">
      <c r="A103" s="202" t="s">
        <v>5766</v>
      </c>
      <c r="B103" s="209" t="s">
        <v>4389</v>
      </c>
      <c r="C103" s="18" t="s">
        <v>5620</v>
      </c>
      <c r="D103" s="18" t="s">
        <v>2884</v>
      </c>
      <c r="E103" s="18" t="s">
        <v>6573</v>
      </c>
    </row>
    <row r="104" spans="1:5" ht="19.8" x14ac:dyDescent="0.3">
      <c r="A104" s="202" t="s">
        <v>5766</v>
      </c>
      <c r="B104" s="209" t="s">
        <v>4389</v>
      </c>
      <c r="C104" s="197" t="s">
        <v>1977</v>
      </c>
      <c r="D104" s="197" t="s">
        <v>1978</v>
      </c>
      <c r="E104" s="18" t="s">
        <v>6574</v>
      </c>
    </row>
    <row r="105" spans="1:5" ht="19.8" x14ac:dyDescent="0.3">
      <c r="A105" s="202" t="s">
        <v>5766</v>
      </c>
      <c r="B105" s="209" t="s">
        <v>4389</v>
      </c>
      <c r="C105" s="18" t="s">
        <v>3945</v>
      </c>
      <c r="D105" s="18" t="s">
        <v>3946</v>
      </c>
      <c r="E105" s="18" t="s">
        <v>2885</v>
      </c>
    </row>
    <row r="106" spans="1:5" s="257" customFormat="1" ht="79.2" x14ac:dyDescent="0.3">
      <c r="A106" s="202" t="s">
        <v>6381</v>
      </c>
      <c r="B106" s="26" t="s">
        <v>4389</v>
      </c>
      <c r="C106" s="18" t="s">
        <v>6382</v>
      </c>
      <c r="D106" s="444" t="s">
        <v>28</v>
      </c>
      <c r="E106" s="442" t="s">
        <v>6383</v>
      </c>
    </row>
    <row r="107" spans="1:5" s="257" customFormat="1" ht="20.399999999999999" thickBot="1" x14ac:dyDescent="0.35">
      <c r="A107" s="202" t="s">
        <v>6381</v>
      </c>
      <c r="B107" s="26" t="s">
        <v>4389</v>
      </c>
      <c r="C107" s="18" t="s">
        <v>6382</v>
      </c>
      <c r="D107" s="444" t="s">
        <v>34</v>
      </c>
      <c r="E107" s="445" t="s">
        <v>6379</v>
      </c>
    </row>
    <row r="108" spans="1:5" s="257" customFormat="1" ht="33" thickTop="1" x14ac:dyDescent="0.3">
      <c r="A108" s="202" t="s">
        <v>6381</v>
      </c>
      <c r="B108" s="26" t="s">
        <v>4389</v>
      </c>
      <c r="C108" s="18" t="s">
        <v>6382</v>
      </c>
      <c r="D108" s="444" t="s">
        <v>6380</v>
      </c>
      <c r="E108" s="446" t="s">
        <v>6384</v>
      </c>
    </row>
    <row r="109" spans="1:5" s="5" customFormat="1" ht="19.8" x14ac:dyDescent="0.3">
      <c r="A109" s="202" t="s">
        <v>5195</v>
      </c>
      <c r="B109" s="211" t="s">
        <v>3465</v>
      </c>
      <c r="C109" s="18"/>
      <c r="D109" s="18" t="s">
        <v>2796</v>
      </c>
      <c r="E109" s="7" t="s">
        <v>2886</v>
      </c>
    </row>
    <row r="110" spans="1:5" s="5" customFormat="1" ht="19.8" x14ac:dyDescent="0.3">
      <c r="A110" s="202" t="s">
        <v>5195</v>
      </c>
      <c r="B110" s="211" t="s">
        <v>3465</v>
      </c>
      <c r="C110" s="18"/>
      <c r="D110" s="18" t="s">
        <v>2797</v>
      </c>
      <c r="E110" s="18" t="s">
        <v>2887</v>
      </c>
    </row>
    <row r="111" spans="1:5" s="5" customFormat="1" ht="19.8" x14ac:dyDescent="0.3">
      <c r="A111" s="202" t="s">
        <v>5195</v>
      </c>
      <c r="B111" s="211" t="s">
        <v>3465</v>
      </c>
      <c r="C111" s="18"/>
      <c r="D111" s="18" t="s">
        <v>2798</v>
      </c>
      <c r="E111" s="18" t="s">
        <v>2888</v>
      </c>
    </row>
    <row r="112" spans="1:5" s="5" customFormat="1" ht="19.8" x14ac:dyDescent="0.3">
      <c r="A112" s="202" t="s">
        <v>5195</v>
      </c>
      <c r="B112" s="211" t="s">
        <v>3465</v>
      </c>
      <c r="C112" s="18" t="s">
        <v>2801</v>
      </c>
      <c r="D112" s="18" t="s">
        <v>5626</v>
      </c>
      <c r="E112" s="18" t="s">
        <v>2889</v>
      </c>
    </row>
    <row r="113" spans="1:5" s="5" customFormat="1" ht="19.8" x14ac:dyDescent="0.3">
      <c r="A113" s="202" t="s">
        <v>5195</v>
      </c>
      <c r="B113" s="211" t="s">
        <v>3465</v>
      </c>
      <c r="C113" s="18" t="s">
        <v>3949</v>
      </c>
      <c r="D113" s="18" t="s">
        <v>3281</v>
      </c>
      <c r="E113" s="7" t="s">
        <v>2890</v>
      </c>
    </row>
    <row r="114" spans="1:5" s="5" customFormat="1" ht="19.8" x14ac:dyDescent="0.3">
      <c r="A114" s="202" t="s">
        <v>5195</v>
      </c>
      <c r="B114" s="211" t="s">
        <v>3465</v>
      </c>
      <c r="C114" s="18" t="s">
        <v>3898</v>
      </c>
      <c r="D114" s="18" t="s">
        <v>5642</v>
      </c>
      <c r="E114" s="7" t="s">
        <v>1897</v>
      </c>
    </row>
    <row r="115" spans="1:5" ht="19.8" x14ac:dyDescent="0.3">
      <c r="A115" s="202" t="s">
        <v>2891</v>
      </c>
      <c r="B115" s="209" t="s">
        <v>4390</v>
      </c>
      <c r="C115" s="197"/>
      <c r="D115" s="197" t="s">
        <v>3950</v>
      </c>
      <c r="E115" s="195" t="s">
        <v>3951</v>
      </c>
    </row>
    <row r="116" spans="1:5" ht="19.8" x14ac:dyDescent="0.3">
      <c r="A116" s="202" t="s">
        <v>4391</v>
      </c>
      <c r="B116" s="209" t="s">
        <v>4390</v>
      </c>
      <c r="C116" s="18"/>
      <c r="D116" s="18" t="s">
        <v>3952</v>
      </c>
      <c r="E116" s="18" t="s">
        <v>3953</v>
      </c>
    </row>
    <row r="117" spans="1:5" ht="19.8" x14ac:dyDescent="0.3">
      <c r="A117" s="202" t="s">
        <v>4391</v>
      </c>
      <c r="B117" s="209" t="s">
        <v>4390</v>
      </c>
      <c r="C117" s="197"/>
      <c r="D117" s="197" t="s">
        <v>3954</v>
      </c>
      <c r="E117" s="197" t="s">
        <v>2892</v>
      </c>
    </row>
    <row r="118" spans="1:5" ht="19.8" x14ac:dyDescent="0.3">
      <c r="A118" s="202" t="s">
        <v>4391</v>
      </c>
      <c r="B118" s="209" t="s">
        <v>4390</v>
      </c>
      <c r="C118" s="18" t="s">
        <v>3955</v>
      </c>
      <c r="D118" s="18" t="s">
        <v>2893</v>
      </c>
      <c r="E118" s="7" t="s">
        <v>1785</v>
      </c>
    </row>
    <row r="119" spans="1:5" ht="19.8" x14ac:dyDescent="0.3">
      <c r="A119" s="202" t="s">
        <v>4391</v>
      </c>
      <c r="B119" s="209" t="s">
        <v>4390</v>
      </c>
      <c r="C119" s="197" t="s">
        <v>3956</v>
      </c>
      <c r="D119" s="197" t="s">
        <v>1984</v>
      </c>
      <c r="E119" s="195" t="s">
        <v>1985</v>
      </c>
    </row>
    <row r="120" spans="1:5" ht="19.8" x14ac:dyDescent="0.3">
      <c r="A120" s="202" t="s">
        <v>4391</v>
      </c>
      <c r="B120" s="209" t="s">
        <v>4390</v>
      </c>
      <c r="C120" s="18" t="s">
        <v>3956</v>
      </c>
      <c r="D120" s="18" t="s">
        <v>2894</v>
      </c>
      <c r="E120" s="7" t="s">
        <v>1985</v>
      </c>
    </row>
    <row r="121" spans="1:5" ht="19.8" x14ac:dyDescent="0.3">
      <c r="A121" s="202" t="s">
        <v>3297</v>
      </c>
      <c r="B121" s="209" t="s">
        <v>5771</v>
      </c>
      <c r="C121" s="197"/>
      <c r="D121" s="197" t="s">
        <v>3957</v>
      </c>
      <c r="E121" s="195" t="s">
        <v>1693</v>
      </c>
    </row>
    <row r="122" spans="1:5" ht="19.8" x14ac:dyDescent="0.3">
      <c r="A122" s="202" t="s">
        <v>5772</v>
      </c>
      <c r="B122" s="209" t="s">
        <v>5771</v>
      </c>
      <c r="C122" s="18"/>
      <c r="D122" s="18" t="s">
        <v>3958</v>
      </c>
      <c r="E122" s="18"/>
    </row>
    <row r="123" spans="1:5" ht="19.8" x14ac:dyDescent="0.3">
      <c r="A123" s="202" t="s">
        <v>5772</v>
      </c>
      <c r="B123" s="209" t="s">
        <v>5771</v>
      </c>
      <c r="C123" s="197"/>
      <c r="D123" s="197" t="s">
        <v>3959</v>
      </c>
      <c r="E123" s="197" t="s">
        <v>1694</v>
      </c>
    </row>
    <row r="124" spans="1:5" ht="19.8" x14ac:dyDescent="0.3">
      <c r="A124" s="202" t="s">
        <v>5772</v>
      </c>
      <c r="B124" s="209" t="s">
        <v>5771</v>
      </c>
      <c r="C124" s="18" t="s">
        <v>3960</v>
      </c>
      <c r="D124" s="18" t="s">
        <v>2895</v>
      </c>
      <c r="E124" s="18" t="s">
        <v>2896</v>
      </c>
    </row>
    <row r="125" spans="1:5" ht="39.6" x14ac:dyDescent="0.3">
      <c r="A125" s="202" t="s">
        <v>5772</v>
      </c>
      <c r="B125" s="209" t="s">
        <v>5771</v>
      </c>
      <c r="C125" s="197" t="s">
        <v>3961</v>
      </c>
      <c r="D125" s="197" t="s">
        <v>3962</v>
      </c>
      <c r="E125" s="195" t="s">
        <v>1987</v>
      </c>
    </row>
    <row r="126" spans="1:5" ht="19.8" x14ac:dyDescent="0.3">
      <c r="A126" s="202" t="s">
        <v>5772</v>
      </c>
      <c r="B126" s="209" t="s">
        <v>5771</v>
      </c>
      <c r="C126" s="18" t="s">
        <v>3961</v>
      </c>
      <c r="D126" s="18" t="s">
        <v>3963</v>
      </c>
      <c r="E126" s="7" t="s">
        <v>2897</v>
      </c>
    </row>
    <row r="127" spans="1:5" ht="19.8" x14ac:dyDescent="0.3">
      <c r="A127" s="202" t="s">
        <v>5772</v>
      </c>
      <c r="B127" s="209" t="s">
        <v>5771</v>
      </c>
      <c r="C127" s="197" t="s">
        <v>2898</v>
      </c>
      <c r="D127" s="197" t="s">
        <v>3974</v>
      </c>
      <c r="E127" s="195" t="s">
        <v>2899</v>
      </c>
    </row>
    <row r="128" spans="1:5" ht="19.8" x14ac:dyDescent="0.3">
      <c r="A128" s="202" t="s">
        <v>5772</v>
      </c>
      <c r="B128" s="209" t="s">
        <v>5771</v>
      </c>
      <c r="C128" s="18" t="s">
        <v>3904</v>
      </c>
      <c r="D128" s="18" t="s">
        <v>3964</v>
      </c>
      <c r="E128" s="7" t="s">
        <v>3965</v>
      </c>
    </row>
    <row r="129" spans="1:5" ht="59.4" x14ac:dyDescent="0.3">
      <c r="A129" s="202" t="s">
        <v>5772</v>
      </c>
      <c r="B129" s="209" t="s">
        <v>5771</v>
      </c>
      <c r="C129" s="197" t="s">
        <v>5622</v>
      </c>
      <c r="D129" s="197" t="s">
        <v>3980</v>
      </c>
      <c r="E129" s="195" t="s">
        <v>2900</v>
      </c>
    </row>
    <row r="130" spans="1:5" ht="19.8" x14ac:dyDescent="0.3">
      <c r="A130" s="202" t="s">
        <v>5772</v>
      </c>
      <c r="B130" s="209" t="s">
        <v>5771</v>
      </c>
      <c r="C130" s="18" t="s">
        <v>3961</v>
      </c>
      <c r="D130" s="18" t="s">
        <v>3982</v>
      </c>
      <c r="E130" s="7" t="s">
        <v>3966</v>
      </c>
    </row>
    <row r="131" spans="1:5" ht="19.8" x14ac:dyDescent="0.3">
      <c r="A131" s="202" t="s">
        <v>3967</v>
      </c>
      <c r="B131" s="209" t="s">
        <v>4392</v>
      </c>
      <c r="C131" s="197"/>
      <c r="D131" s="197" t="s">
        <v>3957</v>
      </c>
      <c r="E131" s="195" t="s">
        <v>3968</v>
      </c>
    </row>
    <row r="132" spans="1:5" ht="19.8" x14ac:dyDescent="0.3">
      <c r="A132" s="202" t="s">
        <v>5793</v>
      </c>
      <c r="B132" s="209" t="s">
        <v>4392</v>
      </c>
      <c r="C132" s="18"/>
      <c r="D132" s="18" t="s">
        <v>3969</v>
      </c>
      <c r="E132" s="18" t="s">
        <v>3970</v>
      </c>
    </row>
    <row r="133" spans="1:5" ht="19.8" x14ac:dyDescent="0.3">
      <c r="A133" s="202" t="s">
        <v>5793</v>
      </c>
      <c r="B133" s="209" t="s">
        <v>4392</v>
      </c>
      <c r="C133" s="197"/>
      <c r="D133" s="197" t="s">
        <v>3971</v>
      </c>
      <c r="E133" s="197" t="s">
        <v>2901</v>
      </c>
    </row>
    <row r="134" spans="1:5" ht="39.6" x14ac:dyDescent="0.3">
      <c r="A134" s="202" t="s">
        <v>5793</v>
      </c>
      <c r="B134" s="209" t="s">
        <v>4392</v>
      </c>
      <c r="C134" s="18" t="s">
        <v>5620</v>
      </c>
      <c r="D134" s="18" t="s">
        <v>2902</v>
      </c>
      <c r="E134" s="7" t="s">
        <v>3972</v>
      </c>
    </row>
    <row r="135" spans="1:5" ht="39.6" x14ac:dyDescent="0.3">
      <c r="A135" s="202" t="s">
        <v>5793</v>
      </c>
      <c r="B135" s="209" t="s">
        <v>4392</v>
      </c>
      <c r="C135" s="197" t="s">
        <v>3902</v>
      </c>
      <c r="D135" s="197" t="s">
        <v>2903</v>
      </c>
      <c r="E135" s="195" t="s">
        <v>2904</v>
      </c>
    </row>
    <row r="136" spans="1:5" ht="39.6" x14ac:dyDescent="0.3">
      <c r="A136" s="202" t="s">
        <v>5793</v>
      </c>
      <c r="B136" s="209" t="s">
        <v>4392</v>
      </c>
      <c r="C136" s="18" t="s">
        <v>3973</v>
      </c>
      <c r="D136" s="18" t="s">
        <v>2905</v>
      </c>
      <c r="E136" s="7" t="s">
        <v>2906</v>
      </c>
    </row>
    <row r="137" spans="1:5" ht="59.4" x14ac:dyDescent="0.3">
      <c r="A137" s="202" t="s">
        <v>5793</v>
      </c>
      <c r="B137" s="209" t="s">
        <v>4392</v>
      </c>
      <c r="C137" s="197" t="s">
        <v>4115</v>
      </c>
      <c r="D137" s="197" t="s">
        <v>1988</v>
      </c>
      <c r="E137" s="195" t="s">
        <v>1788</v>
      </c>
    </row>
    <row r="138" spans="1:5" ht="19.8" x14ac:dyDescent="0.3">
      <c r="A138" s="202" t="s">
        <v>5793</v>
      </c>
      <c r="B138" s="209" t="s">
        <v>4392</v>
      </c>
      <c r="C138" s="18" t="s">
        <v>3975</v>
      </c>
      <c r="D138" s="18" t="s">
        <v>1989</v>
      </c>
      <c r="E138" s="7" t="s">
        <v>1990</v>
      </c>
    </row>
    <row r="139" spans="1:5" ht="79.2" x14ac:dyDescent="0.3">
      <c r="A139" s="202" t="s">
        <v>5793</v>
      </c>
      <c r="B139" s="209" t="s">
        <v>4392</v>
      </c>
      <c r="C139" s="197" t="s">
        <v>5622</v>
      </c>
      <c r="D139" s="197" t="s">
        <v>2903</v>
      </c>
      <c r="E139" s="195" t="s">
        <v>2907</v>
      </c>
    </row>
    <row r="140" spans="1:5" ht="39.6" x14ac:dyDescent="0.3">
      <c r="A140" s="202" t="s">
        <v>5793</v>
      </c>
      <c r="B140" s="209" t="s">
        <v>4392</v>
      </c>
      <c r="C140" s="18" t="s">
        <v>3976</v>
      </c>
      <c r="D140" s="18" t="s">
        <v>2905</v>
      </c>
      <c r="E140" s="7" t="s">
        <v>1991</v>
      </c>
    </row>
    <row r="141" spans="1:5" ht="19.8" x14ac:dyDescent="0.3">
      <c r="A141" s="202" t="s">
        <v>3977</v>
      </c>
      <c r="B141" s="209" t="s">
        <v>4393</v>
      </c>
      <c r="C141" s="197"/>
      <c r="D141" s="197" t="s">
        <v>3978</v>
      </c>
      <c r="E141" s="195" t="s">
        <v>3979</v>
      </c>
    </row>
    <row r="142" spans="1:5" ht="19.8" x14ac:dyDescent="0.3">
      <c r="A142" s="202" t="s">
        <v>5796</v>
      </c>
      <c r="B142" s="209" t="s">
        <v>4393</v>
      </c>
      <c r="C142" s="18"/>
      <c r="D142" s="18" t="s">
        <v>1992</v>
      </c>
      <c r="E142" s="18" t="s">
        <v>1720</v>
      </c>
    </row>
    <row r="143" spans="1:5" ht="19.8" x14ac:dyDescent="0.3">
      <c r="A143" s="202" t="s">
        <v>5796</v>
      </c>
      <c r="B143" s="209" t="s">
        <v>4393</v>
      </c>
      <c r="C143" s="197"/>
      <c r="D143" s="197" t="s">
        <v>2908</v>
      </c>
      <c r="E143" s="197" t="s">
        <v>1721</v>
      </c>
    </row>
    <row r="144" spans="1:5" ht="39.6" x14ac:dyDescent="0.3">
      <c r="A144" s="202" t="s">
        <v>5796</v>
      </c>
      <c r="B144" s="209" t="s">
        <v>4393</v>
      </c>
      <c r="C144" s="18" t="s">
        <v>5620</v>
      </c>
      <c r="D144" s="18" t="s">
        <v>2903</v>
      </c>
      <c r="E144" s="7" t="s">
        <v>1722</v>
      </c>
    </row>
    <row r="145" spans="1:5" ht="19.8" x14ac:dyDescent="0.3">
      <c r="A145" s="202" t="s">
        <v>5796</v>
      </c>
      <c r="B145" s="209" t="s">
        <v>4393</v>
      </c>
      <c r="C145" s="197" t="s">
        <v>3981</v>
      </c>
      <c r="D145" s="197" t="s">
        <v>2905</v>
      </c>
      <c r="E145" s="197" t="s">
        <v>5655</v>
      </c>
    </row>
    <row r="146" spans="1:5" ht="19.8" x14ac:dyDescent="0.3">
      <c r="A146" s="202" t="s">
        <v>5796</v>
      </c>
      <c r="B146" s="209" t="s">
        <v>4393</v>
      </c>
      <c r="C146" s="18" t="s">
        <v>3918</v>
      </c>
      <c r="D146" s="18" t="s">
        <v>3283</v>
      </c>
      <c r="E146" s="18" t="s">
        <v>2909</v>
      </c>
    </row>
    <row r="147" spans="1:5" ht="19.8" x14ac:dyDescent="0.3">
      <c r="A147" s="202" t="s">
        <v>5796</v>
      </c>
      <c r="B147" s="209" t="s">
        <v>4393</v>
      </c>
      <c r="C147" s="197" t="s">
        <v>5622</v>
      </c>
      <c r="D147" s="197" t="s">
        <v>3974</v>
      </c>
      <c r="E147" s="195" t="s">
        <v>2910</v>
      </c>
    </row>
    <row r="148" spans="1:5" ht="39.6" x14ac:dyDescent="0.3">
      <c r="A148" s="202" t="s">
        <v>5796</v>
      </c>
      <c r="B148" s="209" t="s">
        <v>4393</v>
      </c>
      <c r="C148" s="18" t="s">
        <v>5622</v>
      </c>
      <c r="D148" s="18" t="s">
        <v>3288</v>
      </c>
      <c r="E148" s="7" t="s">
        <v>1723</v>
      </c>
    </row>
    <row r="149" spans="1:5" ht="19.8" x14ac:dyDescent="0.3">
      <c r="A149" s="202" t="s">
        <v>5796</v>
      </c>
      <c r="B149" s="209" t="s">
        <v>4393</v>
      </c>
      <c r="C149" s="197" t="s">
        <v>3983</v>
      </c>
      <c r="D149" s="197" t="s">
        <v>2911</v>
      </c>
      <c r="E149" s="197" t="s">
        <v>3984</v>
      </c>
    </row>
    <row r="150" spans="1:5" s="5" customFormat="1" ht="19.8" x14ac:dyDescent="0.3">
      <c r="A150" s="201" t="s">
        <v>3985</v>
      </c>
      <c r="B150" s="149" t="s">
        <v>4435</v>
      </c>
      <c r="C150" s="197"/>
      <c r="D150" s="197" t="s">
        <v>3986</v>
      </c>
      <c r="E150" s="195" t="s">
        <v>2912</v>
      </c>
    </row>
    <row r="151" spans="1:5" s="5" customFormat="1" ht="19.8" x14ac:dyDescent="0.3">
      <c r="A151" s="201" t="s">
        <v>4436</v>
      </c>
      <c r="B151" s="149" t="s">
        <v>4435</v>
      </c>
      <c r="C151" s="197"/>
      <c r="D151" s="197" t="s">
        <v>5619</v>
      </c>
      <c r="E151" s="197" t="s">
        <v>2913</v>
      </c>
    </row>
    <row r="152" spans="1:5" s="5" customFormat="1" ht="19.8" x14ac:dyDescent="0.3">
      <c r="A152" s="201" t="s">
        <v>4436</v>
      </c>
      <c r="B152" s="149" t="s">
        <v>4435</v>
      </c>
      <c r="C152" s="197" t="s">
        <v>5622</v>
      </c>
      <c r="D152" s="197" t="s">
        <v>5623</v>
      </c>
      <c r="E152" s="195" t="s">
        <v>2914</v>
      </c>
    </row>
    <row r="153" spans="1:5" s="5" customFormat="1" ht="19.8" x14ac:dyDescent="0.3">
      <c r="A153" s="201" t="s">
        <v>4436</v>
      </c>
      <c r="B153" s="149" t="s">
        <v>4435</v>
      </c>
      <c r="C153" s="197" t="s">
        <v>5622</v>
      </c>
      <c r="D153" s="197" t="s">
        <v>2915</v>
      </c>
      <c r="E153" s="195" t="s">
        <v>2916</v>
      </c>
    </row>
    <row r="154" spans="1:5" s="5" customFormat="1" ht="19.8" x14ac:dyDescent="0.3">
      <c r="A154" s="201" t="s">
        <v>4436</v>
      </c>
      <c r="B154" s="149" t="s">
        <v>4435</v>
      </c>
      <c r="C154" s="197" t="s">
        <v>5622</v>
      </c>
      <c r="D154" s="197" t="s">
        <v>3974</v>
      </c>
      <c r="E154" s="195" t="s">
        <v>2917</v>
      </c>
    </row>
    <row r="155" spans="1:5" ht="19.8" x14ac:dyDescent="0.3">
      <c r="A155" s="201" t="s">
        <v>2918</v>
      </c>
      <c r="B155" s="210" t="s">
        <v>4394</v>
      </c>
      <c r="C155" s="7"/>
      <c r="D155" s="7" t="s">
        <v>1966</v>
      </c>
      <c r="E155" s="7" t="s">
        <v>2919</v>
      </c>
    </row>
    <row r="156" spans="1:5" ht="19.8" x14ac:dyDescent="0.3">
      <c r="A156" s="201" t="s">
        <v>5809</v>
      </c>
      <c r="B156" s="210" t="s">
        <v>4394</v>
      </c>
      <c r="C156" s="195"/>
      <c r="D156" s="195" t="s">
        <v>1967</v>
      </c>
      <c r="E156" s="195" t="s">
        <v>2920</v>
      </c>
    </row>
    <row r="157" spans="1:5" ht="19.8" x14ac:dyDescent="0.3">
      <c r="A157" s="201" t="s">
        <v>5809</v>
      </c>
      <c r="B157" s="210" t="s">
        <v>4394</v>
      </c>
      <c r="C157" s="7"/>
      <c r="D157" s="7" t="s">
        <v>3971</v>
      </c>
      <c r="E157" s="7" t="s">
        <v>2921</v>
      </c>
    </row>
    <row r="158" spans="1:5" ht="39.6" x14ac:dyDescent="0.3">
      <c r="A158" s="201" t="s">
        <v>5809</v>
      </c>
      <c r="B158" s="210" t="s">
        <v>4394</v>
      </c>
      <c r="C158" s="195" t="s">
        <v>5620</v>
      </c>
      <c r="D158" s="195" t="s">
        <v>3288</v>
      </c>
      <c r="E158" s="195" t="s">
        <v>3990</v>
      </c>
    </row>
    <row r="159" spans="1:5" ht="39.6" x14ac:dyDescent="0.3">
      <c r="A159" s="201" t="s">
        <v>5809</v>
      </c>
      <c r="B159" s="210" t="s">
        <v>4394</v>
      </c>
      <c r="C159" s="7" t="s">
        <v>3991</v>
      </c>
      <c r="D159" s="7" t="s">
        <v>2922</v>
      </c>
      <c r="E159" s="7" t="s">
        <v>2923</v>
      </c>
    </row>
    <row r="160" spans="1:5" ht="19.8" x14ac:dyDescent="0.3">
      <c r="A160" s="471" t="s">
        <v>1495</v>
      </c>
      <c r="B160" s="552" t="s">
        <v>4394</v>
      </c>
      <c r="C160" s="553" t="s">
        <v>1524</v>
      </c>
      <c r="D160" s="550" t="s">
        <v>6690</v>
      </c>
      <c r="E160" s="551" t="s">
        <v>6691</v>
      </c>
    </row>
    <row r="161" spans="1:5" ht="39.6" x14ac:dyDescent="0.3">
      <c r="A161" s="471" t="s">
        <v>1495</v>
      </c>
      <c r="B161" s="552" t="s">
        <v>4394</v>
      </c>
      <c r="C161" s="553" t="s">
        <v>1524</v>
      </c>
      <c r="D161" s="550" t="s">
        <v>6692</v>
      </c>
      <c r="E161" s="551" t="s">
        <v>6693</v>
      </c>
    </row>
    <row r="162" spans="1:5" ht="39.6" x14ac:dyDescent="0.3">
      <c r="A162" s="201" t="s">
        <v>5809</v>
      </c>
      <c r="B162" s="210" t="s">
        <v>4394</v>
      </c>
      <c r="C162" s="7" t="s">
        <v>3902</v>
      </c>
      <c r="D162" s="7" t="s">
        <v>1996</v>
      </c>
      <c r="E162" s="7" t="s">
        <v>3993</v>
      </c>
    </row>
    <row r="163" spans="1:5" ht="39.6" x14ac:dyDescent="0.3">
      <c r="A163" s="201" t="s">
        <v>5809</v>
      </c>
      <c r="B163" s="210" t="s">
        <v>4394</v>
      </c>
      <c r="C163" s="195" t="s">
        <v>3904</v>
      </c>
      <c r="D163" s="195" t="s">
        <v>3994</v>
      </c>
      <c r="E163" s="195" t="s">
        <v>1997</v>
      </c>
    </row>
    <row r="164" spans="1:5" ht="39.6" x14ac:dyDescent="0.3">
      <c r="A164" s="201" t="s">
        <v>5809</v>
      </c>
      <c r="B164" s="210" t="s">
        <v>4394</v>
      </c>
      <c r="C164" s="7" t="s">
        <v>3995</v>
      </c>
      <c r="D164" s="7" t="s">
        <v>3996</v>
      </c>
      <c r="E164" s="7" t="s">
        <v>3997</v>
      </c>
    </row>
    <row r="165" spans="1:5" ht="39.6" x14ac:dyDescent="0.3">
      <c r="A165" s="201" t="s">
        <v>5809</v>
      </c>
      <c r="B165" s="210" t="s">
        <v>4394</v>
      </c>
      <c r="C165" s="195" t="s">
        <v>3998</v>
      </c>
      <c r="D165" s="195" t="s">
        <v>3999</v>
      </c>
      <c r="E165" s="195" t="s">
        <v>1998</v>
      </c>
    </row>
    <row r="166" spans="1:5" ht="19.8" x14ac:dyDescent="0.3">
      <c r="A166" s="201" t="s">
        <v>5809</v>
      </c>
      <c r="B166" s="210" t="s">
        <v>4394</v>
      </c>
      <c r="C166" s="7" t="s">
        <v>3998</v>
      </c>
      <c r="D166" s="7" t="s">
        <v>4000</v>
      </c>
      <c r="E166" s="7" t="s">
        <v>4001</v>
      </c>
    </row>
    <row r="167" spans="1:5" ht="59.4" x14ac:dyDescent="0.3">
      <c r="A167" s="201" t="s">
        <v>5809</v>
      </c>
      <c r="B167" s="210" t="s">
        <v>4394</v>
      </c>
      <c r="C167" s="195" t="s">
        <v>3898</v>
      </c>
      <c r="D167" s="195" t="s">
        <v>1999</v>
      </c>
      <c r="E167" s="195" t="s">
        <v>2000</v>
      </c>
    </row>
    <row r="168" spans="1:5" ht="39.6" x14ac:dyDescent="0.3">
      <c r="A168" s="201" t="s">
        <v>5809</v>
      </c>
      <c r="B168" s="210" t="s">
        <v>4394</v>
      </c>
      <c r="C168" s="7" t="s">
        <v>4073</v>
      </c>
      <c r="D168" s="7" t="s">
        <v>2001</v>
      </c>
      <c r="E168" s="7" t="s">
        <v>2002</v>
      </c>
    </row>
    <row r="169" spans="1:5" ht="59.4" x14ac:dyDescent="0.3">
      <c r="A169" s="201" t="s">
        <v>5809</v>
      </c>
      <c r="B169" s="210" t="s">
        <v>4394</v>
      </c>
      <c r="C169" s="195" t="s">
        <v>3998</v>
      </c>
      <c r="D169" s="195" t="s">
        <v>2003</v>
      </c>
      <c r="E169" s="195" t="s">
        <v>2004</v>
      </c>
    </row>
    <row r="170" spans="1:5" ht="39.6" x14ac:dyDescent="0.3">
      <c r="A170" s="201" t="s">
        <v>5809</v>
      </c>
      <c r="B170" s="210" t="s">
        <v>4394</v>
      </c>
      <c r="C170" s="7" t="s">
        <v>3907</v>
      </c>
      <c r="D170" s="7" t="s">
        <v>1996</v>
      </c>
      <c r="E170" s="7" t="s">
        <v>2005</v>
      </c>
    </row>
    <row r="171" spans="1:5" ht="19.8" x14ac:dyDescent="0.3">
      <c r="A171" s="202" t="s">
        <v>2006</v>
      </c>
      <c r="B171" s="209" t="s">
        <v>4395</v>
      </c>
      <c r="C171" s="197"/>
      <c r="D171" s="197" t="s">
        <v>2007</v>
      </c>
      <c r="E171" s="195" t="s">
        <v>2008</v>
      </c>
    </row>
    <row r="172" spans="1:5" ht="19.8" x14ac:dyDescent="0.3">
      <c r="A172" s="202" t="s">
        <v>5820</v>
      </c>
      <c r="B172" s="209" t="s">
        <v>4395</v>
      </c>
      <c r="C172" s="18"/>
      <c r="D172" s="18" t="s">
        <v>2009</v>
      </c>
      <c r="E172" s="18" t="s">
        <v>2010</v>
      </c>
    </row>
    <row r="173" spans="1:5" ht="19.8" x14ac:dyDescent="0.3">
      <c r="A173" s="202" t="s">
        <v>5820</v>
      </c>
      <c r="B173" s="209" t="s">
        <v>4395</v>
      </c>
      <c r="C173" s="197"/>
      <c r="D173" s="197" t="s">
        <v>2011</v>
      </c>
      <c r="E173" s="197" t="s">
        <v>2012</v>
      </c>
    </row>
    <row r="174" spans="1:5" ht="19.8" x14ac:dyDescent="0.3">
      <c r="A174" s="202" t="s">
        <v>5820</v>
      </c>
      <c r="B174" s="209" t="s">
        <v>4395</v>
      </c>
      <c r="C174" s="18" t="s">
        <v>5620</v>
      </c>
      <c r="D174" s="18" t="s">
        <v>2003</v>
      </c>
      <c r="E174" s="18" t="s">
        <v>2013</v>
      </c>
    </row>
    <row r="175" spans="1:5" ht="19.8" x14ac:dyDescent="0.3">
      <c r="A175" s="202" t="s">
        <v>5820</v>
      </c>
      <c r="B175" s="209" t="s">
        <v>4395</v>
      </c>
      <c r="C175" s="197" t="s">
        <v>3973</v>
      </c>
      <c r="D175" s="197" t="s">
        <v>1996</v>
      </c>
      <c r="E175" s="197" t="s">
        <v>1724</v>
      </c>
    </row>
    <row r="176" spans="1:5" ht="39.6" x14ac:dyDescent="0.3">
      <c r="A176" s="202" t="s">
        <v>5820</v>
      </c>
      <c r="B176" s="209" t="s">
        <v>4395</v>
      </c>
      <c r="C176" s="18" t="s">
        <v>2014</v>
      </c>
      <c r="D176" s="18" t="s">
        <v>2003</v>
      </c>
      <c r="E176" s="7" t="s">
        <v>1725</v>
      </c>
    </row>
    <row r="177" spans="1:5" ht="19.8" x14ac:dyDescent="0.3">
      <c r="A177" s="202" t="s">
        <v>5820</v>
      </c>
      <c r="B177" s="209" t="s">
        <v>4395</v>
      </c>
      <c r="C177" s="197" t="s">
        <v>3918</v>
      </c>
      <c r="D177" s="197" t="s">
        <v>1996</v>
      </c>
      <c r="E177" s="197" t="s">
        <v>2016</v>
      </c>
    </row>
    <row r="178" spans="1:5" ht="19.8" x14ac:dyDescent="0.3">
      <c r="A178" s="201" t="s">
        <v>2017</v>
      </c>
      <c r="B178" s="210" t="s">
        <v>4396</v>
      </c>
      <c r="C178" s="18"/>
      <c r="D178" s="18" t="s">
        <v>1838</v>
      </c>
      <c r="E178" s="7" t="s">
        <v>2018</v>
      </c>
    </row>
    <row r="179" spans="1:5" ht="19.8" x14ac:dyDescent="0.3">
      <c r="A179" s="201" t="s">
        <v>5851</v>
      </c>
      <c r="B179" s="210" t="s">
        <v>4396</v>
      </c>
      <c r="C179" s="197"/>
      <c r="D179" s="197" t="s">
        <v>2019</v>
      </c>
      <c r="E179" s="197" t="s">
        <v>2020</v>
      </c>
    </row>
    <row r="180" spans="1:5" ht="19.8" x14ac:dyDescent="0.3">
      <c r="A180" s="201" t="s">
        <v>5851</v>
      </c>
      <c r="B180" s="210" t="s">
        <v>4396</v>
      </c>
      <c r="C180" s="18"/>
      <c r="D180" s="18" t="s">
        <v>2800</v>
      </c>
      <c r="E180" s="18" t="s">
        <v>2924</v>
      </c>
    </row>
    <row r="181" spans="1:5" ht="39.6" x14ac:dyDescent="0.3">
      <c r="A181" s="201" t="s">
        <v>5851</v>
      </c>
      <c r="B181" s="210" t="s">
        <v>4396</v>
      </c>
      <c r="C181" s="197" t="s">
        <v>3948</v>
      </c>
      <c r="D181" s="197" t="s">
        <v>3871</v>
      </c>
      <c r="E181" s="195" t="s">
        <v>2925</v>
      </c>
    </row>
    <row r="182" spans="1:5" ht="39.6" x14ac:dyDescent="0.3">
      <c r="A182" s="201" t="s">
        <v>5851</v>
      </c>
      <c r="B182" s="210" t="s">
        <v>4396</v>
      </c>
      <c r="C182" s="18" t="s">
        <v>1726</v>
      </c>
      <c r="D182" s="18" t="s">
        <v>3868</v>
      </c>
      <c r="E182" s="7" t="s">
        <v>1727</v>
      </c>
    </row>
    <row r="183" spans="1:5" ht="79.2" x14ac:dyDescent="0.3">
      <c r="A183" s="201" t="s">
        <v>5851</v>
      </c>
      <c r="B183" s="210" t="s">
        <v>4396</v>
      </c>
      <c r="C183" s="197" t="s">
        <v>4022</v>
      </c>
      <c r="D183" s="197" t="s">
        <v>3871</v>
      </c>
      <c r="E183" s="195" t="s">
        <v>4008</v>
      </c>
    </row>
    <row r="184" spans="1:5" ht="39.6" x14ac:dyDescent="0.3">
      <c r="A184" s="201" t="s">
        <v>5851</v>
      </c>
      <c r="B184" s="210" t="s">
        <v>4396</v>
      </c>
      <c r="C184" s="18" t="s">
        <v>3975</v>
      </c>
      <c r="D184" s="18" t="s">
        <v>2926</v>
      </c>
      <c r="E184" s="7" t="s">
        <v>2022</v>
      </c>
    </row>
    <row r="185" spans="1:5" ht="19.8" x14ac:dyDescent="0.3">
      <c r="A185" s="202" t="s">
        <v>2023</v>
      </c>
      <c r="B185" s="209" t="s">
        <v>4397</v>
      </c>
      <c r="C185" s="197"/>
      <c r="D185" s="197" t="s">
        <v>3939</v>
      </c>
      <c r="E185" s="195" t="s">
        <v>2024</v>
      </c>
    </row>
    <row r="186" spans="1:5" ht="19.8" x14ac:dyDescent="0.3">
      <c r="A186" s="202" t="s">
        <v>5856</v>
      </c>
      <c r="B186" s="209" t="s">
        <v>4397</v>
      </c>
      <c r="C186" s="18"/>
      <c r="D186" s="18" t="s">
        <v>3941</v>
      </c>
      <c r="E186" s="18" t="s">
        <v>2025</v>
      </c>
    </row>
    <row r="187" spans="1:5" ht="19.8" x14ac:dyDescent="0.3">
      <c r="A187" s="202" t="s">
        <v>5856</v>
      </c>
      <c r="B187" s="209" t="s">
        <v>4397</v>
      </c>
      <c r="C187" s="197"/>
      <c r="D187" s="197" t="s">
        <v>3943</v>
      </c>
      <c r="E187" s="18" t="s">
        <v>6627</v>
      </c>
    </row>
    <row r="188" spans="1:5" ht="19.8" x14ac:dyDescent="0.3">
      <c r="A188" s="202" t="s">
        <v>5856</v>
      </c>
      <c r="B188" s="209" t="s">
        <v>4397</v>
      </c>
      <c r="C188" s="18" t="s">
        <v>2927</v>
      </c>
      <c r="D188" s="18" t="s">
        <v>2928</v>
      </c>
      <c r="E188" s="18" t="s">
        <v>6626</v>
      </c>
    </row>
    <row r="189" spans="1:5" ht="19.8" x14ac:dyDescent="0.3">
      <c r="A189" s="202" t="s">
        <v>5856</v>
      </c>
      <c r="B189" s="209" t="s">
        <v>4397</v>
      </c>
      <c r="C189" s="197" t="s">
        <v>4167</v>
      </c>
      <c r="D189" s="197" t="s">
        <v>2929</v>
      </c>
      <c r="E189" s="197" t="s">
        <v>5659</v>
      </c>
    </row>
    <row r="190" spans="1:5" ht="39.6" x14ac:dyDescent="0.3">
      <c r="A190" s="202" t="s">
        <v>5856</v>
      </c>
      <c r="B190" s="209" t="s">
        <v>4397</v>
      </c>
      <c r="C190" s="18" t="s">
        <v>2077</v>
      </c>
      <c r="D190" s="18" t="s">
        <v>1729</v>
      </c>
      <c r="E190" s="7" t="s">
        <v>2930</v>
      </c>
    </row>
    <row r="191" spans="1:5" ht="39.6" x14ac:dyDescent="0.3">
      <c r="A191" s="202" t="s">
        <v>5856</v>
      </c>
      <c r="B191" s="209" t="s">
        <v>4397</v>
      </c>
      <c r="C191" s="197" t="s">
        <v>3995</v>
      </c>
      <c r="D191" s="197" t="s">
        <v>4066</v>
      </c>
      <c r="E191" s="195" t="s">
        <v>2026</v>
      </c>
    </row>
    <row r="192" spans="1:5" ht="39.6" x14ac:dyDescent="0.3">
      <c r="A192" s="202" t="s">
        <v>5856</v>
      </c>
      <c r="B192" s="209" t="s">
        <v>4397</v>
      </c>
      <c r="C192" s="18" t="s">
        <v>2027</v>
      </c>
      <c r="D192" s="18" t="s">
        <v>2028</v>
      </c>
      <c r="E192" s="7" t="s">
        <v>5660</v>
      </c>
    </row>
    <row r="193" spans="1:5" ht="59.4" x14ac:dyDescent="0.3">
      <c r="A193" s="202" t="s">
        <v>5856</v>
      </c>
      <c r="B193" s="209" t="s">
        <v>4397</v>
      </c>
      <c r="C193" s="197" t="s">
        <v>4051</v>
      </c>
      <c r="D193" s="197" t="s">
        <v>2029</v>
      </c>
      <c r="E193" s="195" t="s">
        <v>1730</v>
      </c>
    </row>
    <row r="194" spans="1:5" ht="19.8" x14ac:dyDescent="0.3">
      <c r="A194" s="201" t="s">
        <v>4009</v>
      </c>
      <c r="B194" s="210" t="s">
        <v>4398</v>
      </c>
      <c r="C194" s="18"/>
      <c r="D194" s="18" t="s">
        <v>4010</v>
      </c>
      <c r="E194" s="7" t="s">
        <v>4011</v>
      </c>
    </row>
    <row r="195" spans="1:5" ht="19.8" x14ac:dyDescent="0.3">
      <c r="A195" s="201" t="s">
        <v>5873</v>
      </c>
      <c r="B195" s="210" t="s">
        <v>4398</v>
      </c>
      <c r="C195" s="197"/>
      <c r="D195" s="197" t="s">
        <v>4012</v>
      </c>
      <c r="E195" s="197" t="s">
        <v>4013</v>
      </c>
    </row>
    <row r="196" spans="1:5" ht="19.8" x14ac:dyDescent="0.3">
      <c r="A196" s="201" t="s">
        <v>5873</v>
      </c>
      <c r="B196" s="210" t="s">
        <v>4398</v>
      </c>
      <c r="C196" s="18"/>
      <c r="D196" s="18" t="s">
        <v>5619</v>
      </c>
      <c r="E196" s="18" t="s">
        <v>4014</v>
      </c>
    </row>
    <row r="197" spans="1:5" ht="19.8" x14ac:dyDescent="0.3">
      <c r="A197" s="201" t="s">
        <v>5873</v>
      </c>
      <c r="B197" s="210" t="s">
        <v>4398</v>
      </c>
      <c r="C197" s="197" t="s">
        <v>4015</v>
      </c>
      <c r="D197" s="197" t="s">
        <v>2928</v>
      </c>
      <c r="E197" s="197" t="s">
        <v>4016</v>
      </c>
    </row>
    <row r="198" spans="1:5" ht="19.8" x14ac:dyDescent="0.3">
      <c r="A198" s="201" t="s">
        <v>5873</v>
      </c>
      <c r="B198" s="210" t="s">
        <v>4398</v>
      </c>
      <c r="C198" s="18" t="s">
        <v>3902</v>
      </c>
      <c r="D198" s="18" t="s">
        <v>2929</v>
      </c>
      <c r="E198" s="18" t="s">
        <v>2030</v>
      </c>
    </row>
    <row r="199" spans="1:5" ht="19.8" x14ac:dyDescent="0.3">
      <c r="A199" s="201" t="s">
        <v>5873</v>
      </c>
      <c r="B199" s="210" t="s">
        <v>4398</v>
      </c>
      <c r="C199" s="197" t="s">
        <v>4017</v>
      </c>
      <c r="D199" s="197" t="s">
        <v>4018</v>
      </c>
      <c r="E199" s="195" t="s">
        <v>1731</v>
      </c>
    </row>
    <row r="200" spans="1:5" ht="39.6" x14ac:dyDescent="0.3">
      <c r="A200" s="201" t="s">
        <v>5873</v>
      </c>
      <c r="B200" s="210" t="s">
        <v>4398</v>
      </c>
      <c r="C200" s="18" t="s">
        <v>3907</v>
      </c>
      <c r="D200" s="18" t="s">
        <v>4019</v>
      </c>
      <c r="E200" s="7" t="s">
        <v>1732</v>
      </c>
    </row>
    <row r="201" spans="1:5" ht="19.8" x14ac:dyDescent="0.3">
      <c r="A201" s="201" t="s">
        <v>5873</v>
      </c>
      <c r="B201" s="210" t="s">
        <v>4398</v>
      </c>
      <c r="C201" s="197" t="s">
        <v>4017</v>
      </c>
      <c r="D201" s="197" t="s">
        <v>4020</v>
      </c>
      <c r="E201" s="195" t="s">
        <v>4021</v>
      </c>
    </row>
    <row r="202" spans="1:5" ht="19.8" x14ac:dyDescent="0.3">
      <c r="A202" s="201" t="s">
        <v>5873</v>
      </c>
      <c r="B202" s="210" t="s">
        <v>4398</v>
      </c>
      <c r="C202" s="18" t="s">
        <v>4022</v>
      </c>
      <c r="D202" s="18" t="s">
        <v>4023</v>
      </c>
      <c r="E202" s="7" t="s">
        <v>4024</v>
      </c>
    </row>
    <row r="203" spans="1:5" ht="19.8" x14ac:dyDescent="0.3">
      <c r="A203" s="202" t="s">
        <v>2931</v>
      </c>
      <c r="B203" s="209" t="s">
        <v>4399</v>
      </c>
      <c r="C203" s="197"/>
      <c r="D203" s="197" t="s">
        <v>2932</v>
      </c>
      <c r="E203" s="195" t="s">
        <v>2933</v>
      </c>
    </row>
    <row r="204" spans="1:5" ht="19.8" x14ac:dyDescent="0.3">
      <c r="A204" s="202" t="s">
        <v>5879</v>
      </c>
      <c r="B204" s="209" t="s">
        <v>4399</v>
      </c>
      <c r="C204" s="18"/>
      <c r="D204" s="18" t="s">
        <v>2934</v>
      </c>
      <c r="E204" s="18" t="s">
        <v>2935</v>
      </c>
    </row>
    <row r="205" spans="1:5" ht="19.8" x14ac:dyDescent="0.3">
      <c r="A205" s="202" t="s">
        <v>5879</v>
      </c>
      <c r="B205" s="209" t="s">
        <v>4399</v>
      </c>
      <c r="C205" s="197"/>
      <c r="D205" s="197" t="s">
        <v>2936</v>
      </c>
      <c r="E205" s="197" t="s">
        <v>1736</v>
      </c>
    </row>
    <row r="206" spans="1:5" ht="19.8" x14ac:dyDescent="0.3">
      <c r="A206" s="202" t="s">
        <v>5879</v>
      </c>
      <c r="B206" s="209" t="s">
        <v>4399</v>
      </c>
      <c r="C206" s="18" t="s">
        <v>2927</v>
      </c>
      <c r="D206" s="18" t="s">
        <v>2937</v>
      </c>
      <c r="E206" s="18" t="s">
        <v>1738</v>
      </c>
    </row>
    <row r="207" spans="1:5" ht="19.8" x14ac:dyDescent="0.3">
      <c r="A207" s="202" t="s">
        <v>5879</v>
      </c>
      <c r="B207" s="209" t="s">
        <v>4399</v>
      </c>
      <c r="C207" s="197" t="s">
        <v>4027</v>
      </c>
      <c r="D207" s="197" t="s">
        <v>4028</v>
      </c>
      <c r="E207" s="195" t="s">
        <v>5661</v>
      </c>
    </row>
    <row r="208" spans="1:5" ht="19.8" x14ac:dyDescent="0.3">
      <c r="A208" s="202" t="s">
        <v>5879</v>
      </c>
      <c r="B208" s="209" t="s">
        <v>4399</v>
      </c>
      <c r="C208" s="18" t="s">
        <v>3898</v>
      </c>
      <c r="D208" s="18" t="s">
        <v>5621</v>
      </c>
      <c r="E208" s="7" t="s">
        <v>5662</v>
      </c>
    </row>
    <row r="209" spans="1:5" ht="19.8" x14ac:dyDescent="0.3">
      <c r="A209" s="202" t="s">
        <v>5879</v>
      </c>
      <c r="B209" s="209" t="s">
        <v>4399</v>
      </c>
      <c r="C209" s="197" t="s">
        <v>2938</v>
      </c>
      <c r="D209" s="197" t="s">
        <v>5652</v>
      </c>
      <c r="E209" s="195" t="s">
        <v>2939</v>
      </c>
    </row>
    <row r="210" spans="1:5" ht="19.8" x14ac:dyDescent="0.3">
      <c r="A210" s="202" t="s">
        <v>5879</v>
      </c>
      <c r="B210" s="209" t="s">
        <v>4399</v>
      </c>
      <c r="C210" s="18" t="s">
        <v>2938</v>
      </c>
      <c r="D210" s="18" t="s">
        <v>2937</v>
      </c>
      <c r="E210" s="7" t="s">
        <v>1740</v>
      </c>
    </row>
    <row r="211" spans="1:5" ht="19.8" x14ac:dyDescent="0.3">
      <c r="A211" s="202" t="s">
        <v>5879</v>
      </c>
      <c r="B211" s="209" t="s">
        <v>4399</v>
      </c>
      <c r="C211" s="197" t="s">
        <v>4030</v>
      </c>
      <c r="D211" s="197" t="s">
        <v>2940</v>
      </c>
      <c r="E211" s="195" t="s">
        <v>5663</v>
      </c>
    </row>
    <row r="212" spans="1:5" ht="19.8" x14ac:dyDescent="0.3">
      <c r="A212" s="201" t="s">
        <v>5881</v>
      </c>
      <c r="B212" s="210" t="s">
        <v>4400</v>
      </c>
      <c r="C212" s="18"/>
      <c r="D212" s="18" t="s">
        <v>5616</v>
      </c>
      <c r="E212" s="7" t="s">
        <v>5664</v>
      </c>
    </row>
    <row r="213" spans="1:5" ht="19.8" x14ac:dyDescent="0.3">
      <c r="A213" s="201" t="s">
        <v>5881</v>
      </c>
      <c r="B213" s="210" t="s">
        <v>4400</v>
      </c>
      <c r="C213" s="197"/>
      <c r="D213" s="197" t="s">
        <v>5617</v>
      </c>
      <c r="E213" s="197" t="s">
        <v>5665</v>
      </c>
    </row>
    <row r="214" spans="1:5" ht="19.8" x14ac:dyDescent="0.3">
      <c r="A214" s="201" t="s">
        <v>5881</v>
      </c>
      <c r="B214" s="210" t="s">
        <v>4400</v>
      </c>
      <c r="C214" s="18"/>
      <c r="D214" s="18" t="s">
        <v>5619</v>
      </c>
      <c r="E214" s="18" t="s">
        <v>2941</v>
      </c>
    </row>
    <row r="215" spans="1:5" ht="19.8" x14ac:dyDescent="0.3">
      <c r="A215" s="201" t="s">
        <v>5881</v>
      </c>
      <c r="B215" s="210" t="s">
        <v>4400</v>
      </c>
      <c r="C215" s="197" t="s">
        <v>2942</v>
      </c>
      <c r="D215" s="197" t="s">
        <v>2943</v>
      </c>
      <c r="E215" s="195" t="s">
        <v>2944</v>
      </c>
    </row>
    <row r="216" spans="1:5" ht="19.8" x14ac:dyDescent="0.3">
      <c r="A216" s="201" t="s">
        <v>5881</v>
      </c>
      <c r="B216" s="210" t="s">
        <v>4400</v>
      </c>
      <c r="C216" s="18" t="s">
        <v>2942</v>
      </c>
      <c r="D216" s="18" t="s">
        <v>2945</v>
      </c>
      <c r="E216" s="7" t="s">
        <v>2946</v>
      </c>
    </row>
    <row r="217" spans="1:5" ht="19.8" x14ac:dyDescent="0.3">
      <c r="A217" s="201" t="s">
        <v>5881</v>
      </c>
      <c r="B217" s="210" t="s">
        <v>4400</v>
      </c>
      <c r="C217" s="197" t="s">
        <v>5622</v>
      </c>
      <c r="D217" s="197" t="s">
        <v>5642</v>
      </c>
      <c r="E217" s="195" t="s">
        <v>5668</v>
      </c>
    </row>
    <row r="218" spans="1:5" ht="19.8" x14ac:dyDescent="0.3">
      <c r="A218" s="201" t="s">
        <v>5881</v>
      </c>
      <c r="B218" s="210" t="s">
        <v>4400</v>
      </c>
      <c r="C218" s="18" t="s">
        <v>5622</v>
      </c>
      <c r="D218" s="18" t="s">
        <v>5643</v>
      </c>
      <c r="E218" s="7" t="s">
        <v>4031</v>
      </c>
    </row>
    <row r="219" spans="1:5" ht="19.8" x14ac:dyDescent="0.3">
      <c r="A219" s="201" t="s">
        <v>5881</v>
      </c>
      <c r="B219" s="210" t="s">
        <v>4400</v>
      </c>
      <c r="C219" s="197" t="s">
        <v>5622</v>
      </c>
      <c r="D219" s="197" t="s">
        <v>2078</v>
      </c>
      <c r="E219" s="195" t="s">
        <v>5669</v>
      </c>
    </row>
    <row r="220" spans="1:5" ht="19.8" x14ac:dyDescent="0.3">
      <c r="A220" s="201" t="s">
        <v>5888</v>
      </c>
      <c r="B220" s="210" t="s">
        <v>4401</v>
      </c>
      <c r="C220" s="18"/>
      <c r="D220" s="18" t="s">
        <v>5616</v>
      </c>
      <c r="E220" s="7" t="s">
        <v>5670</v>
      </c>
    </row>
    <row r="221" spans="1:5" ht="19.8" x14ac:dyDescent="0.3">
      <c r="A221" s="201" t="s">
        <v>5888</v>
      </c>
      <c r="B221" s="210" t="s">
        <v>4401</v>
      </c>
      <c r="C221" s="197"/>
      <c r="D221" s="197" t="s">
        <v>5617</v>
      </c>
      <c r="E221" s="197" t="s">
        <v>2947</v>
      </c>
    </row>
    <row r="222" spans="1:5" ht="19.8" x14ac:dyDescent="0.3">
      <c r="A222" s="201" t="s">
        <v>5888</v>
      </c>
      <c r="B222" s="210" t="s">
        <v>4401</v>
      </c>
      <c r="C222" s="18"/>
      <c r="D222" s="18" t="s">
        <v>5619</v>
      </c>
      <c r="E222" s="18" t="s">
        <v>2948</v>
      </c>
    </row>
    <row r="223" spans="1:5" ht="39.6" x14ac:dyDescent="0.3">
      <c r="A223" s="201" t="s">
        <v>5888</v>
      </c>
      <c r="B223" s="210" t="s">
        <v>4401</v>
      </c>
      <c r="C223" s="18" t="s">
        <v>6623</v>
      </c>
      <c r="D223" s="197" t="s">
        <v>3289</v>
      </c>
      <c r="E223" s="195" t="s">
        <v>4033</v>
      </c>
    </row>
    <row r="224" spans="1:5" ht="39.6" x14ac:dyDescent="0.3">
      <c r="A224" s="201" t="s">
        <v>5888</v>
      </c>
      <c r="B224" s="210" t="s">
        <v>4401</v>
      </c>
      <c r="C224" s="18" t="s">
        <v>6623</v>
      </c>
      <c r="D224" s="18" t="s">
        <v>2949</v>
      </c>
      <c r="E224" s="7" t="s">
        <v>2950</v>
      </c>
    </row>
    <row r="225" spans="1:5" ht="19.8" x14ac:dyDescent="0.3">
      <c r="A225" s="202" t="s">
        <v>4035</v>
      </c>
      <c r="B225" s="209" t="s">
        <v>4402</v>
      </c>
      <c r="C225" s="197"/>
      <c r="D225" s="197" t="s">
        <v>4036</v>
      </c>
      <c r="E225" s="195" t="s">
        <v>4037</v>
      </c>
    </row>
    <row r="226" spans="1:5" ht="19.8" x14ac:dyDescent="0.3">
      <c r="A226" s="202" t="s">
        <v>5935</v>
      </c>
      <c r="B226" s="209" t="s">
        <v>4402</v>
      </c>
      <c r="C226" s="18"/>
      <c r="D226" s="18" t="s">
        <v>4038</v>
      </c>
      <c r="E226" s="18" t="s">
        <v>4039</v>
      </c>
    </row>
    <row r="227" spans="1:5" ht="19.8" x14ac:dyDescent="0.3">
      <c r="A227" s="202" t="s">
        <v>5935</v>
      </c>
      <c r="B227" s="209" t="s">
        <v>4402</v>
      </c>
      <c r="C227" s="197"/>
      <c r="D227" s="197" t="s">
        <v>2031</v>
      </c>
      <c r="E227" s="197" t="s">
        <v>2032</v>
      </c>
    </row>
    <row r="228" spans="1:5" ht="19.8" x14ac:dyDescent="0.3">
      <c r="A228" s="202" t="s">
        <v>5935</v>
      </c>
      <c r="B228" s="209" t="s">
        <v>4402</v>
      </c>
      <c r="C228" s="18" t="s">
        <v>5620</v>
      </c>
      <c r="D228" s="18" t="s">
        <v>2033</v>
      </c>
      <c r="E228" s="18" t="s">
        <v>2951</v>
      </c>
    </row>
    <row r="229" spans="1:5" ht="19.8" x14ac:dyDescent="0.3">
      <c r="A229" s="202" t="s">
        <v>5935</v>
      </c>
      <c r="B229" s="209" t="s">
        <v>4402</v>
      </c>
      <c r="C229" s="197" t="s">
        <v>4040</v>
      </c>
      <c r="D229" s="197" t="s">
        <v>2094</v>
      </c>
      <c r="E229" s="197" t="s">
        <v>2952</v>
      </c>
    </row>
    <row r="230" spans="1:5" ht="19.8" x14ac:dyDescent="0.3">
      <c r="A230" s="202" t="s">
        <v>5935</v>
      </c>
      <c r="B230" s="209" t="s">
        <v>4402</v>
      </c>
      <c r="C230" s="18" t="s">
        <v>4041</v>
      </c>
      <c r="D230" s="18" t="s">
        <v>2095</v>
      </c>
      <c r="E230" s="18" t="s">
        <v>2953</v>
      </c>
    </row>
    <row r="231" spans="1:5" ht="39.6" x14ac:dyDescent="0.3">
      <c r="A231" s="202" t="s">
        <v>5935</v>
      </c>
      <c r="B231" s="209" t="s">
        <v>4402</v>
      </c>
      <c r="C231" s="197" t="s">
        <v>4042</v>
      </c>
      <c r="D231" s="197" t="s">
        <v>2954</v>
      </c>
      <c r="E231" s="41" t="s">
        <v>2955</v>
      </c>
    </row>
    <row r="232" spans="1:5" ht="19.8" x14ac:dyDescent="0.3">
      <c r="A232" s="202" t="s">
        <v>5935</v>
      </c>
      <c r="B232" s="209" t="s">
        <v>4402</v>
      </c>
      <c r="C232" s="197" t="s">
        <v>4044</v>
      </c>
      <c r="D232" s="197" t="s">
        <v>2949</v>
      </c>
      <c r="E232" s="197" t="s">
        <v>2956</v>
      </c>
    </row>
    <row r="233" spans="1:5" ht="19.8" x14ac:dyDescent="0.3">
      <c r="A233" s="202" t="s">
        <v>5935</v>
      </c>
      <c r="B233" s="209" t="s">
        <v>4402</v>
      </c>
      <c r="C233" s="18" t="s">
        <v>3995</v>
      </c>
      <c r="D233" s="18" t="s">
        <v>4045</v>
      </c>
      <c r="E233" s="7" t="s">
        <v>4046</v>
      </c>
    </row>
    <row r="234" spans="1:5" ht="19.8" x14ac:dyDescent="0.3">
      <c r="A234" s="202" t="s">
        <v>5935</v>
      </c>
      <c r="B234" s="209" t="s">
        <v>4402</v>
      </c>
      <c r="C234" s="197" t="s">
        <v>3898</v>
      </c>
      <c r="D234" s="197" t="s">
        <v>5648</v>
      </c>
      <c r="E234" s="195" t="s">
        <v>5671</v>
      </c>
    </row>
    <row r="235" spans="1:5" ht="39.6" x14ac:dyDescent="0.3">
      <c r="A235" s="202" t="s">
        <v>5935</v>
      </c>
      <c r="B235" s="209" t="s">
        <v>4402</v>
      </c>
      <c r="C235" s="18" t="s">
        <v>2093</v>
      </c>
      <c r="D235" s="18" t="s">
        <v>5621</v>
      </c>
      <c r="E235" s="7" t="s">
        <v>2034</v>
      </c>
    </row>
    <row r="236" spans="1:5" ht="19.8" x14ac:dyDescent="0.3">
      <c r="A236" s="202" t="s">
        <v>5935</v>
      </c>
      <c r="B236" s="209" t="s">
        <v>4402</v>
      </c>
      <c r="C236" s="197" t="s">
        <v>4048</v>
      </c>
      <c r="D236" s="197" t="s">
        <v>4049</v>
      </c>
      <c r="E236" s="195" t="s">
        <v>4050</v>
      </c>
    </row>
    <row r="237" spans="1:5" ht="39.6" x14ac:dyDescent="0.3">
      <c r="A237" s="202" t="s">
        <v>5935</v>
      </c>
      <c r="B237" s="209" t="s">
        <v>4402</v>
      </c>
      <c r="C237" s="18" t="s">
        <v>3995</v>
      </c>
      <c r="D237" s="18" t="s">
        <v>2094</v>
      </c>
      <c r="E237" s="7" t="s">
        <v>2035</v>
      </c>
    </row>
    <row r="238" spans="1:5" ht="19.8" x14ac:dyDescent="0.3">
      <c r="A238" s="202" t="s">
        <v>5935</v>
      </c>
      <c r="B238" s="209" t="s">
        <v>4402</v>
      </c>
      <c r="C238" s="197" t="s">
        <v>3935</v>
      </c>
      <c r="D238" s="197" t="s">
        <v>1764</v>
      </c>
      <c r="E238" s="195" t="s">
        <v>2036</v>
      </c>
    </row>
    <row r="239" spans="1:5" ht="39.6" x14ac:dyDescent="0.3">
      <c r="A239" s="202" t="s">
        <v>5935</v>
      </c>
      <c r="B239" s="209" t="s">
        <v>4402</v>
      </c>
      <c r="C239" s="18" t="s">
        <v>3918</v>
      </c>
      <c r="D239" s="18" t="s">
        <v>2957</v>
      </c>
      <c r="E239" s="7" t="s">
        <v>2037</v>
      </c>
    </row>
    <row r="240" spans="1:5" ht="39.6" x14ac:dyDescent="0.3">
      <c r="A240" s="202" t="s">
        <v>5935</v>
      </c>
      <c r="B240" s="209" t="s">
        <v>4402</v>
      </c>
      <c r="C240" s="197" t="s">
        <v>4051</v>
      </c>
      <c r="D240" s="197" t="s">
        <v>2958</v>
      </c>
      <c r="E240" s="195" t="s">
        <v>5672</v>
      </c>
    </row>
    <row r="241" spans="1:5" ht="19.8" x14ac:dyDescent="0.3">
      <c r="A241" s="202" t="s">
        <v>5935</v>
      </c>
      <c r="B241" s="209" t="s">
        <v>4402</v>
      </c>
      <c r="C241" s="18" t="s">
        <v>5673</v>
      </c>
      <c r="D241" s="18" t="s">
        <v>4052</v>
      </c>
      <c r="E241" s="7" t="s">
        <v>4053</v>
      </c>
    </row>
    <row r="242" spans="1:5" ht="19.8" x14ac:dyDescent="0.3">
      <c r="A242" s="202" t="s">
        <v>5935</v>
      </c>
      <c r="B242" s="209" t="s">
        <v>4402</v>
      </c>
      <c r="C242" s="197" t="s">
        <v>5673</v>
      </c>
      <c r="D242" s="197" t="s">
        <v>2959</v>
      </c>
      <c r="E242" s="195" t="s">
        <v>1791</v>
      </c>
    </row>
    <row r="243" spans="1:5" ht="19.8" x14ac:dyDescent="0.3">
      <c r="A243" s="201" t="s">
        <v>2960</v>
      </c>
      <c r="B243" s="210" t="s">
        <v>4403</v>
      </c>
      <c r="C243" s="18"/>
      <c r="D243" s="18" t="s">
        <v>1966</v>
      </c>
      <c r="E243" s="7" t="s">
        <v>2961</v>
      </c>
    </row>
    <row r="244" spans="1:5" ht="19.8" x14ac:dyDescent="0.3">
      <c r="A244" s="201" t="s">
        <v>5976</v>
      </c>
      <c r="B244" s="210" t="s">
        <v>4403</v>
      </c>
      <c r="C244" s="197"/>
      <c r="D244" s="197" t="s">
        <v>1967</v>
      </c>
      <c r="E244" s="197" t="s">
        <v>2962</v>
      </c>
    </row>
    <row r="245" spans="1:5" ht="19.8" x14ac:dyDescent="0.3">
      <c r="A245" s="201" t="s">
        <v>5976</v>
      </c>
      <c r="B245" s="210" t="s">
        <v>4403</v>
      </c>
      <c r="C245" s="18"/>
      <c r="D245" s="18" t="s">
        <v>2963</v>
      </c>
      <c r="E245" s="18" t="s">
        <v>2964</v>
      </c>
    </row>
    <row r="246" spans="1:5" ht="19.8" x14ac:dyDescent="0.3">
      <c r="A246" s="201" t="s">
        <v>5976</v>
      </c>
      <c r="B246" s="210" t="s">
        <v>4403</v>
      </c>
      <c r="C246" s="197" t="s">
        <v>3902</v>
      </c>
      <c r="D246" s="197" t="s">
        <v>2965</v>
      </c>
      <c r="E246" s="197" t="s">
        <v>5676</v>
      </c>
    </row>
    <row r="247" spans="1:5" ht="19.8" x14ac:dyDescent="0.3">
      <c r="A247" s="201" t="s">
        <v>5976</v>
      </c>
      <c r="B247" s="210" t="s">
        <v>4403</v>
      </c>
      <c r="C247" s="18" t="s">
        <v>4054</v>
      </c>
      <c r="D247" s="18" t="s">
        <v>2966</v>
      </c>
      <c r="E247" s="18" t="s">
        <v>5677</v>
      </c>
    </row>
    <row r="248" spans="1:5" ht="39.6" x14ac:dyDescent="0.3">
      <c r="A248" s="201" t="s">
        <v>5976</v>
      </c>
      <c r="B248" s="210" t="s">
        <v>4403</v>
      </c>
      <c r="C248" s="197" t="s">
        <v>2038</v>
      </c>
      <c r="D248" s="197" t="s">
        <v>1953</v>
      </c>
      <c r="E248" s="195" t="s">
        <v>2967</v>
      </c>
    </row>
    <row r="249" spans="1:5" ht="19.8" x14ac:dyDescent="0.3">
      <c r="A249" s="201" t="s">
        <v>5976</v>
      </c>
      <c r="B249" s="210" t="s">
        <v>4403</v>
      </c>
      <c r="C249" s="18" t="s">
        <v>4055</v>
      </c>
      <c r="D249" s="18" t="s">
        <v>4056</v>
      </c>
      <c r="E249" s="7" t="s">
        <v>4057</v>
      </c>
    </row>
    <row r="250" spans="1:5" ht="19.8" x14ac:dyDescent="0.3">
      <c r="A250" s="201" t="s">
        <v>5976</v>
      </c>
      <c r="B250" s="210" t="s">
        <v>4403</v>
      </c>
      <c r="C250" s="197" t="s">
        <v>4058</v>
      </c>
      <c r="D250" s="197" t="s">
        <v>4059</v>
      </c>
      <c r="E250" s="195" t="s">
        <v>5678</v>
      </c>
    </row>
    <row r="251" spans="1:5" ht="19.8" x14ac:dyDescent="0.3">
      <c r="A251" s="201" t="s">
        <v>5976</v>
      </c>
      <c r="B251" s="210" t="s">
        <v>4403</v>
      </c>
      <c r="C251" s="18" t="s">
        <v>3898</v>
      </c>
      <c r="D251" s="18" t="s">
        <v>5647</v>
      </c>
      <c r="E251" s="7" t="s">
        <v>2039</v>
      </c>
    </row>
    <row r="252" spans="1:5" ht="19.8" x14ac:dyDescent="0.3">
      <c r="A252" s="202" t="s">
        <v>4060</v>
      </c>
      <c r="B252" s="209" t="s">
        <v>5977</v>
      </c>
      <c r="C252" s="197"/>
      <c r="D252" s="197" t="s">
        <v>4061</v>
      </c>
      <c r="E252" s="197" t="s">
        <v>4062</v>
      </c>
    </row>
    <row r="253" spans="1:5" ht="19.8" x14ac:dyDescent="0.3">
      <c r="A253" s="202" t="s">
        <v>5978</v>
      </c>
      <c r="B253" s="209" t="s">
        <v>5977</v>
      </c>
      <c r="C253" s="18"/>
      <c r="D253" s="18" t="s">
        <v>2040</v>
      </c>
      <c r="E253" s="18" t="s">
        <v>2041</v>
      </c>
    </row>
    <row r="254" spans="1:5" ht="19.8" x14ac:dyDescent="0.3">
      <c r="A254" s="202" t="s">
        <v>5978</v>
      </c>
      <c r="B254" s="209" t="s">
        <v>5977</v>
      </c>
      <c r="C254" s="197"/>
      <c r="D254" s="197" t="s">
        <v>5619</v>
      </c>
      <c r="E254" s="197" t="s">
        <v>5681</v>
      </c>
    </row>
    <row r="255" spans="1:5" ht="19.8" x14ac:dyDescent="0.3">
      <c r="A255" s="202" t="s">
        <v>5978</v>
      </c>
      <c r="B255" s="209" t="s">
        <v>5977</v>
      </c>
      <c r="C255" s="7" t="s">
        <v>3960</v>
      </c>
      <c r="D255" s="18" t="s">
        <v>2965</v>
      </c>
      <c r="E255" s="26" t="s">
        <v>5680</v>
      </c>
    </row>
    <row r="256" spans="1:5" ht="19.8" x14ac:dyDescent="0.3">
      <c r="A256" s="202" t="s">
        <v>5978</v>
      </c>
      <c r="B256" s="209" t="s">
        <v>5977</v>
      </c>
      <c r="C256" s="195" t="s">
        <v>2042</v>
      </c>
      <c r="D256" s="197" t="s">
        <v>2966</v>
      </c>
      <c r="E256" s="197" t="s">
        <v>5679</v>
      </c>
    </row>
    <row r="257" spans="1:5" ht="39.6" x14ac:dyDescent="0.3">
      <c r="A257" s="202" t="s">
        <v>5978</v>
      </c>
      <c r="B257" s="209" t="s">
        <v>5977</v>
      </c>
      <c r="C257" s="7" t="s">
        <v>4063</v>
      </c>
      <c r="D257" s="18" t="s">
        <v>4064</v>
      </c>
      <c r="E257" s="7" t="s">
        <v>2968</v>
      </c>
    </row>
    <row r="258" spans="1:5" ht="59.4" x14ac:dyDescent="0.3">
      <c r="A258" s="202" t="s">
        <v>5978</v>
      </c>
      <c r="B258" s="209" t="s">
        <v>5977</v>
      </c>
      <c r="C258" s="195" t="s">
        <v>4065</v>
      </c>
      <c r="D258" s="197" t="s">
        <v>4066</v>
      </c>
      <c r="E258" s="195" t="s">
        <v>2969</v>
      </c>
    </row>
    <row r="259" spans="1:5" ht="19.8" x14ac:dyDescent="0.3">
      <c r="A259" s="202" t="s">
        <v>5978</v>
      </c>
      <c r="B259" s="209" t="s">
        <v>5977</v>
      </c>
      <c r="C259" s="7" t="s">
        <v>4067</v>
      </c>
      <c r="D259" s="18" t="s">
        <v>4068</v>
      </c>
      <c r="E259" s="7" t="s">
        <v>2043</v>
      </c>
    </row>
    <row r="260" spans="1:5" s="5" customFormat="1" ht="19.8" x14ac:dyDescent="0.3">
      <c r="A260" s="202" t="s">
        <v>4069</v>
      </c>
      <c r="B260" s="211" t="s">
        <v>2751</v>
      </c>
      <c r="C260" s="18"/>
      <c r="D260" s="18" t="s">
        <v>1966</v>
      </c>
      <c r="E260" s="7" t="s">
        <v>5139</v>
      </c>
    </row>
    <row r="261" spans="1:5" s="5" customFormat="1" ht="19.8" x14ac:dyDescent="0.3">
      <c r="A261" s="202" t="s">
        <v>5141</v>
      </c>
      <c r="B261" s="211" t="s">
        <v>5140</v>
      </c>
      <c r="C261" s="18"/>
      <c r="D261" s="18" t="s">
        <v>1967</v>
      </c>
      <c r="E261" s="18"/>
    </row>
    <row r="262" spans="1:5" s="5" customFormat="1" ht="19.8" x14ac:dyDescent="0.3">
      <c r="A262" s="202" t="s">
        <v>5141</v>
      </c>
      <c r="B262" s="211" t="s">
        <v>5140</v>
      </c>
      <c r="C262" s="18"/>
      <c r="D262" s="18" t="s">
        <v>2963</v>
      </c>
      <c r="E262" s="18" t="s">
        <v>2970</v>
      </c>
    </row>
    <row r="263" spans="1:5" s="5" customFormat="1" ht="19.8" x14ac:dyDescent="0.3">
      <c r="A263" s="202" t="s">
        <v>5141</v>
      </c>
      <c r="B263" s="211" t="s">
        <v>5140</v>
      </c>
      <c r="C263" s="18" t="s">
        <v>4071</v>
      </c>
      <c r="D263" s="18" t="s">
        <v>2971</v>
      </c>
      <c r="E263" s="18" t="s">
        <v>4072</v>
      </c>
    </row>
    <row r="264" spans="1:5" s="5" customFormat="1" ht="19.8" x14ac:dyDescent="0.3">
      <c r="A264" s="202" t="s">
        <v>5141</v>
      </c>
      <c r="B264" s="211" t="s">
        <v>5140</v>
      </c>
      <c r="C264" s="18" t="s">
        <v>4073</v>
      </c>
      <c r="D264" s="18" t="s">
        <v>5639</v>
      </c>
      <c r="E264" s="7" t="s">
        <v>2972</v>
      </c>
    </row>
    <row r="265" spans="1:5" s="5" customFormat="1" ht="39.6" x14ac:dyDescent="0.3">
      <c r="A265" s="202" t="s">
        <v>5141</v>
      </c>
      <c r="B265" s="211" t="s">
        <v>5140</v>
      </c>
      <c r="C265" s="18" t="s">
        <v>4074</v>
      </c>
      <c r="D265" s="18" t="s">
        <v>4075</v>
      </c>
      <c r="E265" s="7" t="s">
        <v>2973</v>
      </c>
    </row>
    <row r="266" spans="1:5" s="5" customFormat="1" ht="19.8" x14ac:dyDescent="0.3">
      <c r="A266" s="202" t="s">
        <v>5141</v>
      </c>
      <c r="B266" s="211" t="s">
        <v>5140</v>
      </c>
      <c r="C266" s="18" t="s">
        <v>1739</v>
      </c>
      <c r="D266" s="18" t="s">
        <v>2974</v>
      </c>
      <c r="E266" s="7" t="s">
        <v>2044</v>
      </c>
    </row>
    <row r="267" spans="1:5" s="5" customFormat="1" ht="19.8" x14ac:dyDescent="0.3">
      <c r="A267" s="202" t="s">
        <v>5141</v>
      </c>
      <c r="B267" s="211" t="s">
        <v>5140</v>
      </c>
      <c r="C267" s="18" t="s">
        <v>1739</v>
      </c>
      <c r="D267" s="18" t="s">
        <v>2975</v>
      </c>
      <c r="E267" s="7" t="s">
        <v>2045</v>
      </c>
    </row>
    <row r="268" spans="1:5" s="5" customFormat="1" ht="19.8" x14ac:dyDescent="0.3">
      <c r="A268" s="202" t="s">
        <v>2976</v>
      </c>
      <c r="B268" s="211" t="s">
        <v>4446</v>
      </c>
      <c r="C268" s="18"/>
      <c r="D268" s="18" t="s">
        <v>1733</v>
      </c>
      <c r="E268" s="7" t="s">
        <v>2977</v>
      </c>
    </row>
    <row r="269" spans="1:5" s="5" customFormat="1" ht="19.8" x14ac:dyDescent="0.3">
      <c r="A269" s="202" t="s">
        <v>4449</v>
      </c>
      <c r="B269" s="211" t="s">
        <v>4446</v>
      </c>
      <c r="C269" s="18"/>
      <c r="D269" s="18" t="s">
        <v>1734</v>
      </c>
      <c r="E269" s="18" t="s">
        <v>2978</v>
      </c>
    </row>
    <row r="270" spans="1:5" s="5" customFormat="1" ht="19.8" x14ac:dyDescent="0.3">
      <c r="A270" s="202" t="s">
        <v>4449</v>
      </c>
      <c r="B270" s="211" t="s">
        <v>4446</v>
      </c>
      <c r="C270" s="18"/>
      <c r="D270" s="18" t="s">
        <v>1735</v>
      </c>
      <c r="E270" s="18" t="s">
        <v>2979</v>
      </c>
    </row>
    <row r="271" spans="1:5" s="5" customFormat="1" ht="19.8" x14ac:dyDescent="0.3">
      <c r="A271" s="202" t="s">
        <v>4449</v>
      </c>
      <c r="B271" s="211" t="s">
        <v>4446</v>
      </c>
      <c r="C271" s="18" t="s">
        <v>1739</v>
      </c>
      <c r="D271" s="18" t="s">
        <v>1737</v>
      </c>
      <c r="E271" s="7" t="s">
        <v>2980</v>
      </c>
    </row>
    <row r="272" spans="1:5" s="5" customFormat="1" ht="19.8" x14ac:dyDescent="0.3">
      <c r="A272" s="202" t="s">
        <v>4449</v>
      </c>
      <c r="B272" s="211" t="s">
        <v>4446</v>
      </c>
      <c r="C272" s="18" t="s">
        <v>1739</v>
      </c>
      <c r="D272" s="18" t="s">
        <v>1728</v>
      </c>
      <c r="E272" s="7" t="s">
        <v>4447</v>
      </c>
    </row>
    <row r="273" spans="1:5" s="5" customFormat="1" ht="19.8" x14ac:dyDescent="0.3">
      <c r="A273" s="202" t="s">
        <v>4449</v>
      </c>
      <c r="B273" s="211" t="s">
        <v>4446</v>
      </c>
      <c r="C273" s="18" t="s">
        <v>5622</v>
      </c>
      <c r="D273" s="18" t="s">
        <v>2981</v>
      </c>
      <c r="E273" s="7" t="s">
        <v>2982</v>
      </c>
    </row>
    <row r="274" spans="1:5" s="5" customFormat="1" ht="19.8" x14ac:dyDescent="0.3">
      <c r="A274" s="202" t="s">
        <v>4457</v>
      </c>
      <c r="B274" s="211" t="s">
        <v>4454</v>
      </c>
      <c r="C274" s="18"/>
      <c r="D274" s="18" t="s">
        <v>5616</v>
      </c>
      <c r="E274" s="7" t="s">
        <v>4455</v>
      </c>
    </row>
    <row r="275" spans="1:5" s="5" customFormat="1" ht="19.8" x14ac:dyDescent="0.3">
      <c r="A275" s="202" t="s">
        <v>4457</v>
      </c>
      <c r="B275" s="211" t="s">
        <v>4454</v>
      </c>
      <c r="C275" s="18"/>
      <c r="D275" s="18" t="s">
        <v>5617</v>
      </c>
      <c r="E275" s="18" t="s">
        <v>4456</v>
      </c>
    </row>
    <row r="276" spans="1:5" s="5" customFormat="1" ht="19.8" x14ac:dyDescent="0.3">
      <c r="A276" s="202" t="s">
        <v>4457</v>
      </c>
      <c r="B276" s="211" t="s">
        <v>4454</v>
      </c>
      <c r="C276" s="18"/>
      <c r="D276" s="18" t="s">
        <v>5619</v>
      </c>
      <c r="E276" s="18" t="s">
        <v>2046</v>
      </c>
    </row>
    <row r="277" spans="1:5" s="5" customFormat="1" ht="19.8" x14ac:dyDescent="0.3">
      <c r="A277" s="202" t="s">
        <v>4457</v>
      </c>
      <c r="B277" s="211" t="s">
        <v>4454</v>
      </c>
      <c r="C277" s="18" t="s">
        <v>5638</v>
      </c>
      <c r="D277" s="18" t="s">
        <v>2983</v>
      </c>
      <c r="E277" s="18" t="s">
        <v>1794</v>
      </c>
    </row>
    <row r="278" spans="1:5" s="5" customFormat="1" ht="19.8" x14ac:dyDescent="0.3">
      <c r="A278" s="202" t="s">
        <v>4457</v>
      </c>
      <c r="B278" s="211" t="s">
        <v>4454</v>
      </c>
      <c r="C278" s="18" t="s">
        <v>4082</v>
      </c>
      <c r="D278" s="18" t="s">
        <v>2984</v>
      </c>
      <c r="E278" s="7" t="s">
        <v>4083</v>
      </c>
    </row>
    <row r="279" spans="1:5" s="5" customFormat="1" ht="19.8" x14ac:dyDescent="0.3">
      <c r="A279" s="202" t="s">
        <v>4471</v>
      </c>
      <c r="B279" s="211" t="s">
        <v>4480</v>
      </c>
      <c r="C279" s="18"/>
      <c r="D279" s="18" t="s">
        <v>5616</v>
      </c>
      <c r="E279" s="7" t="s">
        <v>4468</v>
      </c>
    </row>
    <row r="280" spans="1:5" s="5" customFormat="1" ht="19.8" x14ac:dyDescent="0.3">
      <c r="A280" s="202" t="s">
        <v>4471</v>
      </c>
      <c r="B280" s="211" t="s">
        <v>4480</v>
      </c>
      <c r="C280" s="18"/>
      <c r="D280" s="18" t="s">
        <v>5617</v>
      </c>
      <c r="E280" s="7" t="s">
        <v>4469</v>
      </c>
    </row>
    <row r="281" spans="1:5" s="5" customFormat="1" ht="19.8" x14ac:dyDescent="0.3">
      <c r="A281" s="202" t="s">
        <v>4471</v>
      </c>
      <c r="B281" s="211" t="s">
        <v>4480</v>
      </c>
      <c r="C281" s="18"/>
      <c r="D281" s="18" t="s">
        <v>5619</v>
      </c>
      <c r="E281" s="7" t="s">
        <v>2985</v>
      </c>
    </row>
    <row r="282" spans="1:5" s="5" customFormat="1" ht="39.6" x14ac:dyDescent="0.3">
      <c r="A282" s="202" t="s">
        <v>4471</v>
      </c>
      <c r="B282" s="211" t="s">
        <v>4480</v>
      </c>
      <c r="C282" s="18" t="s">
        <v>5620</v>
      </c>
      <c r="D282" s="18" t="s">
        <v>5073</v>
      </c>
      <c r="E282" s="7" t="s">
        <v>2986</v>
      </c>
    </row>
    <row r="283" spans="1:5" s="5" customFormat="1" ht="39.6" x14ac:dyDescent="0.3">
      <c r="A283" s="202" t="s">
        <v>4471</v>
      </c>
      <c r="B283" s="211" t="s">
        <v>4480</v>
      </c>
      <c r="C283" s="18" t="s">
        <v>4084</v>
      </c>
      <c r="D283" s="18" t="s">
        <v>1742</v>
      </c>
      <c r="E283" s="7" t="s">
        <v>2987</v>
      </c>
    </row>
    <row r="284" spans="1:5" s="5" customFormat="1" ht="19.8" x14ac:dyDescent="0.3">
      <c r="A284" s="202" t="s">
        <v>4471</v>
      </c>
      <c r="B284" s="211" t="s">
        <v>4480</v>
      </c>
      <c r="C284" s="18" t="s">
        <v>4022</v>
      </c>
      <c r="D284" s="18" t="s">
        <v>4085</v>
      </c>
      <c r="E284" s="7" t="s">
        <v>4086</v>
      </c>
    </row>
    <row r="285" spans="1:5" s="5" customFormat="1" ht="19.8" x14ac:dyDescent="0.3">
      <c r="A285" s="202" t="s">
        <v>4471</v>
      </c>
      <c r="B285" s="211" t="s">
        <v>4480</v>
      </c>
      <c r="C285" s="18" t="s">
        <v>5622</v>
      </c>
      <c r="D285" s="18" t="s">
        <v>2047</v>
      </c>
      <c r="E285" s="7" t="s">
        <v>4470</v>
      </c>
    </row>
    <row r="286" spans="1:5" s="5" customFormat="1" ht="39.6" x14ac:dyDescent="0.3">
      <c r="A286" s="202" t="s">
        <v>4471</v>
      </c>
      <c r="B286" s="211" t="s">
        <v>4480</v>
      </c>
      <c r="C286" s="18" t="s">
        <v>5622</v>
      </c>
      <c r="D286" s="18" t="s">
        <v>1789</v>
      </c>
      <c r="E286" s="7" t="s">
        <v>2988</v>
      </c>
    </row>
    <row r="287" spans="1:5" s="5" customFormat="1" ht="39.6" x14ac:dyDescent="0.3">
      <c r="A287" s="202" t="s">
        <v>4471</v>
      </c>
      <c r="B287" s="211" t="s">
        <v>4480</v>
      </c>
      <c r="C287" s="18" t="s">
        <v>4087</v>
      </c>
      <c r="D287" s="18" t="s">
        <v>1742</v>
      </c>
      <c r="E287" s="7" t="s">
        <v>4088</v>
      </c>
    </row>
    <row r="288" spans="1:5" s="5" customFormat="1" ht="19.8" x14ac:dyDescent="0.3">
      <c r="A288" s="202" t="s">
        <v>4089</v>
      </c>
      <c r="B288" s="211" t="s">
        <v>4482</v>
      </c>
      <c r="C288" s="18"/>
      <c r="D288" s="18" t="s">
        <v>4090</v>
      </c>
      <c r="E288" s="7" t="s">
        <v>4091</v>
      </c>
    </row>
    <row r="289" spans="1:5" s="5" customFormat="1" ht="19.8" x14ac:dyDescent="0.3">
      <c r="A289" s="202" t="s">
        <v>4481</v>
      </c>
      <c r="B289" s="211" t="s">
        <v>4482</v>
      </c>
      <c r="C289" s="18"/>
      <c r="D289" s="18" t="s">
        <v>2048</v>
      </c>
      <c r="E289" s="18" t="s">
        <v>2049</v>
      </c>
    </row>
    <row r="290" spans="1:5" s="5" customFormat="1" ht="19.8" x14ac:dyDescent="0.3">
      <c r="A290" s="202" t="s">
        <v>4481</v>
      </c>
      <c r="B290" s="211" t="s">
        <v>4482</v>
      </c>
      <c r="C290" s="18"/>
      <c r="D290" s="18" t="s">
        <v>1790</v>
      </c>
      <c r="E290" s="18" t="s">
        <v>2989</v>
      </c>
    </row>
    <row r="291" spans="1:5" s="5" customFormat="1" ht="19.8" x14ac:dyDescent="0.3">
      <c r="A291" s="202" t="s">
        <v>4481</v>
      </c>
      <c r="B291" s="211" t="s">
        <v>4482</v>
      </c>
      <c r="C291" s="18" t="s">
        <v>1793</v>
      </c>
      <c r="D291" s="18" t="s">
        <v>2050</v>
      </c>
      <c r="E291" s="7" t="s">
        <v>2051</v>
      </c>
    </row>
    <row r="292" spans="1:5" ht="19.8" x14ac:dyDescent="0.3">
      <c r="A292" s="206" t="s">
        <v>4450</v>
      </c>
      <c r="B292" s="213" t="s">
        <v>4486</v>
      </c>
      <c r="C292" s="38"/>
      <c r="D292" s="38" t="s">
        <v>5629</v>
      </c>
      <c r="E292" s="34" t="s">
        <v>4487</v>
      </c>
    </row>
    <row r="293" spans="1:5" ht="19.8" x14ac:dyDescent="0.3">
      <c r="A293" s="206" t="s">
        <v>4450</v>
      </c>
      <c r="B293" s="213" t="s">
        <v>4486</v>
      </c>
      <c r="C293" s="38"/>
      <c r="D293" s="38" t="s">
        <v>5631</v>
      </c>
      <c r="E293" s="38" t="s">
        <v>4488</v>
      </c>
    </row>
    <row r="294" spans="1:5" ht="19.8" x14ac:dyDescent="0.3">
      <c r="A294" s="206" t="s">
        <v>4450</v>
      </c>
      <c r="B294" s="213" t="s">
        <v>4486</v>
      </c>
      <c r="C294" s="38"/>
      <c r="D294" s="38" t="s">
        <v>5633</v>
      </c>
      <c r="E294" s="38" t="s">
        <v>4489</v>
      </c>
    </row>
    <row r="295" spans="1:5" ht="19.8" x14ac:dyDescent="0.3">
      <c r="A295" s="206" t="s">
        <v>4450</v>
      </c>
      <c r="B295" s="213" t="s">
        <v>4486</v>
      </c>
      <c r="C295" s="38" t="s">
        <v>5638</v>
      </c>
      <c r="D295" s="38" t="s">
        <v>5636</v>
      </c>
      <c r="E295" s="34" t="s">
        <v>4490</v>
      </c>
    </row>
    <row r="296" spans="1:5" ht="19.8" x14ac:dyDescent="0.3">
      <c r="A296" s="206" t="s">
        <v>4450</v>
      </c>
      <c r="B296" s="213" t="s">
        <v>4486</v>
      </c>
      <c r="C296" s="38" t="s">
        <v>5638</v>
      </c>
      <c r="D296" s="38" t="s">
        <v>5726</v>
      </c>
      <c r="E296" s="34" t="s">
        <v>4491</v>
      </c>
    </row>
    <row r="297" spans="1:5" ht="19.8" x14ac:dyDescent="0.3">
      <c r="A297" s="206" t="s">
        <v>4450</v>
      </c>
      <c r="B297" s="213" t="s">
        <v>4486</v>
      </c>
      <c r="C297" s="38" t="s">
        <v>5638</v>
      </c>
      <c r="D297" s="38" t="s">
        <v>5882</v>
      </c>
      <c r="E297" s="34" t="s">
        <v>4492</v>
      </c>
    </row>
    <row r="298" spans="1:5" ht="19.8" x14ac:dyDescent="0.3">
      <c r="A298" s="206" t="s">
        <v>4451</v>
      </c>
      <c r="B298" s="213" t="s">
        <v>4498</v>
      </c>
      <c r="C298" s="38"/>
      <c r="D298" s="38" t="s">
        <v>5629</v>
      </c>
      <c r="E298" s="34" t="s">
        <v>4499</v>
      </c>
    </row>
    <row r="299" spans="1:5" ht="19.8" x14ac:dyDescent="0.3">
      <c r="A299" s="206" t="s">
        <v>4451</v>
      </c>
      <c r="B299" s="213" t="s">
        <v>4498</v>
      </c>
      <c r="C299" s="38"/>
      <c r="D299" s="38" t="s">
        <v>5631</v>
      </c>
      <c r="E299" s="38" t="s">
        <v>4500</v>
      </c>
    </row>
    <row r="300" spans="1:5" ht="19.8" x14ac:dyDescent="0.3">
      <c r="A300" s="206" t="s">
        <v>4451</v>
      </c>
      <c r="B300" s="213" t="s">
        <v>4498</v>
      </c>
      <c r="C300" s="38"/>
      <c r="D300" s="38" t="s">
        <v>5633</v>
      </c>
      <c r="E300" s="38" t="s">
        <v>4501</v>
      </c>
    </row>
    <row r="301" spans="1:5" ht="19.8" x14ac:dyDescent="0.3">
      <c r="A301" s="206" t="s">
        <v>4451</v>
      </c>
      <c r="B301" s="213" t="s">
        <v>4498</v>
      </c>
      <c r="C301" s="38" t="s">
        <v>5635</v>
      </c>
      <c r="D301" s="38" t="s">
        <v>5726</v>
      </c>
      <c r="E301" s="38" t="s">
        <v>4502</v>
      </c>
    </row>
    <row r="302" spans="1:5" ht="19.8" x14ac:dyDescent="0.3">
      <c r="A302" s="206" t="s">
        <v>4451</v>
      </c>
      <c r="B302" s="213" t="s">
        <v>4498</v>
      </c>
      <c r="C302" s="38" t="s">
        <v>5635</v>
      </c>
      <c r="D302" s="38" t="s">
        <v>4438</v>
      </c>
      <c r="E302" s="38" t="s">
        <v>4503</v>
      </c>
    </row>
    <row r="303" spans="1:5" ht="19.8" x14ac:dyDescent="0.3">
      <c r="A303" s="206" t="s">
        <v>4451</v>
      </c>
      <c r="B303" s="213" t="s">
        <v>4498</v>
      </c>
      <c r="C303" s="38" t="s">
        <v>5635</v>
      </c>
      <c r="D303" s="38" t="s">
        <v>5882</v>
      </c>
      <c r="E303" s="38" t="s">
        <v>4504</v>
      </c>
    </row>
    <row r="304" spans="1:5" ht="19.8" x14ac:dyDescent="0.3">
      <c r="A304" s="206" t="s">
        <v>4451</v>
      </c>
      <c r="B304" s="213" t="s">
        <v>4498</v>
      </c>
      <c r="C304" s="38" t="s">
        <v>5635</v>
      </c>
      <c r="D304" s="38" t="s">
        <v>5882</v>
      </c>
      <c r="E304" s="38" t="s">
        <v>4505</v>
      </c>
    </row>
    <row r="305" spans="1:5" ht="19.8" x14ac:dyDescent="0.3">
      <c r="A305" s="206" t="s">
        <v>4451</v>
      </c>
      <c r="B305" s="213" t="s">
        <v>4498</v>
      </c>
      <c r="C305" s="38" t="s">
        <v>5635</v>
      </c>
      <c r="D305" s="38" t="s">
        <v>4506</v>
      </c>
      <c r="E305" s="38" t="s">
        <v>4507</v>
      </c>
    </row>
    <row r="306" spans="1:5" ht="19.8" x14ac:dyDescent="0.3">
      <c r="A306" s="206" t="s">
        <v>4451</v>
      </c>
      <c r="B306" s="213" t="s">
        <v>4498</v>
      </c>
      <c r="C306" s="38" t="s">
        <v>5635</v>
      </c>
      <c r="D306" s="38" t="s">
        <v>4506</v>
      </c>
      <c r="E306" s="38" t="s">
        <v>4508</v>
      </c>
    </row>
    <row r="307" spans="1:5" ht="19.8" x14ac:dyDescent="0.3">
      <c r="A307" s="206" t="s">
        <v>4451</v>
      </c>
      <c r="B307" s="213" t="s">
        <v>4498</v>
      </c>
      <c r="C307" s="38" t="s">
        <v>5638</v>
      </c>
      <c r="D307" s="38" t="s">
        <v>5639</v>
      </c>
      <c r="E307" s="34" t="s">
        <v>4509</v>
      </c>
    </row>
    <row r="308" spans="1:5" ht="19.8" x14ac:dyDescent="0.3">
      <c r="A308" s="206" t="s">
        <v>4451</v>
      </c>
      <c r="B308" s="213" t="s">
        <v>4498</v>
      </c>
      <c r="C308" s="38" t="s">
        <v>5638</v>
      </c>
      <c r="D308" s="38" t="s">
        <v>5636</v>
      </c>
      <c r="E308" s="34" t="s">
        <v>4510</v>
      </c>
    </row>
    <row r="309" spans="1:5" ht="19.8" x14ac:dyDescent="0.3">
      <c r="A309" s="206" t="s">
        <v>4451</v>
      </c>
      <c r="B309" s="213" t="s">
        <v>4498</v>
      </c>
      <c r="C309" s="38" t="s">
        <v>5638</v>
      </c>
      <c r="D309" s="38" t="s">
        <v>5716</v>
      </c>
      <c r="E309" s="34" t="s">
        <v>4511</v>
      </c>
    </row>
    <row r="310" spans="1:5" ht="79.2" x14ac:dyDescent="0.3">
      <c r="A310" s="206" t="s">
        <v>4451</v>
      </c>
      <c r="B310" s="213" t="s">
        <v>4498</v>
      </c>
      <c r="C310" s="38" t="s">
        <v>5638</v>
      </c>
      <c r="D310" s="38" t="s">
        <v>5726</v>
      </c>
      <c r="E310" s="34" t="s">
        <v>4512</v>
      </c>
    </row>
    <row r="311" spans="1:5" ht="39.6" x14ac:dyDescent="0.3">
      <c r="A311" s="206" t="s">
        <v>4451</v>
      </c>
      <c r="B311" s="213" t="s">
        <v>4498</v>
      </c>
      <c r="C311" s="38" t="s">
        <v>5638</v>
      </c>
      <c r="D311" s="38" t="s">
        <v>4438</v>
      </c>
      <c r="E311" s="34" t="s">
        <v>4513</v>
      </c>
    </row>
    <row r="312" spans="1:5" ht="79.2" x14ac:dyDescent="0.3">
      <c r="A312" s="206" t="s">
        <v>4451</v>
      </c>
      <c r="B312" s="213" t="s">
        <v>4498</v>
      </c>
      <c r="C312" s="38" t="s">
        <v>5638</v>
      </c>
      <c r="D312" s="38" t="s">
        <v>5882</v>
      </c>
      <c r="E312" s="34" t="s">
        <v>4514</v>
      </c>
    </row>
    <row r="313" spans="1:5" ht="59.4" x14ac:dyDescent="0.3">
      <c r="A313" s="206" t="s">
        <v>4451</v>
      </c>
      <c r="B313" s="213" t="s">
        <v>4498</v>
      </c>
      <c r="C313" s="38" t="s">
        <v>5638</v>
      </c>
      <c r="D313" s="38" t="s">
        <v>5884</v>
      </c>
      <c r="E313" s="34" t="s">
        <v>4515</v>
      </c>
    </row>
    <row r="314" spans="1:5" ht="19.8" x14ac:dyDescent="0.3">
      <c r="A314" s="206" t="s">
        <v>4466</v>
      </c>
      <c r="B314" s="213" t="s">
        <v>4592</v>
      </c>
      <c r="C314" s="38"/>
      <c r="D314" s="38" t="s">
        <v>5629</v>
      </c>
      <c r="E314" s="34" t="s">
        <v>4593</v>
      </c>
    </row>
    <row r="315" spans="1:5" ht="19.8" x14ac:dyDescent="0.3">
      <c r="A315" s="206" t="s">
        <v>4466</v>
      </c>
      <c r="B315" s="213" t="s">
        <v>4592</v>
      </c>
      <c r="C315" s="38"/>
      <c r="D315" s="38" t="s">
        <v>5631</v>
      </c>
      <c r="E315" s="38" t="s">
        <v>4594</v>
      </c>
    </row>
    <row r="316" spans="1:5" ht="19.8" x14ac:dyDescent="0.3">
      <c r="A316" s="206" t="s">
        <v>4466</v>
      </c>
      <c r="B316" s="213" t="s">
        <v>4592</v>
      </c>
      <c r="C316" s="38"/>
      <c r="D316" s="38" t="s">
        <v>5633</v>
      </c>
      <c r="E316" s="38" t="s">
        <v>4595</v>
      </c>
    </row>
    <row r="317" spans="1:5" ht="19.8" x14ac:dyDescent="0.3">
      <c r="A317" s="206" t="s">
        <v>4466</v>
      </c>
      <c r="B317" s="213" t="s">
        <v>4592</v>
      </c>
      <c r="C317" s="38" t="s">
        <v>5635</v>
      </c>
      <c r="D317" s="38" t="s">
        <v>5639</v>
      </c>
      <c r="E317" s="38" t="s">
        <v>4596</v>
      </c>
    </row>
    <row r="318" spans="1:5" ht="19.8" x14ac:dyDescent="0.3">
      <c r="A318" s="206" t="s">
        <v>4466</v>
      </c>
      <c r="B318" s="213" t="s">
        <v>4592</v>
      </c>
      <c r="C318" s="38" t="s">
        <v>5635</v>
      </c>
      <c r="D318" s="38" t="s">
        <v>5713</v>
      </c>
      <c r="E318" s="38" t="s">
        <v>4597</v>
      </c>
    </row>
    <row r="319" spans="1:5" ht="39.6" x14ac:dyDescent="0.3">
      <c r="A319" s="206" t="s">
        <v>4466</v>
      </c>
      <c r="B319" s="213" t="s">
        <v>4592</v>
      </c>
      <c r="C319" s="38" t="s">
        <v>5638</v>
      </c>
      <c r="D319" s="38" t="s">
        <v>5639</v>
      </c>
      <c r="E319" s="34" t="s">
        <v>4598</v>
      </c>
    </row>
    <row r="320" spans="1:5" ht="19.8" x14ac:dyDescent="0.3">
      <c r="A320" s="206" t="s">
        <v>4466</v>
      </c>
      <c r="B320" s="213" t="s">
        <v>4592</v>
      </c>
      <c r="C320" s="38" t="s">
        <v>5638</v>
      </c>
      <c r="D320" s="38" t="s">
        <v>5713</v>
      </c>
      <c r="E320" s="34" t="s">
        <v>4599</v>
      </c>
    </row>
    <row r="321" spans="1:5" ht="19.8" x14ac:dyDescent="0.3">
      <c r="A321" s="206" t="s">
        <v>4466</v>
      </c>
      <c r="B321" s="213" t="s">
        <v>4592</v>
      </c>
      <c r="C321" s="38" t="s">
        <v>5638</v>
      </c>
      <c r="D321" s="38" t="s">
        <v>5722</v>
      </c>
      <c r="E321" s="34" t="s">
        <v>4600</v>
      </c>
    </row>
    <row r="322" spans="1:5" ht="19.8" x14ac:dyDescent="0.3">
      <c r="A322" s="206" t="s">
        <v>4467</v>
      </c>
      <c r="B322" s="213" t="s">
        <v>4614</v>
      </c>
      <c r="C322" s="38"/>
      <c r="D322" s="38" t="s">
        <v>5629</v>
      </c>
      <c r="E322" s="34" t="s">
        <v>4615</v>
      </c>
    </row>
    <row r="323" spans="1:5" ht="19.8" x14ac:dyDescent="0.3">
      <c r="A323" s="206" t="s">
        <v>4467</v>
      </c>
      <c r="B323" s="213" t="s">
        <v>4614</v>
      </c>
      <c r="C323" s="38"/>
      <c r="D323" s="38" t="s">
        <v>5631</v>
      </c>
      <c r="E323" s="38" t="s">
        <v>4616</v>
      </c>
    </row>
    <row r="324" spans="1:5" ht="19.8" x14ac:dyDescent="0.3">
      <c r="A324" s="206" t="s">
        <v>4467</v>
      </c>
      <c r="B324" s="213" t="s">
        <v>4614</v>
      </c>
      <c r="C324" s="38"/>
      <c r="D324" s="38" t="s">
        <v>5633</v>
      </c>
      <c r="E324" s="38" t="s">
        <v>4617</v>
      </c>
    </row>
    <row r="325" spans="1:5" ht="19.8" x14ac:dyDescent="0.3">
      <c r="A325" s="206" t="s">
        <v>4467</v>
      </c>
      <c r="B325" s="213" t="s">
        <v>4614</v>
      </c>
      <c r="C325" s="38" t="s">
        <v>5635</v>
      </c>
      <c r="D325" s="38" t="s">
        <v>5636</v>
      </c>
      <c r="E325" s="38" t="s">
        <v>4618</v>
      </c>
    </row>
    <row r="326" spans="1:5" ht="19.8" x14ac:dyDescent="0.3">
      <c r="A326" s="206" t="s">
        <v>4467</v>
      </c>
      <c r="B326" s="213" t="s">
        <v>4614</v>
      </c>
      <c r="C326" s="38" t="s">
        <v>5635</v>
      </c>
      <c r="D326" s="38" t="s">
        <v>5716</v>
      </c>
      <c r="E326" s="38" t="s">
        <v>4619</v>
      </c>
    </row>
    <row r="327" spans="1:5" ht="19.8" x14ac:dyDescent="0.3">
      <c r="A327" s="206" t="s">
        <v>4467</v>
      </c>
      <c r="B327" s="213" t="s">
        <v>4614</v>
      </c>
      <c r="C327" s="38" t="s">
        <v>5638</v>
      </c>
      <c r="D327" s="38" t="s">
        <v>5636</v>
      </c>
      <c r="E327" s="38" t="s">
        <v>4620</v>
      </c>
    </row>
    <row r="328" spans="1:5" ht="19.8" x14ac:dyDescent="0.3">
      <c r="A328" s="206" t="s">
        <v>4467</v>
      </c>
      <c r="B328" s="213" t="s">
        <v>4614</v>
      </c>
      <c r="C328" s="38" t="s">
        <v>5638</v>
      </c>
      <c r="D328" s="38" t="s">
        <v>5636</v>
      </c>
      <c r="E328" s="38" t="s">
        <v>4618</v>
      </c>
    </row>
    <row r="329" spans="1:5" ht="19.8" x14ac:dyDescent="0.3">
      <c r="A329" s="206" t="s">
        <v>4467</v>
      </c>
      <c r="B329" s="213" t="s">
        <v>4614</v>
      </c>
      <c r="C329" s="38" t="s">
        <v>5638</v>
      </c>
      <c r="D329" s="38" t="s">
        <v>5716</v>
      </c>
      <c r="E329" s="38" t="s">
        <v>4621</v>
      </c>
    </row>
    <row r="330" spans="1:5" ht="19.8" x14ac:dyDescent="0.3">
      <c r="A330" s="206" t="s">
        <v>4467</v>
      </c>
      <c r="B330" s="213" t="s">
        <v>4614</v>
      </c>
      <c r="C330" s="38" t="s">
        <v>5638</v>
      </c>
      <c r="D330" s="38" t="s">
        <v>5726</v>
      </c>
      <c r="E330" s="38" t="s">
        <v>4618</v>
      </c>
    </row>
    <row r="331" spans="1:5" ht="19.8" x14ac:dyDescent="0.3">
      <c r="A331" s="206" t="s">
        <v>4467</v>
      </c>
      <c r="B331" s="213" t="s">
        <v>4614</v>
      </c>
      <c r="C331" s="38" t="s">
        <v>5638</v>
      </c>
      <c r="D331" s="38" t="s">
        <v>5726</v>
      </c>
      <c r="E331" s="38" t="s">
        <v>4620</v>
      </c>
    </row>
    <row r="332" spans="1:5" ht="19.8" x14ac:dyDescent="0.3">
      <c r="A332" s="206" t="s">
        <v>4467</v>
      </c>
      <c r="B332" s="213" t="s">
        <v>4614</v>
      </c>
      <c r="C332" s="38" t="s">
        <v>5638</v>
      </c>
      <c r="D332" s="38" t="s">
        <v>4438</v>
      </c>
      <c r="E332" s="38" t="s">
        <v>4621</v>
      </c>
    </row>
    <row r="333" spans="1:5" s="5" customFormat="1" ht="19.8" x14ac:dyDescent="0.3">
      <c r="A333" s="202" t="s">
        <v>4094</v>
      </c>
      <c r="B333" s="211" t="s">
        <v>4634</v>
      </c>
      <c r="C333" s="18"/>
      <c r="D333" s="18" t="s">
        <v>5616</v>
      </c>
      <c r="E333" s="7" t="s">
        <v>4632</v>
      </c>
    </row>
    <row r="334" spans="1:5" s="5" customFormat="1" ht="19.8" x14ac:dyDescent="0.3">
      <c r="A334" s="202" t="s">
        <v>4633</v>
      </c>
      <c r="B334" s="211" t="s">
        <v>4634</v>
      </c>
      <c r="C334" s="18"/>
      <c r="D334" s="18" t="s">
        <v>4006</v>
      </c>
      <c r="E334" s="18" t="s">
        <v>2990</v>
      </c>
    </row>
    <row r="335" spans="1:5" s="5" customFormat="1" ht="19.8" x14ac:dyDescent="0.3">
      <c r="A335" s="202" t="s">
        <v>4633</v>
      </c>
      <c r="B335" s="211" t="s">
        <v>4634</v>
      </c>
      <c r="C335" s="18"/>
      <c r="D335" s="18" t="s">
        <v>4007</v>
      </c>
      <c r="E335" s="18" t="s">
        <v>2991</v>
      </c>
    </row>
    <row r="336" spans="1:5" s="5" customFormat="1" ht="19.8" x14ac:dyDescent="0.3">
      <c r="A336" s="202" t="s">
        <v>4633</v>
      </c>
      <c r="B336" s="211" t="s">
        <v>4634</v>
      </c>
      <c r="C336" s="18" t="s">
        <v>4002</v>
      </c>
      <c r="D336" s="18" t="s">
        <v>4003</v>
      </c>
      <c r="E336" s="7" t="s">
        <v>2992</v>
      </c>
    </row>
    <row r="337" spans="1:5" s="5" customFormat="1" ht="19.8" x14ac:dyDescent="0.3">
      <c r="A337" s="202" t="s">
        <v>4633</v>
      </c>
      <c r="B337" s="211" t="s">
        <v>4634</v>
      </c>
      <c r="C337" s="18" t="s">
        <v>4002</v>
      </c>
      <c r="D337" s="18" t="s">
        <v>4004</v>
      </c>
      <c r="E337" s="7" t="s">
        <v>2993</v>
      </c>
    </row>
    <row r="338" spans="1:5" ht="19.8" x14ac:dyDescent="0.3">
      <c r="A338" s="202" t="s">
        <v>2994</v>
      </c>
      <c r="B338" s="209" t="s">
        <v>4636</v>
      </c>
      <c r="C338" s="197"/>
      <c r="D338" s="197" t="s">
        <v>4005</v>
      </c>
      <c r="E338" s="197" t="s">
        <v>2995</v>
      </c>
    </row>
    <row r="339" spans="1:5" ht="19.8" x14ac:dyDescent="0.3">
      <c r="A339" s="202" t="s">
        <v>4635</v>
      </c>
      <c r="B339" s="209" t="s">
        <v>4636</v>
      </c>
      <c r="C339" s="18"/>
      <c r="D339" s="18" t="s">
        <v>4006</v>
      </c>
      <c r="E339" s="18" t="s">
        <v>2996</v>
      </c>
    </row>
    <row r="340" spans="1:5" ht="19.8" x14ac:dyDescent="0.3">
      <c r="A340" s="202" t="s">
        <v>4635</v>
      </c>
      <c r="B340" s="209" t="s">
        <v>4636</v>
      </c>
      <c r="C340" s="197"/>
      <c r="D340" s="197" t="s">
        <v>2800</v>
      </c>
      <c r="E340" s="197" t="s">
        <v>2052</v>
      </c>
    </row>
    <row r="341" spans="1:5" ht="19.8" x14ac:dyDescent="0.3">
      <c r="A341" s="202" t="s">
        <v>4635</v>
      </c>
      <c r="B341" s="209" t="s">
        <v>4636</v>
      </c>
      <c r="C341" s="18" t="s">
        <v>5622</v>
      </c>
      <c r="D341" s="18" t="s">
        <v>2061</v>
      </c>
      <c r="E341" s="7" t="s">
        <v>2997</v>
      </c>
    </row>
    <row r="342" spans="1:5" ht="19.8" x14ac:dyDescent="0.3">
      <c r="A342" s="202" t="s">
        <v>4635</v>
      </c>
      <c r="B342" s="209" t="s">
        <v>4636</v>
      </c>
      <c r="C342" s="197" t="s">
        <v>5622</v>
      </c>
      <c r="D342" s="197" t="s">
        <v>2998</v>
      </c>
      <c r="E342" s="195" t="s">
        <v>2999</v>
      </c>
    </row>
    <row r="343" spans="1:5" ht="19.8" x14ac:dyDescent="0.3">
      <c r="A343" s="205" t="s">
        <v>4622</v>
      </c>
      <c r="B343" s="212" t="s">
        <v>4637</v>
      </c>
      <c r="C343" s="122"/>
      <c r="D343" s="122" t="s">
        <v>5629</v>
      </c>
      <c r="E343" s="48" t="s">
        <v>4638</v>
      </c>
    </row>
    <row r="344" spans="1:5" ht="19.8" x14ac:dyDescent="0.3">
      <c r="A344" s="122" t="s">
        <v>4622</v>
      </c>
      <c r="B344" s="212" t="s">
        <v>4637</v>
      </c>
      <c r="C344" s="122"/>
      <c r="D344" s="122" t="s">
        <v>5631</v>
      </c>
      <c r="E344" s="122" t="s">
        <v>4639</v>
      </c>
    </row>
    <row r="345" spans="1:5" ht="19.8" x14ac:dyDescent="0.3">
      <c r="A345" s="122" t="s">
        <v>4622</v>
      </c>
      <c r="B345" s="212" t="s">
        <v>4637</v>
      </c>
      <c r="C345" s="122"/>
      <c r="D345" s="122" t="s">
        <v>5633</v>
      </c>
      <c r="E345" s="122" t="s">
        <v>4640</v>
      </c>
    </row>
    <row r="346" spans="1:5" ht="19.8" x14ac:dyDescent="0.3">
      <c r="A346" s="205" t="s">
        <v>4622</v>
      </c>
      <c r="B346" s="212" t="s">
        <v>4637</v>
      </c>
      <c r="C346" s="122" t="s">
        <v>5638</v>
      </c>
      <c r="D346" s="122" t="s">
        <v>5636</v>
      </c>
      <c r="E346" s="48" t="s">
        <v>4641</v>
      </c>
    </row>
    <row r="347" spans="1:5" s="5" customFormat="1" ht="19.8" x14ac:dyDescent="0.3">
      <c r="A347" s="205" t="s">
        <v>4623</v>
      </c>
      <c r="B347" s="149" t="s">
        <v>4646</v>
      </c>
      <c r="C347" s="197"/>
      <c r="D347" s="197" t="s">
        <v>5616</v>
      </c>
      <c r="E347" s="195" t="s">
        <v>4643</v>
      </c>
    </row>
    <row r="348" spans="1:5" s="5" customFormat="1" ht="19.8" x14ac:dyDescent="0.3">
      <c r="A348" s="205" t="s">
        <v>4623</v>
      </c>
      <c r="B348" s="149" t="s">
        <v>4646</v>
      </c>
      <c r="C348" s="197"/>
      <c r="D348" s="197" t="s">
        <v>5617</v>
      </c>
      <c r="E348" s="197" t="s">
        <v>4644</v>
      </c>
    </row>
    <row r="349" spans="1:5" s="5" customFormat="1" ht="19.8" x14ac:dyDescent="0.3">
      <c r="A349" s="205" t="s">
        <v>4623</v>
      </c>
      <c r="B349" s="149" t="s">
        <v>4646</v>
      </c>
      <c r="C349" s="197"/>
      <c r="D349" s="197" t="s">
        <v>5619</v>
      </c>
      <c r="E349" s="197" t="s">
        <v>4645</v>
      </c>
    </row>
    <row r="350" spans="1:5" s="5" customFormat="1" ht="39.6" x14ac:dyDescent="0.3">
      <c r="A350" s="205" t="s">
        <v>4623</v>
      </c>
      <c r="B350" s="149" t="s">
        <v>4646</v>
      </c>
      <c r="C350" s="197" t="s">
        <v>5620</v>
      </c>
      <c r="D350" s="197" t="s">
        <v>3000</v>
      </c>
      <c r="E350" s="7" t="s">
        <v>6342</v>
      </c>
    </row>
    <row r="351" spans="1:5" s="5" customFormat="1" ht="19.8" x14ac:dyDescent="0.3">
      <c r="A351" s="205" t="s">
        <v>4623</v>
      </c>
      <c r="B351" s="149" t="s">
        <v>4646</v>
      </c>
      <c r="C351" s="197" t="s">
        <v>3914</v>
      </c>
      <c r="D351" s="197" t="s">
        <v>1811</v>
      </c>
      <c r="E351" s="197" t="s">
        <v>3001</v>
      </c>
    </row>
    <row r="352" spans="1:5" s="5" customFormat="1" ht="39.6" x14ac:dyDescent="0.3">
      <c r="A352" s="205" t="s">
        <v>4623</v>
      </c>
      <c r="B352" s="149" t="s">
        <v>4646</v>
      </c>
      <c r="C352" s="197" t="s">
        <v>3907</v>
      </c>
      <c r="D352" s="197" t="s">
        <v>1812</v>
      </c>
      <c r="E352" s="7" t="s">
        <v>6341</v>
      </c>
    </row>
    <row r="353" spans="1:5" s="5" customFormat="1" ht="39.6" x14ac:dyDescent="0.3">
      <c r="A353" s="205" t="s">
        <v>4623</v>
      </c>
      <c r="B353" s="149" t="s">
        <v>4646</v>
      </c>
      <c r="C353" s="197" t="s">
        <v>4048</v>
      </c>
      <c r="D353" s="197" t="s">
        <v>1811</v>
      </c>
      <c r="E353" s="195" t="s">
        <v>3002</v>
      </c>
    </row>
    <row r="354" spans="1:5" s="5" customFormat="1" ht="19.8" x14ac:dyDescent="0.3">
      <c r="A354" s="201" t="s">
        <v>5145</v>
      </c>
      <c r="B354" s="149" t="s">
        <v>4664</v>
      </c>
      <c r="C354" s="197"/>
      <c r="D354" s="197" t="s">
        <v>4098</v>
      </c>
      <c r="E354" s="195" t="s">
        <v>4099</v>
      </c>
    </row>
    <row r="355" spans="1:5" s="5" customFormat="1" ht="19.8" x14ac:dyDescent="0.3">
      <c r="A355" s="201" t="s">
        <v>5145</v>
      </c>
      <c r="B355" s="149" t="s">
        <v>4664</v>
      </c>
      <c r="C355" s="197"/>
      <c r="D355" s="197" t="s">
        <v>2053</v>
      </c>
      <c r="E355" s="197" t="s">
        <v>2054</v>
      </c>
    </row>
    <row r="356" spans="1:5" s="5" customFormat="1" ht="19.8" x14ac:dyDescent="0.3">
      <c r="A356" s="201" t="s">
        <v>5145</v>
      </c>
      <c r="B356" s="149" t="s">
        <v>4664</v>
      </c>
      <c r="C356" s="197"/>
      <c r="D356" s="197" t="s">
        <v>2080</v>
      </c>
      <c r="E356" s="197" t="s">
        <v>2055</v>
      </c>
    </row>
    <row r="357" spans="1:5" s="5" customFormat="1" ht="19.8" x14ac:dyDescent="0.3">
      <c r="A357" s="201" t="s">
        <v>5145</v>
      </c>
      <c r="B357" s="149" t="s">
        <v>4664</v>
      </c>
      <c r="C357" s="197" t="s">
        <v>1993</v>
      </c>
      <c r="D357" s="149" t="s">
        <v>5636</v>
      </c>
      <c r="E357" s="195" t="s">
        <v>3003</v>
      </c>
    </row>
    <row r="358" spans="1:5" s="5" customFormat="1" ht="19.8" x14ac:dyDescent="0.3">
      <c r="A358" s="201" t="s">
        <v>5145</v>
      </c>
      <c r="B358" s="149" t="s">
        <v>4664</v>
      </c>
      <c r="C358" s="197" t="s">
        <v>5622</v>
      </c>
      <c r="D358" s="197" t="s">
        <v>4026</v>
      </c>
      <c r="E358" s="195" t="s">
        <v>3004</v>
      </c>
    </row>
    <row r="359" spans="1:5" s="5" customFormat="1" ht="19.8" x14ac:dyDescent="0.3">
      <c r="A359" s="201" t="s">
        <v>5145</v>
      </c>
      <c r="B359" s="149" t="s">
        <v>4664</v>
      </c>
      <c r="C359" s="197" t="s">
        <v>3987</v>
      </c>
      <c r="D359" s="197" t="s">
        <v>3005</v>
      </c>
      <c r="E359" s="195" t="s">
        <v>3006</v>
      </c>
    </row>
    <row r="360" spans="1:5" s="5" customFormat="1" ht="19.8" x14ac:dyDescent="0.3">
      <c r="A360" s="201" t="s">
        <v>5145</v>
      </c>
      <c r="B360" s="149" t="s">
        <v>4664</v>
      </c>
      <c r="C360" s="197" t="s">
        <v>5673</v>
      </c>
      <c r="D360" s="197" t="s">
        <v>3007</v>
      </c>
      <c r="E360" s="195" t="s">
        <v>3006</v>
      </c>
    </row>
    <row r="361" spans="1:5" ht="19.8" x14ac:dyDescent="0.3">
      <c r="A361" s="205" t="s">
        <v>4624</v>
      </c>
      <c r="B361" s="212" t="s">
        <v>4669</v>
      </c>
      <c r="C361" s="122"/>
      <c r="D361" s="122" t="s">
        <v>5629</v>
      </c>
      <c r="E361" s="48" t="s">
        <v>4670</v>
      </c>
    </row>
    <row r="362" spans="1:5" ht="19.8" x14ac:dyDescent="0.3">
      <c r="A362" s="122" t="s">
        <v>4624</v>
      </c>
      <c r="B362" s="212" t="s">
        <v>4669</v>
      </c>
      <c r="C362" s="122"/>
      <c r="D362" s="122" t="s">
        <v>5631</v>
      </c>
      <c r="E362" s="122" t="s">
        <v>4671</v>
      </c>
    </row>
    <row r="363" spans="1:5" ht="19.8" x14ac:dyDescent="0.3">
      <c r="A363" s="122" t="s">
        <v>4624</v>
      </c>
      <c r="B363" s="212" t="s">
        <v>4669</v>
      </c>
      <c r="C363" s="122"/>
      <c r="D363" s="122" t="s">
        <v>5633</v>
      </c>
      <c r="E363" s="122" t="s">
        <v>4672</v>
      </c>
    </row>
    <row r="364" spans="1:5" ht="19.8" x14ac:dyDescent="0.3">
      <c r="A364" s="205" t="s">
        <v>4624</v>
      </c>
      <c r="B364" s="212" t="s">
        <v>4669</v>
      </c>
      <c r="C364" s="122" t="s">
        <v>5635</v>
      </c>
      <c r="D364" s="122" t="s">
        <v>4673</v>
      </c>
      <c r="E364" s="122" t="s">
        <v>4674</v>
      </c>
    </row>
    <row r="365" spans="1:5" ht="19.8" x14ac:dyDescent="0.3">
      <c r="A365" s="122" t="s">
        <v>4624</v>
      </c>
      <c r="B365" s="212" t="s">
        <v>4669</v>
      </c>
      <c r="C365" s="122" t="s">
        <v>5638</v>
      </c>
      <c r="D365" s="122" t="s">
        <v>5852</v>
      </c>
      <c r="E365" s="48" t="s">
        <v>4675</v>
      </c>
    </row>
    <row r="366" spans="1:5" ht="19.8" x14ac:dyDescent="0.3">
      <c r="A366" s="122" t="s">
        <v>4624</v>
      </c>
      <c r="B366" s="212" t="s">
        <v>4669</v>
      </c>
      <c r="C366" s="122" t="s">
        <v>5638</v>
      </c>
      <c r="D366" s="122" t="s">
        <v>5854</v>
      </c>
      <c r="E366" s="48" t="s">
        <v>4676</v>
      </c>
    </row>
    <row r="367" spans="1:5" ht="19.8" x14ac:dyDescent="0.3">
      <c r="A367" s="122" t="s">
        <v>4624</v>
      </c>
      <c r="B367" s="212" t="s">
        <v>4669</v>
      </c>
      <c r="C367" s="122" t="s">
        <v>5638</v>
      </c>
      <c r="D367" s="122" t="s">
        <v>4534</v>
      </c>
      <c r="E367" s="48" t="s">
        <v>4677</v>
      </c>
    </row>
    <row r="368" spans="1:5" ht="19.8" x14ac:dyDescent="0.3">
      <c r="A368" s="205" t="s">
        <v>4625</v>
      </c>
      <c r="B368" s="212" t="s">
        <v>4686</v>
      </c>
      <c r="C368" s="122"/>
      <c r="D368" s="122" t="s">
        <v>5629</v>
      </c>
      <c r="E368" s="48" t="s">
        <v>4687</v>
      </c>
    </row>
    <row r="369" spans="1:5" ht="19.8" x14ac:dyDescent="0.3">
      <c r="A369" s="122" t="s">
        <v>4625</v>
      </c>
      <c r="B369" s="212" t="s">
        <v>4686</v>
      </c>
      <c r="C369" s="122"/>
      <c r="D369" s="122" t="s">
        <v>5631</v>
      </c>
      <c r="E369" s="122" t="s">
        <v>4688</v>
      </c>
    </row>
    <row r="370" spans="1:5" ht="19.8" x14ac:dyDescent="0.3">
      <c r="A370" s="122" t="s">
        <v>4625</v>
      </c>
      <c r="B370" s="212" t="s">
        <v>4686</v>
      </c>
      <c r="C370" s="122"/>
      <c r="D370" s="122" t="s">
        <v>5633</v>
      </c>
      <c r="E370" s="122" t="s">
        <v>4689</v>
      </c>
    </row>
    <row r="371" spans="1:5" ht="39.6" x14ac:dyDescent="0.3">
      <c r="A371" s="205" t="s">
        <v>4625</v>
      </c>
      <c r="B371" s="212" t="s">
        <v>4686</v>
      </c>
      <c r="C371" s="122" t="s">
        <v>5635</v>
      </c>
      <c r="D371" s="122" t="s">
        <v>5636</v>
      </c>
      <c r="E371" s="48" t="s">
        <v>4690</v>
      </c>
    </row>
    <row r="372" spans="1:5" ht="39.6" x14ac:dyDescent="0.3">
      <c r="A372" s="122" t="s">
        <v>4625</v>
      </c>
      <c r="B372" s="212" t="s">
        <v>4686</v>
      </c>
      <c r="C372" s="122" t="s">
        <v>5638</v>
      </c>
      <c r="D372" s="122" t="s">
        <v>5636</v>
      </c>
      <c r="E372" s="48" t="s">
        <v>4691</v>
      </c>
    </row>
    <row r="373" spans="1:5" ht="19.8" x14ac:dyDescent="0.3">
      <c r="A373" s="122" t="s">
        <v>4625</v>
      </c>
      <c r="B373" s="212" t="s">
        <v>4686</v>
      </c>
      <c r="C373" s="122" t="s">
        <v>5638</v>
      </c>
      <c r="D373" s="122" t="s">
        <v>5716</v>
      </c>
      <c r="E373" s="48" t="s">
        <v>4692</v>
      </c>
    </row>
    <row r="374" spans="1:5" ht="19.8" x14ac:dyDescent="0.3">
      <c r="A374" s="122" t="s">
        <v>4625</v>
      </c>
      <c r="B374" s="212" t="s">
        <v>4686</v>
      </c>
      <c r="C374" s="122" t="s">
        <v>5638</v>
      </c>
      <c r="D374" s="122" t="s">
        <v>5726</v>
      </c>
      <c r="E374" s="48" t="s">
        <v>4693</v>
      </c>
    </row>
    <row r="375" spans="1:5" ht="19.8" x14ac:dyDescent="0.3">
      <c r="A375" s="205" t="s">
        <v>4102</v>
      </c>
      <c r="B375" s="212" t="s">
        <v>4713</v>
      </c>
      <c r="C375" s="122"/>
      <c r="D375" s="122" t="s">
        <v>5629</v>
      </c>
      <c r="E375" s="48" t="s">
        <v>4709</v>
      </c>
    </row>
    <row r="376" spans="1:5" ht="19.8" x14ac:dyDescent="0.3">
      <c r="A376" s="205" t="s">
        <v>4102</v>
      </c>
      <c r="B376" s="212" t="s">
        <v>4713</v>
      </c>
      <c r="C376" s="122"/>
      <c r="D376" s="122" t="s">
        <v>5631</v>
      </c>
      <c r="E376" s="122" t="s">
        <v>4710</v>
      </c>
    </row>
    <row r="377" spans="1:5" ht="19.8" x14ac:dyDescent="0.3">
      <c r="A377" s="205" t="s">
        <v>4102</v>
      </c>
      <c r="B377" s="212" t="s">
        <v>4713</v>
      </c>
      <c r="C377" s="122"/>
      <c r="D377" s="122" t="s">
        <v>5633</v>
      </c>
      <c r="E377" s="122" t="s">
        <v>4709</v>
      </c>
    </row>
    <row r="378" spans="1:5" ht="19.8" x14ac:dyDescent="0.3">
      <c r="A378" s="205" t="s">
        <v>4102</v>
      </c>
      <c r="B378" s="212" t="s">
        <v>4713</v>
      </c>
      <c r="C378" s="122" t="s">
        <v>5638</v>
      </c>
      <c r="D378" s="122" t="s">
        <v>5718</v>
      </c>
      <c r="E378" s="48" t="s">
        <v>4711</v>
      </c>
    </row>
    <row r="379" spans="1:5" ht="19.8" x14ac:dyDescent="0.3">
      <c r="A379" s="205" t="s">
        <v>4102</v>
      </c>
      <c r="B379" s="212" t="s">
        <v>4713</v>
      </c>
      <c r="C379" s="122" t="s">
        <v>5638</v>
      </c>
      <c r="D379" s="122" t="s">
        <v>5724</v>
      </c>
      <c r="E379" s="48" t="s">
        <v>4443</v>
      </c>
    </row>
    <row r="380" spans="1:5" ht="19.8" x14ac:dyDescent="0.3">
      <c r="A380" s="205" t="s">
        <v>4626</v>
      </c>
      <c r="B380" s="212" t="s">
        <v>4716</v>
      </c>
      <c r="C380" s="122"/>
      <c r="D380" s="122" t="s">
        <v>5629</v>
      </c>
      <c r="E380" s="48" t="s">
        <v>4717</v>
      </c>
    </row>
    <row r="381" spans="1:5" ht="19.8" x14ac:dyDescent="0.3">
      <c r="A381" s="122" t="s">
        <v>4626</v>
      </c>
      <c r="B381" s="212" t="s">
        <v>4716</v>
      </c>
      <c r="C381" s="122"/>
      <c r="D381" s="122" t="s">
        <v>5631</v>
      </c>
      <c r="E381" s="122" t="s">
        <v>4718</v>
      </c>
    </row>
    <row r="382" spans="1:5" ht="19.8" x14ac:dyDescent="0.3">
      <c r="A382" s="122" t="s">
        <v>4626</v>
      </c>
      <c r="B382" s="212" t="s">
        <v>4716</v>
      </c>
      <c r="C382" s="122"/>
      <c r="D382" s="122" t="s">
        <v>5633</v>
      </c>
      <c r="E382" s="122" t="s">
        <v>4719</v>
      </c>
    </row>
    <row r="383" spans="1:5" ht="19.8" x14ac:dyDescent="0.3">
      <c r="A383" s="122" t="s">
        <v>4626</v>
      </c>
      <c r="B383" s="212" t="s">
        <v>4716</v>
      </c>
      <c r="C383" s="122" t="s">
        <v>5635</v>
      </c>
      <c r="D383" s="122" t="s">
        <v>4720</v>
      </c>
      <c r="E383" s="122" t="s">
        <v>4721</v>
      </c>
    </row>
    <row r="384" spans="1:5" ht="19.8" x14ac:dyDescent="0.3">
      <c r="A384" s="122" t="s">
        <v>4626</v>
      </c>
      <c r="B384" s="212" t="s">
        <v>4716</v>
      </c>
      <c r="C384" s="122" t="s">
        <v>5635</v>
      </c>
      <c r="D384" s="122" t="s">
        <v>4722</v>
      </c>
      <c r="E384" s="122" t="s">
        <v>4723</v>
      </c>
    </row>
    <row r="385" spans="1:5" ht="19.8" x14ac:dyDescent="0.3">
      <c r="A385" s="122" t="s">
        <v>4626</v>
      </c>
      <c r="B385" s="212" t="s">
        <v>4716</v>
      </c>
      <c r="C385" s="122" t="s">
        <v>5635</v>
      </c>
      <c r="D385" s="122" t="s">
        <v>5884</v>
      </c>
      <c r="E385" s="122" t="s">
        <v>4724</v>
      </c>
    </row>
    <row r="386" spans="1:5" ht="39.6" x14ac:dyDescent="0.3">
      <c r="A386" s="122" t="s">
        <v>4626</v>
      </c>
      <c r="B386" s="212" t="s">
        <v>4716</v>
      </c>
      <c r="C386" s="122" t="s">
        <v>5638</v>
      </c>
      <c r="D386" s="122" t="s">
        <v>5636</v>
      </c>
      <c r="E386" s="48" t="s">
        <v>4725</v>
      </c>
    </row>
    <row r="387" spans="1:5" ht="19.8" x14ac:dyDescent="0.3">
      <c r="A387" s="122" t="s">
        <v>4626</v>
      </c>
      <c r="B387" s="212" t="s">
        <v>4716</v>
      </c>
      <c r="C387" s="122" t="s">
        <v>5638</v>
      </c>
      <c r="D387" s="122" t="s">
        <v>5716</v>
      </c>
      <c r="E387" s="48" t="s">
        <v>4726</v>
      </c>
    </row>
    <row r="388" spans="1:5" ht="118.8" x14ac:dyDescent="0.3">
      <c r="A388" s="122" t="s">
        <v>4626</v>
      </c>
      <c r="B388" s="212" t="s">
        <v>4716</v>
      </c>
      <c r="C388" s="122" t="s">
        <v>5638</v>
      </c>
      <c r="D388" s="122" t="s">
        <v>5882</v>
      </c>
      <c r="E388" s="48" t="s">
        <v>4727</v>
      </c>
    </row>
    <row r="389" spans="1:5" ht="39.6" x14ac:dyDescent="0.3">
      <c r="A389" s="122" t="s">
        <v>4626</v>
      </c>
      <c r="B389" s="212" t="s">
        <v>4716</v>
      </c>
      <c r="C389" s="122" t="s">
        <v>5638</v>
      </c>
      <c r="D389" s="122" t="s">
        <v>5884</v>
      </c>
      <c r="E389" s="48" t="s">
        <v>4728</v>
      </c>
    </row>
    <row r="390" spans="1:5" s="524" customFormat="1" ht="19.8" x14ac:dyDescent="0.3">
      <c r="A390" s="520" t="s">
        <v>4627</v>
      </c>
      <c r="B390" s="521" t="s">
        <v>4781</v>
      </c>
      <c r="C390" s="522"/>
      <c r="D390" s="522" t="s">
        <v>5629</v>
      </c>
      <c r="E390" s="523" t="s">
        <v>4782</v>
      </c>
    </row>
    <row r="391" spans="1:5" s="524" customFormat="1" ht="19.8" x14ac:dyDescent="0.3">
      <c r="A391" s="522" t="s">
        <v>4627</v>
      </c>
      <c r="B391" s="521" t="s">
        <v>4781</v>
      </c>
      <c r="C391" s="522"/>
      <c r="D391" s="522" t="s">
        <v>5631</v>
      </c>
      <c r="E391" s="522" t="s">
        <v>4783</v>
      </c>
    </row>
    <row r="392" spans="1:5" s="524" customFormat="1" ht="19.8" x14ac:dyDescent="0.3">
      <c r="A392" s="522" t="s">
        <v>4627</v>
      </c>
      <c r="B392" s="521" t="s">
        <v>4781</v>
      </c>
      <c r="C392" s="522"/>
      <c r="D392" s="522" t="s">
        <v>5633</v>
      </c>
      <c r="E392" s="522" t="s">
        <v>4784</v>
      </c>
    </row>
    <row r="393" spans="1:5" s="530" customFormat="1" ht="19.8" x14ac:dyDescent="0.3">
      <c r="A393" s="528" t="s">
        <v>4627</v>
      </c>
      <c r="B393" s="529" t="s">
        <v>4781</v>
      </c>
      <c r="C393" s="528" t="s">
        <v>5635</v>
      </c>
      <c r="D393" s="528" t="s">
        <v>5713</v>
      </c>
      <c r="E393" s="528" t="s">
        <v>4785</v>
      </c>
    </row>
    <row r="394" spans="1:5" s="530" customFormat="1" ht="19.8" x14ac:dyDescent="0.3">
      <c r="A394" s="528" t="s">
        <v>4627</v>
      </c>
      <c r="B394" s="529" t="s">
        <v>4781</v>
      </c>
      <c r="C394" s="528" t="s">
        <v>5638</v>
      </c>
      <c r="D394" s="528" t="s">
        <v>5713</v>
      </c>
      <c r="E394" s="531" t="s">
        <v>4786</v>
      </c>
    </row>
    <row r="395" spans="1:5" s="530" customFormat="1" ht="19.8" x14ac:dyDescent="0.3">
      <c r="A395" s="528" t="s">
        <v>4627</v>
      </c>
      <c r="B395" s="529" t="s">
        <v>4781</v>
      </c>
      <c r="C395" s="528" t="s">
        <v>5638</v>
      </c>
      <c r="D395" s="528" t="s">
        <v>5716</v>
      </c>
      <c r="E395" s="531" t="s">
        <v>4787</v>
      </c>
    </row>
    <row r="396" spans="1:5" s="530" customFormat="1" ht="19.8" x14ac:dyDescent="0.3">
      <c r="A396" s="528" t="s">
        <v>4627</v>
      </c>
      <c r="B396" s="529" t="s">
        <v>4781</v>
      </c>
      <c r="C396" s="528" t="s">
        <v>5638</v>
      </c>
      <c r="D396" s="528" t="s">
        <v>5718</v>
      </c>
      <c r="E396" s="531" t="s">
        <v>4788</v>
      </c>
    </row>
    <row r="397" spans="1:5" s="534" customFormat="1" ht="19.8" x14ac:dyDescent="0.3">
      <c r="A397" s="528" t="s">
        <v>4627</v>
      </c>
      <c r="B397" s="529" t="s">
        <v>4781</v>
      </c>
      <c r="C397" s="532" t="s">
        <v>6685</v>
      </c>
      <c r="D397" s="483" t="s">
        <v>6686</v>
      </c>
      <c r="E397" s="533" t="s">
        <v>6687</v>
      </c>
    </row>
    <row r="398" spans="1:5" s="534" customFormat="1" ht="19.8" x14ac:dyDescent="0.3">
      <c r="A398" s="528" t="s">
        <v>4627</v>
      </c>
      <c r="B398" s="529" t="s">
        <v>4781</v>
      </c>
      <c r="C398" s="532" t="s">
        <v>6685</v>
      </c>
      <c r="D398" s="483" t="s">
        <v>6688</v>
      </c>
      <c r="E398" s="533" t="s">
        <v>6689</v>
      </c>
    </row>
    <row r="399" spans="1:5" s="5" customFormat="1" ht="19.8" x14ac:dyDescent="0.3">
      <c r="A399" s="203" t="s">
        <v>4103</v>
      </c>
      <c r="B399" s="148" t="s">
        <v>4809</v>
      </c>
      <c r="C399" s="197"/>
      <c r="D399" s="197" t="s">
        <v>4104</v>
      </c>
      <c r="E399" s="195" t="s">
        <v>4105</v>
      </c>
    </row>
    <row r="400" spans="1:5" s="5" customFormat="1" ht="19.8" x14ac:dyDescent="0.3">
      <c r="A400" s="203" t="s">
        <v>4103</v>
      </c>
      <c r="B400" s="148" t="s">
        <v>4809</v>
      </c>
      <c r="C400" s="197"/>
      <c r="D400" s="197" t="s">
        <v>4113</v>
      </c>
      <c r="E400" s="197" t="s">
        <v>1743</v>
      </c>
    </row>
    <row r="401" spans="1:5" s="5" customFormat="1" ht="19.8" x14ac:dyDescent="0.3">
      <c r="A401" s="203" t="s">
        <v>4103</v>
      </c>
      <c r="B401" s="148" t="s">
        <v>4809</v>
      </c>
      <c r="C401" s="197"/>
      <c r="D401" s="197" t="s">
        <v>1744</v>
      </c>
      <c r="E401" s="197" t="s">
        <v>1745</v>
      </c>
    </row>
    <row r="402" spans="1:5" s="5" customFormat="1" ht="19.8" x14ac:dyDescent="0.3">
      <c r="A402" s="203" t="s">
        <v>4628</v>
      </c>
      <c r="B402" s="148" t="s">
        <v>4809</v>
      </c>
      <c r="C402" s="197" t="s">
        <v>1746</v>
      </c>
      <c r="D402" s="197" t="s">
        <v>3008</v>
      </c>
      <c r="E402" s="197" t="s">
        <v>2056</v>
      </c>
    </row>
    <row r="403" spans="1:5" s="5" customFormat="1" ht="19.8" x14ac:dyDescent="0.3">
      <c r="A403" s="203" t="s">
        <v>4628</v>
      </c>
      <c r="B403" s="148" t="s">
        <v>4809</v>
      </c>
      <c r="C403" s="197" t="s">
        <v>4022</v>
      </c>
      <c r="D403" s="197" t="s">
        <v>3291</v>
      </c>
      <c r="E403" s="195" t="s">
        <v>3009</v>
      </c>
    </row>
    <row r="404" spans="1:5" s="5" customFormat="1" ht="19.8" x14ac:dyDescent="0.3">
      <c r="A404" s="203" t="s">
        <v>4628</v>
      </c>
      <c r="B404" s="148" t="s">
        <v>4809</v>
      </c>
      <c r="C404" s="197" t="s">
        <v>3976</v>
      </c>
      <c r="D404" s="197" t="s">
        <v>4066</v>
      </c>
      <c r="E404" s="195" t="s">
        <v>4107</v>
      </c>
    </row>
    <row r="405" spans="1:5" s="5" customFormat="1" ht="39.6" x14ac:dyDescent="0.3">
      <c r="A405" s="203" t="s">
        <v>4628</v>
      </c>
      <c r="B405" s="148" t="s">
        <v>4809</v>
      </c>
      <c r="C405" s="197" t="s">
        <v>5622</v>
      </c>
      <c r="D405" s="197" t="s">
        <v>3010</v>
      </c>
      <c r="E405" s="195" t="s">
        <v>3011</v>
      </c>
    </row>
    <row r="406" spans="1:5" ht="19.8" x14ac:dyDescent="0.3">
      <c r="A406" s="205" t="s">
        <v>4629</v>
      </c>
      <c r="B406" s="212" t="s">
        <v>4814</v>
      </c>
      <c r="C406" s="122"/>
      <c r="D406" s="122" t="s">
        <v>5629</v>
      </c>
      <c r="E406" s="48" t="s">
        <v>4815</v>
      </c>
    </row>
    <row r="407" spans="1:5" ht="19.8" x14ac:dyDescent="0.3">
      <c r="A407" s="122" t="s">
        <v>4629</v>
      </c>
      <c r="B407" s="212" t="s">
        <v>4814</v>
      </c>
      <c r="C407" s="122"/>
      <c r="D407" s="122" t="s">
        <v>5631</v>
      </c>
      <c r="E407" s="122" t="s">
        <v>4816</v>
      </c>
    </row>
    <row r="408" spans="1:5" ht="19.8" x14ac:dyDescent="0.3">
      <c r="A408" s="122" t="s">
        <v>4629</v>
      </c>
      <c r="B408" s="212" t="s">
        <v>4814</v>
      </c>
      <c r="C408" s="122"/>
      <c r="D408" s="122" t="s">
        <v>5633</v>
      </c>
      <c r="E408" s="122" t="s">
        <v>4817</v>
      </c>
    </row>
    <row r="409" spans="1:5" ht="19.8" x14ac:dyDescent="0.3">
      <c r="A409" s="122" t="s">
        <v>4629</v>
      </c>
      <c r="B409" s="212" t="s">
        <v>4814</v>
      </c>
      <c r="C409" s="122" t="s">
        <v>5635</v>
      </c>
      <c r="D409" s="122" t="s">
        <v>5718</v>
      </c>
      <c r="E409" s="122" t="s">
        <v>4818</v>
      </c>
    </row>
    <row r="410" spans="1:5" ht="19.8" x14ac:dyDescent="0.3">
      <c r="A410" s="122" t="s">
        <v>4629</v>
      </c>
      <c r="B410" s="212" t="s">
        <v>4814</v>
      </c>
      <c r="C410" s="122" t="s">
        <v>5638</v>
      </c>
      <c r="D410" s="122" t="s">
        <v>5639</v>
      </c>
      <c r="E410" s="48" t="s">
        <v>4819</v>
      </c>
    </row>
    <row r="411" spans="1:5" ht="19.8" x14ac:dyDescent="0.3">
      <c r="A411" s="122" t="s">
        <v>4629</v>
      </c>
      <c r="B411" s="212" t="s">
        <v>4814</v>
      </c>
      <c r="C411" s="122" t="s">
        <v>5638</v>
      </c>
      <c r="D411" s="122" t="s">
        <v>5718</v>
      </c>
      <c r="E411" s="48" t="s">
        <v>4820</v>
      </c>
    </row>
    <row r="412" spans="1:5" ht="19.8" x14ac:dyDescent="0.3">
      <c r="A412" s="122" t="s">
        <v>4629</v>
      </c>
      <c r="B412" s="212" t="s">
        <v>4814</v>
      </c>
      <c r="C412" s="122" t="s">
        <v>5638</v>
      </c>
      <c r="D412" s="122" t="s">
        <v>5722</v>
      </c>
      <c r="E412" s="48" t="s">
        <v>4821</v>
      </c>
    </row>
    <row r="413" spans="1:5" ht="19.8" x14ac:dyDescent="0.3">
      <c r="A413" s="122" t="s">
        <v>4629</v>
      </c>
      <c r="B413" s="212" t="s">
        <v>4814</v>
      </c>
      <c r="C413" s="122" t="s">
        <v>5638</v>
      </c>
      <c r="D413" s="122" t="s">
        <v>5724</v>
      </c>
      <c r="E413" s="48" t="s">
        <v>4822</v>
      </c>
    </row>
    <row r="414" spans="1:5" ht="19.8" x14ac:dyDescent="0.3">
      <c r="A414" s="205" t="s">
        <v>4630</v>
      </c>
      <c r="B414" s="212" t="s">
        <v>4834</v>
      </c>
      <c r="C414" s="122"/>
      <c r="D414" s="122" t="s">
        <v>5629</v>
      </c>
      <c r="E414" s="48" t="s">
        <v>4835</v>
      </c>
    </row>
    <row r="415" spans="1:5" ht="19.8" x14ac:dyDescent="0.3">
      <c r="A415" s="122" t="s">
        <v>4630</v>
      </c>
      <c r="B415" s="212" t="s">
        <v>4834</v>
      </c>
      <c r="C415" s="122"/>
      <c r="D415" s="122" t="s">
        <v>5631</v>
      </c>
      <c r="E415" s="122" t="s">
        <v>4836</v>
      </c>
    </row>
    <row r="416" spans="1:5" ht="19.8" x14ac:dyDescent="0.3">
      <c r="A416" s="122" t="s">
        <v>4630</v>
      </c>
      <c r="B416" s="212" t="s">
        <v>4834</v>
      </c>
      <c r="C416" s="122"/>
      <c r="D416" s="122" t="s">
        <v>5633</v>
      </c>
      <c r="E416" s="122" t="s">
        <v>4837</v>
      </c>
    </row>
    <row r="417" spans="1:5" ht="19.8" x14ac:dyDescent="0.3">
      <c r="A417" s="122" t="s">
        <v>4630</v>
      </c>
      <c r="B417" s="212" t="s">
        <v>4834</v>
      </c>
      <c r="C417" s="122" t="s">
        <v>5638</v>
      </c>
      <c r="D417" s="122" t="s">
        <v>5724</v>
      </c>
      <c r="E417" s="48" t="s">
        <v>4838</v>
      </c>
    </row>
    <row r="418" spans="1:5" ht="19.8" x14ac:dyDescent="0.3">
      <c r="A418" s="220" t="s">
        <v>3012</v>
      </c>
      <c r="B418" s="221" t="s">
        <v>4887</v>
      </c>
      <c r="C418" s="122"/>
      <c r="D418" s="122" t="s">
        <v>5629</v>
      </c>
      <c r="E418" s="48" t="s">
        <v>4841</v>
      </c>
    </row>
    <row r="419" spans="1:5" ht="19.8" x14ac:dyDescent="0.3">
      <c r="A419" s="220" t="s">
        <v>3012</v>
      </c>
      <c r="B419" s="221" t="s">
        <v>4887</v>
      </c>
      <c r="C419" s="122"/>
      <c r="D419" s="122" t="s">
        <v>5631</v>
      </c>
      <c r="E419" s="122" t="s">
        <v>4842</v>
      </c>
    </row>
    <row r="420" spans="1:5" ht="19.8" x14ac:dyDescent="0.3">
      <c r="A420" s="220" t="s">
        <v>3012</v>
      </c>
      <c r="B420" s="221" t="s">
        <v>4887</v>
      </c>
      <c r="C420" s="122"/>
      <c r="D420" s="122" t="s">
        <v>5633</v>
      </c>
      <c r="E420" s="122" t="s">
        <v>4843</v>
      </c>
    </row>
    <row r="421" spans="1:5" ht="19.8" x14ac:dyDescent="0.3">
      <c r="A421" s="220" t="s">
        <v>3012</v>
      </c>
      <c r="B421" s="221" t="s">
        <v>4887</v>
      </c>
      <c r="C421" s="122" t="s">
        <v>5635</v>
      </c>
      <c r="D421" s="122" t="s">
        <v>1206</v>
      </c>
      <c r="E421" s="122" t="s">
        <v>4844</v>
      </c>
    </row>
    <row r="422" spans="1:5" ht="19.8" x14ac:dyDescent="0.3">
      <c r="A422" s="220" t="s">
        <v>4108</v>
      </c>
      <c r="B422" s="221" t="s">
        <v>4887</v>
      </c>
      <c r="C422" s="122" t="s">
        <v>5635</v>
      </c>
      <c r="D422" s="122" t="s">
        <v>1207</v>
      </c>
      <c r="E422" s="122" t="s">
        <v>4845</v>
      </c>
    </row>
    <row r="423" spans="1:5" ht="19.8" x14ac:dyDescent="0.3">
      <c r="A423" s="220" t="s">
        <v>4109</v>
      </c>
      <c r="B423" s="221" t="s">
        <v>4887</v>
      </c>
      <c r="C423" s="122" t="s">
        <v>5635</v>
      </c>
      <c r="D423" s="122" t="s">
        <v>4673</v>
      </c>
      <c r="E423" s="122" t="s">
        <v>4846</v>
      </c>
    </row>
    <row r="424" spans="1:5" ht="59.4" x14ac:dyDescent="0.3">
      <c r="A424" s="220" t="s">
        <v>4110</v>
      </c>
      <c r="B424" s="221" t="s">
        <v>4887</v>
      </c>
      <c r="C424" s="122" t="s">
        <v>5638</v>
      </c>
      <c r="D424" s="122" t="s">
        <v>5852</v>
      </c>
      <c r="E424" s="48" t="s">
        <v>4847</v>
      </c>
    </row>
    <row r="425" spans="1:5" ht="39.6" x14ac:dyDescent="0.3">
      <c r="A425" s="220" t="s">
        <v>4111</v>
      </c>
      <c r="B425" s="221" t="s">
        <v>4887</v>
      </c>
      <c r="C425" s="122" t="s">
        <v>5638</v>
      </c>
      <c r="D425" s="122" t="s">
        <v>5854</v>
      </c>
      <c r="E425" s="48" t="s">
        <v>4848</v>
      </c>
    </row>
    <row r="426" spans="1:5" ht="39.6" x14ac:dyDescent="0.3">
      <c r="A426" s="220" t="s">
        <v>4112</v>
      </c>
      <c r="B426" s="221" t="s">
        <v>4887</v>
      </c>
      <c r="C426" s="122" t="s">
        <v>5638</v>
      </c>
      <c r="D426" s="122" t="s">
        <v>5865</v>
      </c>
      <c r="E426" s="48" t="s">
        <v>4849</v>
      </c>
    </row>
    <row r="427" spans="1:5" ht="19.8" x14ac:dyDescent="0.3">
      <c r="A427" s="205" t="s">
        <v>4631</v>
      </c>
      <c r="B427" s="212" t="s">
        <v>4897</v>
      </c>
      <c r="C427" s="122"/>
      <c r="D427" s="122" t="s">
        <v>5629</v>
      </c>
      <c r="E427" s="48" t="s">
        <v>4898</v>
      </c>
    </row>
    <row r="428" spans="1:5" ht="19.8" x14ac:dyDescent="0.3">
      <c r="A428" s="122" t="s">
        <v>4631</v>
      </c>
      <c r="B428" s="212" t="s">
        <v>4897</v>
      </c>
      <c r="C428" s="122"/>
      <c r="D428" s="122" t="s">
        <v>5631</v>
      </c>
      <c r="E428" s="122" t="s">
        <v>4899</v>
      </c>
    </row>
    <row r="429" spans="1:5" ht="19.8" x14ac:dyDescent="0.3">
      <c r="A429" s="122" t="s">
        <v>4631</v>
      </c>
      <c r="B429" s="212" t="s">
        <v>4897</v>
      </c>
      <c r="C429" s="122"/>
      <c r="D429" s="122" t="s">
        <v>5633</v>
      </c>
      <c r="E429" s="122" t="s">
        <v>4900</v>
      </c>
    </row>
    <row r="430" spans="1:5" ht="19.8" x14ac:dyDescent="0.3">
      <c r="A430" s="122" t="s">
        <v>4631</v>
      </c>
      <c r="B430" s="212" t="s">
        <v>4897</v>
      </c>
      <c r="C430" s="122" t="s">
        <v>5635</v>
      </c>
      <c r="D430" s="122" t="s">
        <v>5882</v>
      </c>
      <c r="E430" s="122" t="s">
        <v>4901</v>
      </c>
    </row>
    <row r="431" spans="1:5" ht="19.8" x14ac:dyDescent="0.3">
      <c r="A431" s="122" t="s">
        <v>4631</v>
      </c>
      <c r="B431" s="212" t="s">
        <v>4897</v>
      </c>
      <c r="C431" s="122" t="s">
        <v>5635</v>
      </c>
      <c r="D431" s="122" t="s">
        <v>5884</v>
      </c>
      <c r="E431" s="122" t="s">
        <v>4902</v>
      </c>
    </row>
    <row r="432" spans="1:5" ht="19.8" x14ac:dyDescent="0.3">
      <c r="A432" s="122" t="s">
        <v>4631</v>
      </c>
      <c r="B432" s="212" t="s">
        <v>4897</v>
      </c>
      <c r="C432" s="519" t="s">
        <v>5638</v>
      </c>
      <c r="D432" s="519" t="s">
        <v>5882</v>
      </c>
      <c r="E432" s="517" t="s">
        <v>4903</v>
      </c>
    </row>
    <row r="433" spans="1:5" ht="19.8" x14ac:dyDescent="0.3">
      <c r="A433" s="122" t="s">
        <v>4631</v>
      </c>
      <c r="B433" s="212" t="s">
        <v>4897</v>
      </c>
      <c r="C433" s="519"/>
      <c r="D433" s="519"/>
      <c r="E433" s="518"/>
    </row>
    <row r="434" spans="1:5" ht="19.8" x14ac:dyDescent="0.3">
      <c r="A434" s="122" t="s">
        <v>4631</v>
      </c>
      <c r="B434" s="212" t="s">
        <v>4897</v>
      </c>
      <c r="C434" s="122" t="s">
        <v>5638</v>
      </c>
      <c r="D434" s="122" t="s">
        <v>5884</v>
      </c>
      <c r="E434" s="122" t="s">
        <v>4902</v>
      </c>
    </row>
    <row r="435" spans="1:5" s="198" customFormat="1" ht="19.8" x14ac:dyDescent="0.3">
      <c r="A435" s="202" t="s">
        <v>5214</v>
      </c>
      <c r="B435" s="211" t="s">
        <v>5213</v>
      </c>
      <c r="C435" s="18"/>
      <c r="D435" s="18" t="s">
        <v>5616</v>
      </c>
      <c r="E435" s="7" t="s">
        <v>5206</v>
      </c>
    </row>
    <row r="436" spans="1:5" s="198" customFormat="1" ht="19.8" x14ac:dyDescent="0.3">
      <c r="A436" s="202" t="s">
        <v>5214</v>
      </c>
      <c r="B436" s="211" t="s">
        <v>5213</v>
      </c>
      <c r="C436" s="18"/>
      <c r="D436" s="18" t="s">
        <v>5617</v>
      </c>
      <c r="E436" s="18" t="s">
        <v>5207</v>
      </c>
    </row>
    <row r="437" spans="1:5" s="198" customFormat="1" ht="19.8" x14ac:dyDescent="0.3">
      <c r="A437" s="202" t="s">
        <v>5214</v>
      </c>
      <c r="B437" s="211" t="s">
        <v>5213</v>
      </c>
      <c r="C437" s="18"/>
      <c r="D437" s="18" t="s">
        <v>5619</v>
      </c>
      <c r="E437" s="18" t="s">
        <v>5208</v>
      </c>
    </row>
    <row r="438" spans="1:5" s="198" customFormat="1" ht="19.8" x14ac:dyDescent="0.3">
      <c r="A438" s="202" t="s">
        <v>5214</v>
      </c>
      <c r="B438" s="211" t="s">
        <v>5213</v>
      </c>
      <c r="C438" s="18" t="s">
        <v>5620</v>
      </c>
      <c r="D438" s="18" t="s">
        <v>5657</v>
      </c>
      <c r="E438" s="18" t="s">
        <v>6372</v>
      </c>
    </row>
    <row r="439" spans="1:5" s="198" customFormat="1" ht="19.8" x14ac:dyDescent="0.3">
      <c r="A439" s="202" t="s">
        <v>5214</v>
      </c>
      <c r="B439" s="211" t="s">
        <v>5213</v>
      </c>
      <c r="C439" s="18" t="s">
        <v>5620</v>
      </c>
      <c r="D439" s="18" t="s">
        <v>5658</v>
      </c>
      <c r="E439" s="18" t="s">
        <v>5209</v>
      </c>
    </row>
    <row r="440" spans="1:5" s="198" customFormat="1" ht="59.4" x14ac:dyDescent="0.3">
      <c r="A440" s="202" t="s">
        <v>5214</v>
      </c>
      <c r="B440" s="211" t="s">
        <v>5213</v>
      </c>
      <c r="C440" s="18" t="s">
        <v>5622</v>
      </c>
      <c r="D440" s="18" t="s">
        <v>5645</v>
      </c>
      <c r="E440" s="7" t="s">
        <v>5210</v>
      </c>
    </row>
    <row r="441" spans="1:5" s="198" customFormat="1" ht="19.8" x14ac:dyDescent="0.3">
      <c r="A441" s="202" t="s">
        <v>5214</v>
      </c>
      <c r="B441" s="211" t="s">
        <v>5213</v>
      </c>
      <c r="C441" s="18" t="s">
        <v>5622</v>
      </c>
      <c r="D441" s="18" t="s">
        <v>5628</v>
      </c>
      <c r="E441" s="18" t="s">
        <v>5209</v>
      </c>
    </row>
    <row r="442" spans="1:5" s="198" customFormat="1" ht="39.6" x14ac:dyDescent="0.3">
      <c r="A442" s="202" t="s">
        <v>5214</v>
      </c>
      <c r="B442" s="211" t="s">
        <v>5213</v>
      </c>
      <c r="C442" s="18" t="s">
        <v>5622</v>
      </c>
      <c r="D442" s="18" t="s">
        <v>5646</v>
      </c>
      <c r="E442" s="7" t="s">
        <v>5211</v>
      </c>
    </row>
    <row r="443" spans="1:5" s="198" customFormat="1" ht="19.8" x14ac:dyDescent="0.3">
      <c r="A443" s="202" t="s">
        <v>5214</v>
      </c>
      <c r="B443" s="211" t="s">
        <v>5213</v>
      </c>
      <c r="C443" s="18" t="s">
        <v>5622</v>
      </c>
      <c r="D443" s="18" t="s">
        <v>5647</v>
      </c>
      <c r="E443" s="7" t="s">
        <v>5212</v>
      </c>
    </row>
    <row r="444" spans="1:5" ht="19.8" x14ac:dyDescent="0.3">
      <c r="A444" s="205" t="s">
        <v>4658</v>
      </c>
      <c r="B444" s="212" t="s">
        <v>5248</v>
      </c>
      <c r="C444" s="122"/>
      <c r="D444" s="122" t="s">
        <v>5629</v>
      </c>
      <c r="E444" s="48" t="s">
        <v>5249</v>
      </c>
    </row>
    <row r="445" spans="1:5" ht="19.8" x14ac:dyDescent="0.3">
      <c r="A445" s="122" t="s">
        <v>4658</v>
      </c>
      <c r="B445" s="212" t="s">
        <v>5248</v>
      </c>
      <c r="C445" s="122"/>
      <c r="D445" s="122" t="s">
        <v>5631</v>
      </c>
      <c r="E445" s="122" t="s">
        <v>5250</v>
      </c>
    </row>
    <row r="446" spans="1:5" ht="19.8" x14ac:dyDescent="0.3">
      <c r="A446" s="122" t="s">
        <v>4658</v>
      </c>
      <c r="B446" s="212" t="s">
        <v>5248</v>
      </c>
      <c r="C446" s="122"/>
      <c r="D446" s="122" t="s">
        <v>5633</v>
      </c>
      <c r="E446" s="122" t="s">
        <v>5251</v>
      </c>
    </row>
    <row r="447" spans="1:5" ht="19.8" x14ac:dyDescent="0.3">
      <c r="A447" s="122" t="s">
        <v>4658</v>
      </c>
      <c r="B447" s="212" t="s">
        <v>5248</v>
      </c>
      <c r="C447" s="122" t="s">
        <v>5635</v>
      </c>
      <c r="D447" s="122" t="s">
        <v>5882</v>
      </c>
      <c r="E447" s="122" t="s">
        <v>5252</v>
      </c>
    </row>
    <row r="448" spans="1:5" ht="39.6" x14ac:dyDescent="0.3">
      <c r="A448" s="122" t="s">
        <v>4658</v>
      </c>
      <c r="B448" s="212" t="s">
        <v>5248</v>
      </c>
      <c r="C448" s="122" t="s">
        <v>5638</v>
      </c>
      <c r="D448" s="122" t="s">
        <v>5882</v>
      </c>
      <c r="E448" s="48" t="s">
        <v>5253</v>
      </c>
    </row>
    <row r="449" spans="1:5" ht="19.8" x14ac:dyDescent="0.3">
      <c r="A449" s="122" t="s">
        <v>4658</v>
      </c>
      <c r="B449" s="212" t="s">
        <v>5248</v>
      </c>
      <c r="C449" s="122" t="s">
        <v>5638</v>
      </c>
      <c r="D449" s="122" t="s">
        <v>5884</v>
      </c>
      <c r="E449" s="48" t="s">
        <v>5254</v>
      </c>
    </row>
    <row r="450" spans="1:5" ht="19.8" x14ac:dyDescent="0.3">
      <c r="A450" s="205" t="s">
        <v>4659</v>
      </c>
      <c r="B450" s="212" t="s">
        <v>5273</v>
      </c>
      <c r="C450" s="122"/>
      <c r="D450" s="122" t="s">
        <v>5629</v>
      </c>
      <c r="E450" s="48" t="s">
        <v>5274</v>
      </c>
    </row>
    <row r="451" spans="1:5" ht="19.8" x14ac:dyDescent="0.3">
      <c r="A451" s="122" t="s">
        <v>4659</v>
      </c>
      <c r="B451" s="212" t="s">
        <v>5273</v>
      </c>
      <c r="C451" s="122"/>
      <c r="D451" s="122" t="s">
        <v>5631</v>
      </c>
      <c r="E451" s="122" t="s">
        <v>5275</v>
      </c>
    </row>
    <row r="452" spans="1:5" ht="19.8" x14ac:dyDescent="0.3">
      <c r="A452" s="122" t="s">
        <v>4659</v>
      </c>
      <c r="B452" s="212" t="s">
        <v>5273</v>
      </c>
      <c r="C452" s="122"/>
      <c r="D452" s="122" t="s">
        <v>5633</v>
      </c>
      <c r="E452" s="122" t="s">
        <v>5276</v>
      </c>
    </row>
    <row r="453" spans="1:5" ht="19.8" x14ac:dyDescent="0.3">
      <c r="A453" s="122" t="s">
        <v>4659</v>
      </c>
      <c r="B453" s="212" t="s">
        <v>5273</v>
      </c>
      <c r="C453" s="122" t="s">
        <v>5635</v>
      </c>
      <c r="D453" s="122" t="s">
        <v>5636</v>
      </c>
      <c r="E453" s="122" t="s">
        <v>1200</v>
      </c>
    </row>
    <row r="454" spans="1:5" ht="19.8" x14ac:dyDescent="0.3">
      <c r="A454" s="122" t="s">
        <v>4659</v>
      </c>
      <c r="B454" s="212" t="s">
        <v>5273</v>
      </c>
      <c r="C454" s="122" t="s">
        <v>5638</v>
      </c>
      <c r="D454" s="122" t="s">
        <v>5639</v>
      </c>
      <c r="E454" s="48" t="s">
        <v>5278</v>
      </c>
    </row>
    <row r="455" spans="1:5" ht="19.8" x14ac:dyDescent="0.3">
      <c r="A455" s="122" t="s">
        <v>4659</v>
      </c>
      <c r="B455" s="212" t="s">
        <v>5273</v>
      </c>
      <c r="C455" s="122" t="s">
        <v>5638</v>
      </c>
      <c r="D455" s="122" t="s">
        <v>5636</v>
      </c>
      <c r="E455" s="48" t="s">
        <v>5279</v>
      </c>
    </row>
    <row r="456" spans="1:5" ht="19.8" x14ac:dyDescent="0.3">
      <c r="A456" s="122" t="s">
        <v>4659</v>
      </c>
      <c r="B456" s="212" t="s">
        <v>5273</v>
      </c>
      <c r="C456" s="122" t="s">
        <v>5638</v>
      </c>
      <c r="D456" s="122" t="s">
        <v>5636</v>
      </c>
      <c r="E456" s="48" t="s">
        <v>5280</v>
      </c>
    </row>
    <row r="457" spans="1:5" ht="19.8" x14ac:dyDescent="0.3">
      <c r="A457" s="122" t="s">
        <v>4659</v>
      </c>
      <c r="B457" s="212" t="s">
        <v>5273</v>
      </c>
      <c r="C457" s="122" t="s">
        <v>5638</v>
      </c>
      <c r="D457" s="122" t="s">
        <v>5726</v>
      </c>
      <c r="E457" s="48" t="s">
        <v>5281</v>
      </c>
    </row>
    <row r="458" spans="1:5" ht="19.8" x14ac:dyDescent="0.3">
      <c r="A458" s="122" t="s">
        <v>4659</v>
      </c>
      <c r="B458" s="212" t="s">
        <v>5273</v>
      </c>
      <c r="C458" s="122" t="s">
        <v>5638</v>
      </c>
      <c r="D458" s="122" t="s">
        <v>5726</v>
      </c>
      <c r="E458" s="48" t="s">
        <v>5282</v>
      </c>
    </row>
    <row r="459" spans="1:5" ht="19.8" x14ac:dyDescent="0.3">
      <c r="A459" s="122" t="s">
        <v>4659</v>
      </c>
      <c r="B459" s="212" t="s">
        <v>5273</v>
      </c>
      <c r="C459" s="122" t="s">
        <v>5638</v>
      </c>
      <c r="D459" s="122" t="s">
        <v>5726</v>
      </c>
      <c r="E459" s="48" t="s">
        <v>5277</v>
      </c>
    </row>
    <row r="460" spans="1:5" ht="19.8" x14ac:dyDescent="0.3">
      <c r="A460" s="205" t="s">
        <v>4660</v>
      </c>
      <c r="B460" s="212" t="s">
        <v>5941</v>
      </c>
      <c r="C460" s="122"/>
      <c r="D460" s="122" t="s">
        <v>5629</v>
      </c>
      <c r="E460" s="48" t="s">
        <v>5295</v>
      </c>
    </row>
    <row r="461" spans="1:5" ht="19.8" x14ac:dyDescent="0.3">
      <c r="A461" s="122" t="s">
        <v>4660</v>
      </c>
      <c r="B461" s="212" t="s">
        <v>5941</v>
      </c>
      <c r="C461" s="122"/>
      <c r="D461" s="122" t="s">
        <v>5631</v>
      </c>
      <c r="E461" s="122" t="s">
        <v>5296</v>
      </c>
    </row>
    <row r="462" spans="1:5" ht="19.8" x14ac:dyDescent="0.3">
      <c r="A462" s="122" t="s">
        <v>4660</v>
      </c>
      <c r="B462" s="212" t="s">
        <v>5941</v>
      </c>
      <c r="C462" s="122"/>
      <c r="D462" s="122" t="s">
        <v>5633</v>
      </c>
      <c r="E462" s="122" t="s">
        <v>5297</v>
      </c>
    </row>
    <row r="463" spans="1:5" ht="19.8" x14ac:dyDescent="0.3">
      <c r="A463" s="122" t="s">
        <v>4660</v>
      </c>
      <c r="B463" s="212" t="s">
        <v>5941</v>
      </c>
      <c r="C463" s="122" t="s">
        <v>5635</v>
      </c>
      <c r="D463" s="122" t="s">
        <v>5726</v>
      </c>
      <c r="E463" s="122" t="s">
        <v>5298</v>
      </c>
    </row>
    <row r="464" spans="1:5" ht="19.8" x14ac:dyDescent="0.3">
      <c r="A464" s="122" t="s">
        <v>4660</v>
      </c>
      <c r="B464" s="212" t="s">
        <v>5941</v>
      </c>
      <c r="C464" s="122" t="s">
        <v>5635</v>
      </c>
      <c r="D464" s="122" t="s">
        <v>4438</v>
      </c>
      <c r="E464" s="122" t="s">
        <v>5299</v>
      </c>
    </row>
    <row r="465" spans="1:5" ht="19.8" x14ac:dyDescent="0.3">
      <c r="A465" s="122" t="s">
        <v>4660</v>
      </c>
      <c r="B465" s="212" t="s">
        <v>5941</v>
      </c>
      <c r="C465" s="122" t="s">
        <v>5638</v>
      </c>
      <c r="D465" s="122" t="s">
        <v>5639</v>
      </c>
      <c r="E465" s="48" t="s">
        <v>5300</v>
      </c>
    </row>
    <row r="466" spans="1:5" ht="19.8" x14ac:dyDescent="0.3">
      <c r="A466" s="122" t="s">
        <v>4660</v>
      </c>
      <c r="B466" s="212" t="s">
        <v>5941</v>
      </c>
      <c r="C466" s="122" t="s">
        <v>5638</v>
      </c>
      <c r="D466" s="122" t="s">
        <v>5636</v>
      </c>
      <c r="E466" s="48" t="s">
        <v>5301</v>
      </c>
    </row>
    <row r="467" spans="1:5" ht="19.8" x14ac:dyDescent="0.3">
      <c r="A467" s="122" t="s">
        <v>4660</v>
      </c>
      <c r="B467" s="212" t="s">
        <v>5941</v>
      </c>
      <c r="C467" s="122" t="s">
        <v>5638</v>
      </c>
      <c r="D467" s="122" t="s">
        <v>5716</v>
      </c>
      <c r="E467" s="48" t="s">
        <v>4444</v>
      </c>
    </row>
    <row r="468" spans="1:5" ht="59.4" x14ac:dyDescent="0.3">
      <c r="A468" s="122" t="s">
        <v>4660</v>
      </c>
      <c r="B468" s="212" t="s">
        <v>5941</v>
      </c>
      <c r="C468" s="122" t="s">
        <v>5638</v>
      </c>
      <c r="D468" s="122" t="s">
        <v>5726</v>
      </c>
      <c r="E468" s="48" t="s">
        <v>5302</v>
      </c>
    </row>
    <row r="469" spans="1:5" ht="19.8" x14ac:dyDescent="0.3">
      <c r="A469" s="122" t="s">
        <v>4660</v>
      </c>
      <c r="B469" s="212" t="s">
        <v>5941</v>
      </c>
      <c r="C469" s="122" t="s">
        <v>5638</v>
      </c>
      <c r="D469" s="122" t="s">
        <v>4438</v>
      </c>
      <c r="E469" s="48" t="s">
        <v>5299</v>
      </c>
    </row>
    <row r="470" spans="1:5" ht="19.8" x14ac:dyDescent="0.3">
      <c r="A470" s="122" t="s">
        <v>4660</v>
      </c>
      <c r="B470" s="212" t="s">
        <v>5941</v>
      </c>
      <c r="C470" s="122" t="s">
        <v>5638</v>
      </c>
      <c r="D470" s="122" t="s">
        <v>5882</v>
      </c>
      <c r="E470" s="48" t="s">
        <v>5303</v>
      </c>
    </row>
    <row r="471" spans="1:5" ht="19.8" x14ac:dyDescent="0.3">
      <c r="A471" s="122" t="s">
        <v>4660</v>
      </c>
      <c r="B471" s="212" t="s">
        <v>5941</v>
      </c>
      <c r="C471" s="122" t="s">
        <v>5638</v>
      </c>
      <c r="D471" s="122" t="s">
        <v>5884</v>
      </c>
      <c r="E471" s="48" t="s">
        <v>5304</v>
      </c>
    </row>
    <row r="472" spans="1:5" ht="19.8" x14ac:dyDescent="0.3">
      <c r="A472" s="122" t="s">
        <v>4660</v>
      </c>
      <c r="B472" s="212" t="s">
        <v>5941</v>
      </c>
      <c r="C472" s="122" t="s">
        <v>5673</v>
      </c>
      <c r="D472" s="122" t="s">
        <v>5942</v>
      </c>
      <c r="E472" s="122" t="s">
        <v>5305</v>
      </c>
    </row>
    <row r="473" spans="1:5" ht="19.8" x14ac:dyDescent="0.3">
      <c r="A473" s="205" t="s">
        <v>4661</v>
      </c>
      <c r="B473" s="212" t="s">
        <v>5324</v>
      </c>
      <c r="C473" s="122"/>
      <c r="D473" s="122" t="s">
        <v>5629</v>
      </c>
      <c r="E473" s="48" t="s">
        <v>5325</v>
      </c>
    </row>
    <row r="474" spans="1:5" ht="19.8" x14ac:dyDescent="0.3">
      <c r="A474" s="122" t="s">
        <v>4661</v>
      </c>
      <c r="B474" s="212" t="s">
        <v>5324</v>
      </c>
      <c r="C474" s="122"/>
      <c r="D474" s="122" t="s">
        <v>5631</v>
      </c>
      <c r="E474" s="122" t="s">
        <v>5326</v>
      </c>
    </row>
    <row r="475" spans="1:5" ht="19.8" x14ac:dyDescent="0.3">
      <c r="A475" s="122" t="s">
        <v>4661</v>
      </c>
      <c r="B475" s="212" t="s">
        <v>5324</v>
      </c>
      <c r="C475" s="122"/>
      <c r="D475" s="122" t="s">
        <v>5633</v>
      </c>
      <c r="E475" s="122" t="s">
        <v>5327</v>
      </c>
    </row>
    <row r="476" spans="1:5" ht="19.8" x14ac:dyDescent="0.3">
      <c r="A476" s="122" t="s">
        <v>4661</v>
      </c>
      <c r="B476" s="212" t="s">
        <v>5324</v>
      </c>
      <c r="C476" s="122" t="s">
        <v>5638</v>
      </c>
      <c r="D476" s="122" t="s">
        <v>5636</v>
      </c>
      <c r="E476" s="48" t="s">
        <v>5328</v>
      </c>
    </row>
    <row r="477" spans="1:5" ht="19.8" x14ac:dyDescent="0.3">
      <c r="A477" s="122" t="s">
        <v>4661</v>
      </c>
      <c r="B477" s="212" t="s">
        <v>5324</v>
      </c>
      <c r="C477" s="122" t="s">
        <v>5638</v>
      </c>
      <c r="D477" s="122" t="s">
        <v>5716</v>
      </c>
      <c r="E477" s="48" t="s">
        <v>5329</v>
      </c>
    </row>
    <row r="478" spans="1:5" ht="19.8" x14ac:dyDescent="0.3">
      <c r="A478" s="122" t="s">
        <v>4661</v>
      </c>
      <c r="B478" s="212" t="s">
        <v>5324</v>
      </c>
      <c r="C478" s="122" t="s">
        <v>5638</v>
      </c>
      <c r="D478" s="122" t="s">
        <v>5726</v>
      </c>
      <c r="E478" s="48" t="s">
        <v>5328</v>
      </c>
    </row>
    <row r="479" spans="1:5" ht="19.8" x14ac:dyDescent="0.3">
      <c r="A479" s="122" t="s">
        <v>4661</v>
      </c>
      <c r="B479" s="212" t="s">
        <v>5324</v>
      </c>
      <c r="C479" s="122" t="s">
        <v>5638</v>
      </c>
      <c r="D479" s="122" t="s">
        <v>4438</v>
      </c>
      <c r="E479" s="48" t="s">
        <v>5330</v>
      </c>
    </row>
    <row r="480" spans="1:5" ht="19.8" x14ac:dyDescent="0.3">
      <c r="A480" s="122" t="s">
        <v>4661</v>
      </c>
      <c r="B480" s="212" t="s">
        <v>5324</v>
      </c>
      <c r="C480" s="122" t="s">
        <v>5638</v>
      </c>
      <c r="D480" s="122" t="s">
        <v>5882</v>
      </c>
      <c r="E480" s="48" t="s">
        <v>5331</v>
      </c>
    </row>
    <row r="481" spans="1:5" ht="19.8" x14ac:dyDescent="0.3">
      <c r="A481" s="122" t="s">
        <v>4661</v>
      </c>
      <c r="B481" s="212" t="s">
        <v>5324</v>
      </c>
      <c r="C481" s="122" t="s">
        <v>5638</v>
      </c>
      <c r="D481" s="122" t="s">
        <v>5884</v>
      </c>
      <c r="E481" s="48" t="s">
        <v>5332</v>
      </c>
    </row>
    <row r="482" spans="1:5" ht="19.8" x14ac:dyDescent="0.3">
      <c r="A482" s="205" t="s">
        <v>4811</v>
      </c>
      <c r="B482" s="212" t="s">
        <v>5344</v>
      </c>
      <c r="C482" s="122"/>
      <c r="D482" s="122" t="s">
        <v>5629</v>
      </c>
      <c r="E482" s="48" t="s">
        <v>5345</v>
      </c>
    </row>
    <row r="483" spans="1:5" ht="19.8" x14ac:dyDescent="0.3">
      <c r="A483" s="122" t="s">
        <v>4811</v>
      </c>
      <c r="B483" s="212" t="s">
        <v>5344</v>
      </c>
      <c r="C483" s="122"/>
      <c r="D483" s="122" t="s">
        <v>5631</v>
      </c>
      <c r="E483" s="122" t="s">
        <v>4500</v>
      </c>
    </row>
    <row r="484" spans="1:5" ht="19.8" x14ac:dyDescent="0.3">
      <c r="A484" s="122" t="s">
        <v>4811</v>
      </c>
      <c r="B484" s="212" t="s">
        <v>5344</v>
      </c>
      <c r="C484" s="122"/>
      <c r="D484" s="122" t="s">
        <v>5633</v>
      </c>
      <c r="E484" s="122" t="s">
        <v>5346</v>
      </c>
    </row>
    <row r="485" spans="1:5" ht="19.8" x14ac:dyDescent="0.3">
      <c r="A485" s="122" t="s">
        <v>4811</v>
      </c>
      <c r="B485" s="212" t="s">
        <v>5344</v>
      </c>
      <c r="C485" s="122" t="s">
        <v>5635</v>
      </c>
      <c r="D485" s="122" t="s">
        <v>5726</v>
      </c>
      <c r="E485" s="122" t="s">
        <v>5347</v>
      </c>
    </row>
    <row r="486" spans="1:5" ht="19.8" x14ac:dyDescent="0.3">
      <c r="A486" s="122" t="s">
        <v>4811</v>
      </c>
      <c r="B486" s="212" t="s">
        <v>5344</v>
      </c>
      <c r="C486" s="122" t="s">
        <v>5635</v>
      </c>
      <c r="D486" s="122" t="s">
        <v>4438</v>
      </c>
      <c r="E486" s="248" t="s">
        <v>1204</v>
      </c>
    </row>
    <row r="487" spans="1:5" ht="19.8" x14ac:dyDescent="0.3">
      <c r="A487" s="122" t="s">
        <v>4811</v>
      </c>
      <c r="B487" s="212" t="s">
        <v>5344</v>
      </c>
      <c r="C487" s="122" t="s">
        <v>5635</v>
      </c>
      <c r="D487" s="122" t="s">
        <v>5884</v>
      </c>
      <c r="E487" s="122" t="s">
        <v>5348</v>
      </c>
    </row>
    <row r="488" spans="1:5" ht="39.6" x14ac:dyDescent="0.3">
      <c r="A488" s="122" t="s">
        <v>4811</v>
      </c>
      <c r="B488" s="212" t="s">
        <v>5344</v>
      </c>
      <c r="C488" s="122" t="s">
        <v>5638</v>
      </c>
      <c r="D488" s="122" t="s">
        <v>5726</v>
      </c>
      <c r="E488" s="48" t="s">
        <v>5349</v>
      </c>
    </row>
    <row r="489" spans="1:5" ht="19.8" x14ac:dyDescent="0.3">
      <c r="A489" s="122" t="s">
        <v>4811</v>
      </c>
      <c r="B489" s="212" t="s">
        <v>5344</v>
      </c>
      <c r="C489" s="122" t="s">
        <v>5638</v>
      </c>
      <c r="D489" s="122" t="s">
        <v>4438</v>
      </c>
      <c r="E489" s="48" t="s">
        <v>5350</v>
      </c>
    </row>
    <row r="490" spans="1:5" ht="19.8" x14ac:dyDescent="0.3">
      <c r="A490" s="122" t="s">
        <v>4811</v>
      </c>
      <c r="B490" s="212" t="s">
        <v>5344</v>
      </c>
      <c r="C490" s="122" t="s">
        <v>5638</v>
      </c>
      <c r="D490" s="122" t="s">
        <v>5882</v>
      </c>
      <c r="E490" s="48" t="s">
        <v>5351</v>
      </c>
    </row>
    <row r="491" spans="1:5" ht="19.8" x14ac:dyDescent="0.3">
      <c r="A491" s="122" t="s">
        <v>4811</v>
      </c>
      <c r="B491" s="212" t="s">
        <v>5344</v>
      </c>
      <c r="C491" s="122" t="s">
        <v>5638</v>
      </c>
      <c r="D491" s="122" t="s">
        <v>5884</v>
      </c>
      <c r="E491" s="48" t="s">
        <v>5348</v>
      </c>
    </row>
    <row r="492" spans="1:5" ht="19.8" x14ac:dyDescent="0.3">
      <c r="A492" s="205" t="s">
        <v>4812</v>
      </c>
      <c r="B492" s="212" t="s">
        <v>5369</v>
      </c>
      <c r="C492" s="122"/>
      <c r="D492" s="122" t="s">
        <v>5629</v>
      </c>
      <c r="E492" s="121" t="s">
        <v>5370</v>
      </c>
    </row>
    <row r="493" spans="1:5" ht="19.8" x14ac:dyDescent="0.3">
      <c r="A493" s="122" t="s">
        <v>4812</v>
      </c>
      <c r="B493" s="212" t="s">
        <v>5369</v>
      </c>
      <c r="C493" s="122"/>
      <c r="D493" s="122" t="s">
        <v>5631</v>
      </c>
      <c r="E493" s="122" t="s">
        <v>5371</v>
      </c>
    </row>
    <row r="494" spans="1:5" ht="19.8" x14ac:dyDescent="0.3">
      <c r="A494" s="122" t="s">
        <v>4812</v>
      </c>
      <c r="B494" s="212" t="s">
        <v>5369</v>
      </c>
      <c r="C494" s="122"/>
      <c r="D494" s="122" t="s">
        <v>5633</v>
      </c>
      <c r="E494" s="122" t="s">
        <v>5372</v>
      </c>
    </row>
    <row r="495" spans="1:5" ht="19.8" x14ac:dyDescent="0.3">
      <c r="A495" s="122" t="s">
        <v>4812</v>
      </c>
      <c r="B495" s="212" t="s">
        <v>5369</v>
      </c>
      <c r="C495" s="122" t="s">
        <v>5635</v>
      </c>
      <c r="D495" s="122" t="s">
        <v>5882</v>
      </c>
      <c r="E495" s="122" t="s">
        <v>5373</v>
      </c>
    </row>
    <row r="496" spans="1:5" ht="19.8" x14ac:dyDescent="0.3">
      <c r="A496" s="122" t="s">
        <v>4812</v>
      </c>
      <c r="B496" s="212" t="s">
        <v>5369</v>
      </c>
      <c r="C496" s="122" t="s">
        <v>5635</v>
      </c>
      <c r="D496" s="122" t="s">
        <v>5884</v>
      </c>
      <c r="E496" s="122" t="s">
        <v>5374</v>
      </c>
    </row>
    <row r="497" spans="1:7" ht="19.8" x14ac:dyDescent="0.3">
      <c r="A497" s="122" t="s">
        <v>4812</v>
      </c>
      <c r="B497" s="212" t="s">
        <v>5369</v>
      </c>
      <c r="C497" s="122" t="s">
        <v>5638</v>
      </c>
      <c r="D497" s="122" t="s">
        <v>5639</v>
      </c>
      <c r="E497" s="48" t="s">
        <v>5375</v>
      </c>
    </row>
    <row r="498" spans="1:7" ht="59.4" x14ac:dyDescent="0.3">
      <c r="A498" s="122" t="s">
        <v>4812</v>
      </c>
      <c r="B498" s="212" t="s">
        <v>5369</v>
      </c>
      <c r="C498" s="122" t="s">
        <v>5638</v>
      </c>
      <c r="D498" s="122" t="s">
        <v>5882</v>
      </c>
      <c r="E498" s="48" t="s">
        <v>5376</v>
      </c>
    </row>
    <row r="499" spans="1:7" ht="39.6" x14ac:dyDescent="0.3">
      <c r="A499" s="122" t="s">
        <v>4812</v>
      </c>
      <c r="B499" s="212" t="s">
        <v>5369</v>
      </c>
      <c r="C499" s="122" t="s">
        <v>5638</v>
      </c>
      <c r="D499" s="122" t="s">
        <v>5884</v>
      </c>
      <c r="E499" s="48" t="s">
        <v>5377</v>
      </c>
    </row>
    <row r="500" spans="1:7" ht="19.8" x14ac:dyDescent="0.3">
      <c r="A500" s="205" t="s">
        <v>4813</v>
      </c>
      <c r="B500" s="212" t="s">
        <v>5406</v>
      </c>
      <c r="C500" s="122"/>
      <c r="D500" s="122" t="s">
        <v>5629</v>
      </c>
      <c r="E500" s="48" t="s">
        <v>5407</v>
      </c>
    </row>
    <row r="501" spans="1:7" ht="19.8" x14ac:dyDescent="0.3">
      <c r="A501" s="122" t="s">
        <v>4813</v>
      </c>
      <c r="B501" s="212" t="s">
        <v>5406</v>
      </c>
      <c r="C501" s="122"/>
      <c r="D501" s="122" t="s">
        <v>5631</v>
      </c>
      <c r="E501" s="122" t="s">
        <v>5408</v>
      </c>
    </row>
    <row r="502" spans="1:7" ht="19.8" x14ac:dyDescent="0.3">
      <c r="A502" s="122" t="s">
        <v>4813</v>
      </c>
      <c r="B502" s="212" t="s">
        <v>5406</v>
      </c>
      <c r="C502" s="122"/>
      <c r="D502" s="122" t="s">
        <v>5633</v>
      </c>
      <c r="E502" s="122" t="s">
        <v>5409</v>
      </c>
    </row>
    <row r="503" spans="1:7" ht="19.8" x14ac:dyDescent="0.3">
      <c r="A503" s="122" t="s">
        <v>4813</v>
      </c>
      <c r="B503" s="212" t="s">
        <v>5406</v>
      </c>
      <c r="C503" s="122" t="s">
        <v>5635</v>
      </c>
      <c r="D503" s="122" t="s">
        <v>5882</v>
      </c>
      <c r="E503" s="215" t="s">
        <v>5410</v>
      </c>
    </row>
    <row r="504" spans="1:7" ht="19.8" x14ac:dyDescent="0.3">
      <c r="A504" s="38" t="s">
        <v>4813</v>
      </c>
      <c r="B504" s="213" t="s">
        <v>5406</v>
      </c>
      <c r="C504" s="38" t="s">
        <v>5638</v>
      </c>
      <c r="D504" s="38" t="s">
        <v>5716</v>
      </c>
      <c r="E504" s="34" t="s">
        <v>5411</v>
      </c>
    </row>
    <row r="505" spans="1:7" ht="19.8" x14ac:dyDescent="0.3">
      <c r="A505" s="38" t="s">
        <v>4813</v>
      </c>
      <c r="B505" s="213" t="s">
        <v>5406</v>
      </c>
      <c r="C505" s="38" t="s">
        <v>5638</v>
      </c>
      <c r="D505" s="38" t="s">
        <v>5882</v>
      </c>
      <c r="E505" s="214" t="s">
        <v>5412</v>
      </c>
    </row>
    <row r="506" spans="1:7" ht="19.8" x14ac:dyDescent="0.3">
      <c r="A506" s="122" t="s">
        <v>4813</v>
      </c>
      <c r="B506" s="212" t="s">
        <v>5406</v>
      </c>
      <c r="C506" s="122" t="s">
        <v>5638</v>
      </c>
      <c r="D506" s="122" t="s">
        <v>5884</v>
      </c>
      <c r="E506" s="48" t="s">
        <v>5413</v>
      </c>
    </row>
    <row r="507" spans="1:7" ht="19.8" x14ac:dyDescent="0.3">
      <c r="A507" s="122" t="s">
        <v>4813</v>
      </c>
      <c r="B507" s="212" t="s">
        <v>5406</v>
      </c>
      <c r="C507" s="122" t="s">
        <v>5638</v>
      </c>
      <c r="D507" s="122" t="s">
        <v>4534</v>
      </c>
      <c r="E507" s="48" t="s">
        <v>5414</v>
      </c>
    </row>
    <row r="508" spans="1:7" s="225" customFormat="1" ht="19.8" x14ac:dyDescent="0.3">
      <c r="A508" s="202" t="s">
        <v>5201</v>
      </c>
      <c r="B508" s="211" t="s">
        <v>5200</v>
      </c>
      <c r="C508" s="18"/>
      <c r="D508" s="18" t="s">
        <v>4098</v>
      </c>
      <c r="E508" s="7" t="s">
        <v>6557</v>
      </c>
    </row>
    <row r="509" spans="1:7" s="46" customFormat="1" ht="19.8" x14ac:dyDescent="0.3">
      <c r="A509" s="202" t="s">
        <v>5201</v>
      </c>
      <c r="B509" s="211" t="s">
        <v>5200</v>
      </c>
      <c r="C509" s="18"/>
      <c r="D509" s="18" t="s">
        <v>2053</v>
      </c>
      <c r="E509" s="18" t="s">
        <v>6568</v>
      </c>
    </row>
    <row r="510" spans="1:7" s="225" customFormat="1" ht="19.8" x14ac:dyDescent="0.3">
      <c r="A510" s="202" t="s">
        <v>5201</v>
      </c>
      <c r="B510" s="211" t="s">
        <v>5200</v>
      </c>
      <c r="C510" s="18"/>
      <c r="D510" s="18" t="s">
        <v>6558</v>
      </c>
      <c r="E510" s="18" t="s">
        <v>6559</v>
      </c>
    </row>
    <row r="511" spans="1:7" s="46" customFormat="1" ht="19.8" x14ac:dyDescent="0.3">
      <c r="A511" s="202" t="s">
        <v>5201</v>
      </c>
      <c r="B511" s="211" t="s">
        <v>5200</v>
      </c>
      <c r="C511" s="18" t="s">
        <v>4015</v>
      </c>
      <c r="D511" s="18" t="s">
        <v>6560</v>
      </c>
      <c r="E511" s="18" t="s">
        <v>6569</v>
      </c>
      <c r="F511" s="43"/>
      <c r="G511" s="8"/>
    </row>
    <row r="512" spans="1:7" s="225" customFormat="1" ht="19.8" x14ac:dyDescent="0.3">
      <c r="A512" s="202" t="s">
        <v>5201</v>
      </c>
      <c r="B512" s="211" t="s">
        <v>5200</v>
      </c>
      <c r="C512" s="18" t="s">
        <v>4015</v>
      </c>
      <c r="D512" s="18" t="s">
        <v>6561</v>
      </c>
      <c r="E512" s="18" t="s">
        <v>6562</v>
      </c>
      <c r="F512" s="43"/>
      <c r="G512" s="8"/>
    </row>
    <row r="513" spans="1:7" s="46" customFormat="1" ht="19.8" x14ac:dyDescent="0.3">
      <c r="A513" s="202" t="s">
        <v>5201</v>
      </c>
      <c r="B513" s="211" t="s">
        <v>5200</v>
      </c>
      <c r="C513" s="18" t="s">
        <v>4015</v>
      </c>
      <c r="D513" s="18" t="s">
        <v>6563</v>
      </c>
      <c r="E513" s="18" t="s">
        <v>6564</v>
      </c>
      <c r="F513" s="43"/>
      <c r="G513" s="8"/>
    </row>
    <row r="514" spans="1:7" s="225" customFormat="1" ht="39.6" x14ac:dyDescent="0.3">
      <c r="A514" s="202" t="s">
        <v>5201</v>
      </c>
      <c r="B514" s="211" t="s">
        <v>5200</v>
      </c>
      <c r="C514" s="18" t="s">
        <v>4047</v>
      </c>
      <c r="D514" s="18" t="s">
        <v>6560</v>
      </c>
      <c r="E514" s="7" t="s">
        <v>6566</v>
      </c>
      <c r="F514" s="191"/>
    </row>
    <row r="515" spans="1:7" s="46" customFormat="1" ht="39.6" x14ac:dyDescent="0.3">
      <c r="A515" s="202" t="s">
        <v>5201</v>
      </c>
      <c r="B515" s="211" t="s">
        <v>5200</v>
      </c>
      <c r="C515" s="18" t="s">
        <v>4047</v>
      </c>
      <c r="D515" s="18" t="s">
        <v>6561</v>
      </c>
      <c r="E515" s="7" t="s">
        <v>6565</v>
      </c>
    </row>
    <row r="516" spans="1:7" s="225" customFormat="1" ht="39.6" x14ac:dyDescent="0.3">
      <c r="A516" s="202" t="s">
        <v>5201</v>
      </c>
      <c r="B516" s="211" t="s">
        <v>5200</v>
      </c>
      <c r="C516" s="18" t="s">
        <v>4047</v>
      </c>
      <c r="D516" s="18" t="s">
        <v>6563</v>
      </c>
      <c r="E516" s="7" t="s">
        <v>6556</v>
      </c>
    </row>
    <row r="517" spans="1:7" ht="19.8" x14ac:dyDescent="0.3">
      <c r="A517" s="205" t="s">
        <v>4888</v>
      </c>
      <c r="B517" s="212" t="s">
        <v>5427</v>
      </c>
      <c r="C517" s="122"/>
      <c r="D517" s="122" t="s">
        <v>5629</v>
      </c>
      <c r="E517" s="48" t="s">
        <v>5428</v>
      </c>
    </row>
    <row r="518" spans="1:7" ht="19.8" x14ac:dyDescent="0.3">
      <c r="A518" s="122" t="s">
        <v>4888</v>
      </c>
      <c r="B518" s="212" t="s">
        <v>5427</v>
      </c>
      <c r="C518" s="122"/>
      <c r="D518" s="122" t="s">
        <v>5631</v>
      </c>
      <c r="E518" s="122" t="s">
        <v>5429</v>
      </c>
    </row>
    <row r="519" spans="1:7" ht="19.8" x14ac:dyDescent="0.3">
      <c r="A519" s="122" t="s">
        <v>4888</v>
      </c>
      <c r="B519" s="212" t="s">
        <v>5427</v>
      </c>
      <c r="C519" s="122"/>
      <c r="D519" s="122" t="s">
        <v>5633</v>
      </c>
      <c r="E519" s="122" t="s">
        <v>5430</v>
      </c>
    </row>
    <row r="520" spans="1:7" ht="19.8" x14ac:dyDescent="0.3">
      <c r="A520" s="122" t="s">
        <v>4888</v>
      </c>
      <c r="B520" s="212" t="s">
        <v>5427</v>
      </c>
      <c r="C520" s="122" t="s">
        <v>5638</v>
      </c>
      <c r="D520" s="122" t="s">
        <v>5722</v>
      </c>
      <c r="E520" s="48" t="s">
        <v>5431</v>
      </c>
    </row>
    <row r="521" spans="1:7" ht="39.6" x14ac:dyDescent="0.3">
      <c r="A521" s="122" t="s">
        <v>4888</v>
      </c>
      <c r="B521" s="212" t="s">
        <v>5427</v>
      </c>
      <c r="C521" s="122" t="s">
        <v>5638</v>
      </c>
      <c r="D521" s="122" t="s">
        <v>5724</v>
      </c>
      <c r="E521" s="48" t="s">
        <v>5432</v>
      </c>
    </row>
    <row r="522" spans="1:7" ht="19.8" x14ac:dyDescent="0.3">
      <c r="A522" s="205" t="s">
        <v>4116</v>
      </c>
      <c r="B522" s="212" t="s">
        <v>5441</v>
      </c>
      <c r="C522" s="122"/>
      <c r="D522" s="122" t="s">
        <v>5629</v>
      </c>
      <c r="E522" s="48" t="s">
        <v>5442</v>
      </c>
    </row>
    <row r="523" spans="1:7" ht="19.8" x14ac:dyDescent="0.3">
      <c r="A523" s="205" t="s">
        <v>4116</v>
      </c>
      <c r="B523" s="212" t="s">
        <v>5441</v>
      </c>
      <c r="C523" s="122"/>
      <c r="D523" s="122" t="s">
        <v>5631</v>
      </c>
      <c r="E523" s="122" t="s">
        <v>5443</v>
      </c>
    </row>
    <row r="524" spans="1:7" ht="19.8" x14ac:dyDescent="0.3">
      <c r="A524" s="205" t="s">
        <v>4116</v>
      </c>
      <c r="B524" s="212" t="s">
        <v>5441</v>
      </c>
      <c r="C524" s="122"/>
      <c r="D524" s="122" t="s">
        <v>5633</v>
      </c>
      <c r="E524" s="122" t="s">
        <v>5444</v>
      </c>
    </row>
    <row r="525" spans="1:7" ht="19.8" x14ac:dyDescent="0.3">
      <c r="A525" s="205" t="s">
        <v>4117</v>
      </c>
      <c r="B525" s="212" t="s">
        <v>5441</v>
      </c>
      <c r="C525" s="122" t="s">
        <v>5635</v>
      </c>
      <c r="D525" s="122" t="s">
        <v>5636</v>
      </c>
      <c r="E525" s="122" t="s">
        <v>5445</v>
      </c>
    </row>
    <row r="526" spans="1:7" ht="19.8" x14ac:dyDescent="0.3">
      <c r="A526" s="205" t="s">
        <v>4118</v>
      </c>
      <c r="B526" s="212" t="s">
        <v>5441</v>
      </c>
      <c r="C526" s="122" t="s">
        <v>5635</v>
      </c>
      <c r="D526" s="122" t="s">
        <v>5726</v>
      </c>
      <c r="E526" s="122" t="s">
        <v>5446</v>
      </c>
    </row>
    <row r="527" spans="1:7" ht="19.8" x14ac:dyDescent="0.3">
      <c r="A527" s="205" t="s">
        <v>4119</v>
      </c>
      <c r="B527" s="212" t="s">
        <v>5441</v>
      </c>
      <c r="C527" s="122" t="s">
        <v>5635</v>
      </c>
      <c r="D527" s="122" t="s">
        <v>4438</v>
      </c>
      <c r="E527" s="72" t="s">
        <v>1205</v>
      </c>
    </row>
    <row r="528" spans="1:7" ht="19.8" x14ac:dyDescent="0.3">
      <c r="A528" s="205" t="s">
        <v>4120</v>
      </c>
      <c r="B528" s="212" t="s">
        <v>5441</v>
      </c>
      <c r="C528" s="122" t="s">
        <v>5635</v>
      </c>
      <c r="D528" s="122" t="s">
        <v>5882</v>
      </c>
      <c r="E528" s="38" t="s">
        <v>6591</v>
      </c>
    </row>
    <row r="529" spans="1:5" ht="19.8" x14ac:dyDescent="0.3">
      <c r="A529" s="205" t="s">
        <v>4121</v>
      </c>
      <c r="B529" s="212" t="s">
        <v>5441</v>
      </c>
      <c r="C529" s="122" t="s">
        <v>5638</v>
      </c>
      <c r="D529" s="122" t="s">
        <v>5639</v>
      </c>
      <c r="E529" s="48" t="s">
        <v>5447</v>
      </c>
    </row>
    <row r="530" spans="1:5" ht="19.8" x14ac:dyDescent="0.3">
      <c r="A530" s="205" t="s">
        <v>4121</v>
      </c>
      <c r="B530" s="212" t="s">
        <v>5441</v>
      </c>
      <c r="C530" s="122" t="s">
        <v>5638</v>
      </c>
      <c r="D530" s="122" t="s">
        <v>5713</v>
      </c>
      <c r="E530" s="48" t="s">
        <v>5448</v>
      </c>
    </row>
    <row r="531" spans="1:5" ht="19.8" x14ac:dyDescent="0.3">
      <c r="A531" s="205" t="s">
        <v>4121</v>
      </c>
      <c r="B531" s="212" t="s">
        <v>5441</v>
      </c>
      <c r="C531" s="122" t="s">
        <v>5638</v>
      </c>
      <c r="D531" s="122" t="s">
        <v>5636</v>
      </c>
      <c r="E531" s="48" t="s">
        <v>5449</v>
      </c>
    </row>
    <row r="532" spans="1:5" ht="19.8" x14ac:dyDescent="0.3">
      <c r="A532" s="205" t="s">
        <v>4121</v>
      </c>
      <c r="B532" s="212" t="s">
        <v>5441</v>
      </c>
      <c r="C532" s="122" t="s">
        <v>5638</v>
      </c>
      <c r="D532" s="122" t="s">
        <v>5716</v>
      </c>
      <c r="E532" s="48" t="s">
        <v>5450</v>
      </c>
    </row>
    <row r="533" spans="1:5" ht="39.6" x14ac:dyDescent="0.3">
      <c r="A533" s="205" t="s">
        <v>4121</v>
      </c>
      <c r="B533" s="212" t="s">
        <v>5441</v>
      </c>
      <c r="C533" s="122" t="s">
        <v>5638</v>
      </c>
      <c r="D533" s="122" t="s">
        <v>5726</v>
      </c>
      <c r="E533" s="48" t="s">
        <v>5451</v>
      </c>
    </row>
    <row r="534" spans="1:5" ht="19.8" x14ac:dyDescent="0.3">
      <c r="A534" s="205" t="s">
        <v>4122</v>
      </c>
      <c r="B534" s="212" t="s">
        <v>5441</v>
      </c>
      <c r="C534" s="122" t="s">
        <v>5638</v>
      </c>
      <c r="D534" s="122" t="s">
        <v>4438</v>
      </c>
      <c r="E534" s="48" t="s">
        <v>5452</v>
      </c>
    </row>
    <row r="535" spans="1:5" ht="19.8" x14ac:dyDescent="0.3">
      <c r="A535" s="205" t="s">
        <v>4123</v>
      </c>
      <c r="B535" s="212" t="s">
        <v>5441</v>
      </c>
      <c r="C535" s="122" t="s">
        <v>5638</v>
      </c>
      <c r="D535" s="122" t="s">
        <v>5882</v>
      </c>
      <c r="E535" s="34" t="s">
        <v>6591</v>
      </c>
    </row>
    <row r="536" spans="1:5" ht="19.8" x14ac:dyDescent="0.3">
      <c r="A536" s="205" t="s">
        <v>4124</v>
      </c>
      <c r="B536" s="212" t="s">
        <v>5441</v>
      </c>
      <c r="C536" s="122" t="s">
        <v>5638</v>
      </c>
      <c r="D536" s="122" t="s">
        <v>5884</v>
      </c>
      <c r="E536" s="48" t="s">
        <v>5453</v>
      </c>
    </row>
    <row r="537" spans="1:5" s="5" customFormat="1" ht="19.8" x14ac:dyDescent="0.3">
      <c r="A537" s="201" t="s">
        <v>4125</v>
      </c>
      <c r="B537" s="149" t="s">
        <v>5125</v>
      </c>
      <c r="C537" s="197"/>
      <c r="D537" s="197" t="s">
        <v>4126</v>
      </c>
      <c r="E537" s="195" t="s">
        <v>4127</v>
      </c>
    </row>
    <row r="538" spans="1:5" s="5" customFormat="1" ht="19.8" x14ac:dyDescent="0.3">
      <c r="A538" s="201" t="s">
        <v>4125</v>
      </c>
      <c r="B538" s="149" t="str">
        <f>B537</f>
        <v>憲兵訓練中心</v>
      </c>
      <c r="C538" s="197"/>
      <c r="D538" s="197" t="s">
        <v>4128</v>
      </c>
      <c r="E538" s="197" t="s">
        <v>4129</v>
      </c>
    </row>
    <row r="539" spans="1:5" s="5" customFormat="1" ht="19.8" x14ac:dyDescent="0.3">
      <c r="A539" s="201" t="s">
        <v>3273</v>
      </c>
      <c r="B539" s="149" t="str">
        <f>B538</f>
        <v>憲兵訓練中心</v>
      </c>
      <c r="C539" s="197"/>
      <c r="D539" s="197" t="s">
        <v>5619</v>
      </c>
      <c r="E539" s="197" t="s">
        <v>2057</v>
      </c>
    </row>
    <row r="540" spans="1:5" s="5" customFormat="1" ht="19.8" x14ac:dyDescent="0.3">
      <c r="A540" s="201" t="s">
        <v>4130</v>
      </c>
      <c r="B540" s="149" t="s">
        <v>5125</v>
      </c>
      <c r="C540" s="197" t="s">
        <v>4041</v>
      </c>
      <c r="D540" s="197" t="s">
        <v>3283</v>
      </c>
      <c r="E540" s="197" t="s">
        <v>3013</v>
      </c>
    </row>
    <row r="541" spans="1:5" s="5" customFormat="1" ht="19.8" x14ac:dyDescent="0.3">
      <c r="A541" s="201" t="s">
        <v>4131</v>
      </c>
      <c r="B541" s="149" t="str">
        <f>B540</f>
        <v>憲兵訓練中心</v>
      </c>
      <c r="C541" s="197" t="s">
        <v>4132</v>
      </c>
      <c r="D541" s="197" t="s">
        <v>4133</v>
      </c>
      <c r="E541" s="197" t="s">
        <v>3014</v>
      </c>
    </row>
    <row r="542" spans="1:5" s="5" customFormat="1" ht="19.8" x14ac:dyDescent="0.3">
      <c r="A542" s="201" t="s">
        <v>4134</v>
      </c>
      <c r="B542" s="149" t="str">
        <f>B541</f>
        <v>憲兵訓練中心</v>
      </c>
      <c r="C542" s="197" t="s">
        <v>4137</v>
      </c>
      <c r="D542" s="197" t="s">
        <v>3919</v>
      </c>
      <c r="E542" s="197" t="s">
        <v>5122</v>
      </c>
    </row>
    <row r="543" spans="1:5" s="5" customFormat="1" ht="19.8" x14ac:dyDescent="0.3">
      <c r="A543" s="201" t="s">
        <v>4131</v>
      </c>
      <c r="B543" s="149" t="s">
        <v>5125</v>
      </c>
      <c r="C543" s="197" t="s">
        <v>4115</v>
      </c>
      <c r="D543" s="197" t="s">
        <v>4135</v>
      </c>
      <c r="E543" s="195" t="s">
        <v>3015</v>
      </c>
    </row>
    <row r="544" spans="1:5" s="5" customFormat="1" ht="19.8" x14ac:dyDescent="0.3">
      <c r="A544" s="201" t="s">
        <v>3016</v>
      </c>
      <c r="B544" s="149" t="str">
        <f>B543</f>
        <v>憲兵訓練中心</v>
      </c>
      <c r="C544" s="197" t="s">
        <v>1945</v>
      </c>
      <c r="D544" s="197" t="s">
        <v>4136</v>
      </c>
      <c r="E544" s="197" t="s">
        <v>5124</v>
      </c>
    </row>
    <row r="545" spans="1:5" s="5" customFormat="1" ht="19.8" x14ac:dyDescent="0.3">
      <c r="A545" s="201" t="s">
        <v>4134</v>
      </c>
      <c r="B545" s="149" t="str">
        <f>B544</f>
        <v>憲兵訓練中心</v>
      </c>
      <c r="C545" s="197" t="s">
        <v>4137</v>
      </c>
      <c r="D545" s="197" t="s">
        <v>4000</v>
      </c>
      <c r="E545" s="195" t="s">
        <v>3017</v>
      </c>
    </row>
    <row r="546" spans="1:5" ht="19.8" x14ac:dyDescent="0.3">
      <c r="A546" s="205" t="s">
        <v>4889</v>
      </c>
      <c r="B546" s="212" t="s">
        <v>5482</v>
      </c>
      <c r="C546" s="122"/>
      <c r="D546" s="122" t="s">
        <v>5629</v>
      </c>
      <c r="E546" s="48" t="s">
        <v>5483</v>
      </c>
    </row>
    <row r="547" spans="1:5" ht="19.8" x14ac:dyDescent="0.3">
      <c r="A547" s="122" t="s">
        <v>4889</v>
      </c>
      <c r="B547" s="212" t="s">
        <v>5482</v>
      </c>
      <c r="C547" s="122"/>
      <c r="D547" s="122" t="s">
        <v>5631</v>
      </c>
      <c r="E547" s="122" t="s">
        <v>5484</v>
      </c>
    </row>
    <row r="548" spans="1:5" ht="19.8" x14ac:dyDescent="0.3">
      <c r="A548" s="122" t="s">
        <v>4889</v>
      </c>
      <c r="B548" s="212" t="s">
        <v>5482</v>
      </c>
      <c r="C548" s="122"/>
      <c r="D548" s="122" t="s">
        <v>5633</v>
      </c>
      <c r="E548" s="122" t="s">
        <v>5485</v>
      </c>
    </row>
    <row r="549" spans="1:5" ht="19.8" x14ac:dyDescent="0.3">
      <c r="A549" s="122" t="s">
        <v>4889</v>
      </c>
      <c r="B549" s="212" t="s">
        <v>5482</v>
      </c>
      <c r="C549" s="122" t="s">
        <v>5635</v>
      </c>
      <c r="D549" s="122" t="s">
        <v>4720</v>
      </c>
      <c r="E549" s="122" t="s">
        <v>5486</v>
      </c>
    </row>
    <row r="550" spans="1:5" ht="19.8" x14ac:dyDescent="0.3">
      <c r="A550" s="122" t="s">
        <v>4889</v>
      </c>
      <c r="B550" s="212" t="s">
        <v>5482</v>
      </c>
      <c r="C550" s="122" t="s">
        <v>5635</v>
      </c>
      <c r="D550" s="122" t="s">
        <v>4722</v>
      </c>
      <c r="E550" s="122" t="s">
        <v>5487</v>
      </c>
    </row>
    <row r="551" spans="1:5" ht="19.8" x14ac:dyDescent="0.3">
      <c r="A551" s="122" t="s">
        <v>4889</v>
      </c>
      <c r="B551" s="212" t="s">
        <v>5482</v>
      </c>
      <c r="C551" s="122" t="s">
        <v>5635</v>
      </c>
      <c r="D551" s="122" t="s">
        <v>5884</v>
      </c>
      <c r="E551" s="122" t="s">
        <v>5488</v>
      </c>
    </row>
    <row r="552" spans="1:5" ht="99" x14ac:dyDescent="0.3">
      <c r="A552" s="122" t="s">
        <v>4889</v>
      </c>
      <c r="B552" s="212" t="s">
        <v>5482</v>
      </c>
      <c r="C552" s="122" t="s">
        <v>5638</v>
      </c>
      <c r="D552" s="122" t="s">
        <v>5882</v>
      </c>
      <c r="E552" s="48" t="s">
        <v>5489</v>
      </c>
    </row>
    <row r="553" spans="1:5" ht="39.6" x14ac:dyDescent="0.3">
      <c r="A553" s="122" t="s">
        <v>4889</v>
      </c>
      <c r="B553" s="212" t="s">
        <v>5482</v>
      </c>
      <c r="C553" s="122" t="s">
        <v>5638</v>
      </c>
      <c r="D553" s="122" t="s">
        <v>5884</v>
      </c>
      <c r="E553" s="48" t="s">
        <v>5490</v>
      </c>
    </row>
    <row r="554" spans="1:5" ht="19.8" x14ac:dyDescent="0.3">
      <c r="A554" s="205" t="s">
        <v>5516</v>
      </c>
      <c r="B554" s="212" t="s">
        <v>5517</v>
      </c>
      <c r="C554" s="122"/>
      <c r="D554" s="122" t="s">
        <v>5629</v>
      </c>
      <c r="E554" s="121" t="s">
        <v>5518</v>
      </c>
    </row>
    <row r="555" spans="1:5" ht="19.8" x14ac:dyDescent="0.3">
      <c r="A555" s="122" t="s">
        <v>5516</v>
      </c>
      <c r="B555" s="212" t="s">
        <v>5517</v>
      </c>
      <c r="C555" s="122"/>
      <c r="D555" s="122" t="s">
        <v>5631</v>
      </c>
      <c r="E555" s="121" t="s">
        <v>5519</v>
      </c>
    </row>
    <row r="556" spans="1:5" ht="19.8" x14ac:dyDescent="0.3">
      <c r="A556" s="122" t="s">
        <v>5516</v>
      </c>
      <c r="B556" s="212" t="s">
        <v>5517</v>
      </c>
      <c r="C556" s="122"/>
      <c r="D556" s="122" t="s">
        <v>5633</v>
      </c>
      <c r="E556" s="121" t="s">
        <v>5520</v>
      </c>
    </row>
    <row r="557" spans="1:5" ht="19.8" x14ac:dyDescent="0.3">
      <c r="A557" s="122" t="s">
        <v>5516</v>
      </c>
      <c r="B557" s="212" t="s">
        <v>5517</v>
      </c>
      <c r="C557" s="122" t="s">
        <v>5638</v>
      </c>
      <c r="D557" s="122" t="s">
        <v>4534</v>
      </c>
      <c r="E557" s="48" t="s">
        <v>5521</v>
      </c>
    </row>
    <row r="558" spans="1:5" ht="19.8" x14ac:dyDescent="0.3">
      <c r="A558" s="205" t="s">
        <v>4890</v>
      </c>
      <c r="B558" s="212" t="s">
        <v>5522</v>
      </c>
      <c r="C558" s="122"/>
      <c r="D558" s="122" t="s">
        <v>5629</v>
      </c>
      <c r="E558" s="48" t="s">
        <v>5523</v>
      </c>
    </row>
    <row r="559" spans="1:5" ht="19.8" x14ac:dyDescent="0.3">
      <c r="A559" s="122" t="s">
        <v>4890</v>
      </c>
      <c r="B559" s="212" t="s">
        <v>5522</v>
      </c>
      <c r="C559" s="122"/>
      <c r="D559" s="122" t="s">
        <v>5631</v>
      </c>
      <c r="E559" s="122" t="s">
        <v>5524</v>
      </c>
    </row>
    <row r="560" spans="1:5" ht="19.8" x14ac:dyDescent="0.3">
      <c r="A560" s="122" t="s">
        <v>4890</v>
      </c>
      <c r="B560" s="212" t="s">
        <v>5522</v>
      </c>
      <c r="C560" s="122"/>
      <c r="D560" s="122" t="s">
        <v>5633</v>
      </c>
      <c r="E560" s="122" t="s">
        <v>5525</v>
      </c>
    </row>
    <row r="561" spans="1:5" ht="19.8" x14ac:dyDescent="0.3">
      <c r="A561" s="122" t="s">
        <v>4890</v>
      </c>
      <c r="B561" s="212" t="s">
        <v>5522</v>
      </c>
      <c r="C561" s="122" t="s">
        <v>5635</v>
      </c>
      <c r="D561" s="122" t="s">
        <v>5636</v>
      </c>
      <c r="E561" s="122" t="s">
        <v>5526</v>
      </c>
    </row>
    <row r="562" spans="1:5" ht="19.8" x14ac:dyDescent="0.3">
      <c r="A562" s="122" t="s">
        <v>4890</v>
      </c>
      <c r="B562" s="212" t="s">
        <v>5522</v>
      </c>
      <c r="C562" s="122" t="s">
        <v>5635</v>
      </c>
      <c r="D562" s="122" t="s">
        <v>5726</v>
      </c>
      <c r="E562" s="122" t="s">
        <v>5527</v>
      </c>
    </row>
    <row r="563" spans="1:5" ht="19.8" x14ac:dyDescent="0.3">
      <c r="A563" s="122" t="s">
        <v>4890</v>
      </c>
      <c r="B563" s="212" t="s">
        <v>5522</v>
      </c>
      <c r="C563" s="122" t="s">
        <v>5635</v>
      </c>
      <c r="D563" s="122" t="s">
        <v>4438</v>
      </c>
      <c r="E563" s="122" t="s">
        <v>5528</v>
      </c>
    </row>
    <row r="564" spans="1:5" ht="19.8" x14ac:dyDescent="0.3">
      <c r="A564" s="122" t="s">
        <v>4890</v>
      </c>
      <c r="B564" s="212" t="s">
        <v>5522</v>
      </c>
      <c r="C564" s="122" t="s">
        <v>5635</v>
      </c>
      <c r="D564" s="122" t="s">
        <v>5882</v>
      </c>
      <c r="E564" s="122" t="s">
        <v>5529</v>
      </c>
    </row>
    <row r="565" spans="1:5" ht="39.6" x14ac:dyDescent="0.3">
      <c r="A565" s="122" t="s">
        <v>4890</v>
      </c>
      <c r="B565" s="212" t="s">
        <v>5522</v>
      </c>
      <c r="C565" s="122" t="s">
        <v>5638</v>
      </c>
      <c r="D565" s="122" t="s">
        <v>5726</v>
      </c>
      <c r="E565" s="48" t="s">
        <v>5530</v>
      </c>
    </row>
    <row r="566" spans="1:5" ht="39.6" x14ac:dyDescent="0.3">
      <c r="A566" s="122" t="s">
        <v>4890</v>
      </c>
      <c r="B566" s="212" t="s">
        <v>5522</v>
      </c>
      <c r="C566" s="122" t="s">
        <v>5638</v>
      </c>
      <c r="D566" s="122" t="s">
        <v>4438</v>
      </c>
      <c r="E566" s="48" t="s">
        <v>5531</v>
      </c>
    </row>
    <row r="567" spans="1:5" ht="19.8" x14ac:dyDescent="0.3">
      <c r="A567" s="122" t="s">
        <v>4890</v>
      </c>
      <c r="B567" s="212" t="s">
        <v>5522</v>
      </c>
      <c r="C567" s="122" t="s">
        <v>5638</v>
      </c>
      <c r="D567" s="122" t="s">
        <v>5882</v>
      </c>
      <c r="E567" s="48" t="s">
        <v>5532</v>
      </c>
    </row>
    <row r="568" spans="1:5" ht="19.8" x14ac:dyDescent="0.3">
      <c r="A568" s="122" t="s">
        <v>4890</v>
      </c>
      <c r="B568" s="212" t="s">
        <v>5522</v>
      </c>
      <c r="C568" s="122" t="s">
        <v>5638</v>
      </c>
      <c r="D568" s="122" t="s">
        <v>5884</v>
      </c>
      <c r="E568" s="48" t="s">
        <v>5533</v>
      </c>
    </row>
    <row r="569" spans="1:5" ht="19.8" x14ac:dyDescent="0.3">
      <c r="A569" s="205" t="s">
        <v>4891</v>
      </c>
      <c r="B569" s="212" t="s">
        <v>5557</v>
      </c>
      <c r="C569" s="122"/>
      <c r="D569" s="122" t="s">
        <v>5629</v>
      </c>
      <c r="E569" s="48" t="s">
        <v>5558</v>
      </c>
    </row>
    <row r="570" spans="1:5" ht="19.8" x14ac:dyDescent="0.3">
      <c r="A570" s="122" t="s">
        <v>4891</v>
      </c>
      <c r="B570" s="212" t="s">
        <v>5557</v>
      </c>
      <c r="C570" s="122"/>
      <c r="D570" s="122" t="s">
        <v>5631</v>
      </c>
      <c r="E570" s="122" t="s">
        <v>5559</v>
      </c>
    </row>
    <row r="571" spans="1:5" ht="19.8" x14ac:dyDescent="0.3">
      <c r="A571" s="122" t="s">
        <v>4891</v>
      </c>
      <c r="B571" s="212" t="s">
        <v>5557</v>
      </c>
      <c r="C571" s="122"/>
      <c r="D571" s="122" t="s">
        <v>5633</v>
      </c>
      <c r="E571" s="122" t="s">
        <v>5558</v>
      </c>
    </row>
    <row r="572" spans="1:5" ht="19.8" x14ac:dyDescent="0.3">
      <c r="A572" s="122" t="s">
        <v>4891</v>
      </c>
      <c r="B572" s="212" t="s">
        <v>5557</v>
      </c>
      <c r="C572" s="122" t="s">
        <v>5638</v>
      </c>
      <c r="D572" s="122" t="s">
        <v>5636</v>
      </c>
      <c r="E572" s="48" t="s">
        <v>4138</v>
      </c>
    </row>
    <row r="573" spans="1:5" ht="19.8" x14ac:dyDescent="0.3">
      <c r="A573" s="122" t="s">
        <v>4891</v>
      </c>
      <c r="B573" s="212" t="s">
        <v>5557</v>
      </c>
      <c r="C573" s="122" t="s">
        <v>5638</v>
      </c>
      <c r="D573" s="122" t="s">
        <v>5639</v>
      </c>
      <c r="E573" s="48" t="s">
        <v>5560</v>
      </c>
    </row>
    <row r="574" spans="1:5" ht="19.8" x14ac:dyDescent="0.3">
      <c r="A574" s="205" t="s">
        <v>4892</v>
      </c>
      <c r="B574" s="212" t="s">
        <v>5564</v>
      </c>
      <c r="C574" s="122"/>
      <c r="D574" s="122" t="s">
        <v>5629</v>
      </c>
      <c r="E574" s="122" t="s">
        <v>5565</v>
      </c>
    </row>
    <row r="575" spans="1:5" ht="19.8" x14ac:dyDescent="0.3">
      <c r="A575" s="122" t="s">
        <v>4892</v>
      </c>
      <c r="B575" s="212" t="s">
        <v>5564</v>
      </c>
      <c r="C575" s="122"/>
      <c r="D575" s="122" t="s">
        <v>5631</v>
      </c>
      <c r="E575" s="122" t="s">
        <v>5566</v>
      </c>
    </row>
    <row r="576" spans="1:5" ht="19.8" x14ac:dyDescent="0.3">
      <c r="A576" s="122" t="s">
        <v>4892</v>
      </c>
      <c r="B576" s="212" t="s">
        <v>5564</v>
      </c>
      <c r="C576" s="122"/>
      <c r="D576" s="122" t="s">
        <v>5633</v>
      </c>
      <c r="E576" s="122" t="s">
        <v>5567</v>
      </c>
    </row>
    <row r="577" spans="1:5" ht="19.8" x14ac:dyDescent="0.3">
      <c r="A577" s="122" t="s">
        <v>4892</v>
      </c>
      <c r="B577" s="212" t="s">
        <v>5564</v>
      </c>
      <c r="C577" s="122" t="s">
        <v>5638</v>
      </c>
      <c r="D577" s="122" t="s">
        <v>5639</v>
      </c>
      <c r="E577" s="48" t="s">
        <v>5568</v>
      </c>
    </row>
    <row r="578" spans="1:5" ht="19.8" x14ac:dyDescent="0.3">
      <c r="A578" s="122" t="s">
        <v>4892</v>
      </c>
      <c r="B578" s="212" t="s">
        <v>5564</v>
      </c>
      <c r="C578" s="122" t="s">
        <v>5638</v>
      </c>
      <c r="D578" s="122" t="s">
        <v>5636</v>
      </c>
      <c r="E578" s="48" t="s">
        <v>5569</v>
      </c>
    </row>
    <row r="579" spans="1:5" ht="19.8" x14ac:dyDescent="0.3">
      <c r="A579" s="122" t="s">
        <v>4892</v>
      </c>
      <c r="B579" s="212" t="s">
        <v>5564</v>
      </c>
      <c r="C579" s="122" t="s">
        <v>5638</v>
      </c>
      <c r="D579" s="122" t="s">
        <v>5722</v>
      </c>
      <c r="E579" s="48" t="s">
        <v>5570</v>
      </c>
    </row>
    <row r="580" spans="1:5" ht="19.8" x14ac:dyDescent="0.3">
      <c r="A580" s="122" t="s">
        <v>4892</v>
      </c>
      <c r="B580" s="212" t="s">
        <v>5564</v>
      </c>
      <c r="C580" s="122" t="s">
        <v>5638</v>
      </c>
      <c r="D580" s="122" t="s">
        <v>5724</v>
      </c>
      <c r="E580" s="48" t="s">
        <v>5571</v>
      </c>
    </row>
    <row r="581" spans="1:5" ht="19.8" x14ac:dyDescent="0.3">
      <c r="A581" s="122" t="s">
        <v>4892</v>
      </c>
      <c r="B581" s="212" t="s">
        <v>5564</v>
      </c>
      <c r="C581" s="122" t="s">
        <v>5638</v>
      </c>
      <c r="D581" s="122" t="s">
        <v>5726</v>
      </c>
      <c r="E581" s="48" t="s">
        <v>5572</v>
      </c>
    </row>
    <row r="582" spans="1:5" ht="19.8" x14ac:dyDescent="0.3">
      <c r="A582" s="122" t="s">
        <v>4892</v>
      </c>
      <c r="B582" s="212" t="s">
        <v>5564</v>
      </c>
      <c r="C582" s="122" t="s">
        <v>5638</v>
      </c>
      <c r="D582" s="122" t="s">
        <v>5882</v>
      </c>
      <c r="E582" s="48" t="s">
        <v>5573</v>
      </c>
    </row>
    <row r="583" spans="1:5" ht="19.8" x14ac:dyDescent="0.3">
      <c r="A583" s="122" t="s">
        <v>4892</v>
      </c>
      <c r="B583" s="212" t="s">
        <v>5564</v>
      </c>
      <c r="C583" s="122" t="s">
        <v>5638</v>
      </c>
      <c r="D583" s="122" t="s">
        <v>5884</v>
      </c>
      <c r="E583" s="48" t="s">
        <v>5574</v>
      </c>
    </row>
    <row r="584" spans="1:5" ht="19.8" x14ac:dyDescent="0.3">
      <c r="A584" s="122" t="s">
        <v>4892</v>
      </c>
      <c r="B584" s="212" t="s">
        <v>5564</v>
      </c>
      <c r="C584" s="122" t="s">
        <v>5638</v>
      </c>
      <c r="D584" s="122" t="s">
        <v>5852</v>
      </c>
      <c r="E584" s="48" t="s">
        <v>5575</v>
      </c>
    </row>
    <row r="585" spans="1:5" ht="19.8" x14ac:dyDescent="0.3">
      <c r="A585" s="122" t="s">
        <v>4892</v>
      </c>
      <c r="B585" s="212" t="s">
        <v>5564</v>
      </c>
      <c r="C585" s="122" t="s">
        <v>5638</v>
      </c>
      <c r="D585" s="122" t="s">
        <v>5854</v>
      </c>
      <c r="E585" s="48" t="s">
        <v>5576</v>
      </c>
    </row>
    <row r="586" spans="1:5" ht="19.8" x14ac:dyDescent="0.3">
      <c r="A586" s="122" t="s">
        <v>4892</v>
      </c>
      <c r="B586" s="212" t="s">
        <v>5564</v>
      </c>
      <c r="C586" s="122" t="s">
        <v>5638</v>
      </c>
      <c r="D586" s="122" t="s">
        <v>5865</v>
      </c>
      <c r="E586" s="48" t="s">
        <v>5577</v>
      </c>
    </row>
    <row r="587" spans="1:5" ht="19.8" x14ac:dyDescent="0.3">
      <c r="A587" s="122" t="s">
        <v>4892</v>
      </c>
      <c r="B587" s="212" t="s">
        <v>5564</v>
      </c>
      <c r="C587" s="122" t="s">
        <v>5638</v>
      </c>
      <c r="D587" s="122" t="s">
        <v>4534</v>
      </c>
      <c r="E587" s="48" t="s">
        <v>5578</v>
      </c>
    </row>
    <row r="588" spans="1:5" ht="19.8" x14ac:dyDescent="0.3">
      <c r="A588" s="205" t="s">
        <v>4893</v>
      </c>
      <c r="B588" s="212" t="s">
        <v>5600</v>
      </c>
      <c r="C588" s="122"/>
      <c r="D588" s="122" t="s">
        <v>5629</v>
      </c>
      <c r="E588" s="48" t="s">
        <v>5601</v>
      </c>
    </row>
    <row r="589" spans="1:5" ht="19.8" x14ac:dyDescent="0.3">
      <c r="A589" s="122" t="s">
        <v>4893</v>
      </c>
      <c r="B589" s="212" t="s">
        <v>5600</v>
      </c>
      <c r="C589" s="122"/>
      <c r="D589" s="122" t="s">
        <v>5631</v>
      </c>
      <c r="E589" s="122" t="s">
        <v>5602</v>
      </c>
    </row>
    <row r="590" spans="1:5" ht="19.8" x14ac:dyDescent="0.3">
      <c r="A590" s="122" t="s">
        <v>4893</v>
      </c>
      <c r="B590" s="212" t="s">
        <v>5600</v>
      </c>
      <c r="C590" s="122"/>
      <c r="D590" s="122" t="s">
        <v>5633</v>
      </c>
      <c r="E590" s="122" t="s">
        <v>5603</v>
      </c>
    </row>
    <row r="591" spans="1:5" ht="19.8" x14ac:dyDescent="0.3">
      <c r="A591" s="122" t="s">
        <v>4893</v>
      </c>
      <c r="B591" s="212" t="s">
        <v>5600</v>
      </c>
      <c r="C591" s="122" t="s">
        <v>5638</v>
      </c>
      <c r="D591" s="122" t="s">
        <v>5639</v>
      </c>
      <c r="E591" s="48" t="s">
        <v>5604</v>
      </c>
    </row>
    <row r="592" spans="1:5" ht="19.8" x14ac:dyDescent="0.3">
      <c r="A592" s="122" t="s">
        <v>4893</v>
      </c>
      <c r="B592" s="212" t="s">
        <v>5600</v>
      </c>
      <c r="C592" s="122" t="s">
        <v>5638</v>
      </c>
      <c r="D592" s="122" t="s">
        <v>5713</v>
      </c>
      <c r="E592" s="48" t="s">
        <v>5605</v>
      </c>
    </row>
    <row r="593" spans="1:5" ht="19.8" x14ac:dyDescent="0.3">
      <c r="A593" s="122" t="s">
        <v>4893</v>
      </c>
      <c r="B593" s="212" t="s">
        <v>5600</v>
      </c>
      <c r="C593" s="122" t="s">
        <v>5638</v>
      </c>
      <c r="D593" s="122" t="s">
        <v>5716</v>
      </c>
      <c r="E593" s="48" t="s">
        <v>5606</v>
      </c>
    </row>
    <row r="594" spans="1:5" s="5" customFormat="1" ht="19.8" x14ac:dyDescent="0.3">
      <c r="A594" s="201" t="s">
        <v>3018</v>
      </c>
      <c r="B594" s="149" t="s">
        <v>5612</v>
      </c>
      <c r="C594" s="197"/>
      <c r="D594" s="197" t="s">
        <v>2808</v>
      </c>
      <c r="E594" s="195" t="s">
        <v>3019</v>
      </c>
    </row>
    <row r="595" spans="1:5" s="5" customFormat="1" ht="19.8" x14ac:dyDescent="0.3">
      <c r="A595" s="201" t="s">
        <v>6139</v>
      </c>
      <c r="B595" s="149" t="s">
        <v>5612</v>
      </c>
      <c r="C595" s="197"/>
      <c r="D595" s="197" t="s">
        <v>1927</v>
      </c>
      <c r="E595" s="197" t="s">
        <v>4140</v>
      </c>
    </row>
    <row r="596" spans="1:5" s="5" customFormat="1" ht="19.8" x14ac:dyDescent="0.3">
      <c r="A596" s="201" t="s">
        <v>6139</v>
      </c>
      <c r="B596" s="149" t="s">
        <v>5612</v>
      </c>
      <c r="C596" s="197"/>
      <c r="D596" s="197" t="s">
        <v>5619</v>
      </c>
      <c r="E596" s="197" t="s">
        <v>3020</v>
      </c>
    </row>
    <row r="597" spans="1:5" s="5" customFormat="1" ht="19.8" x14ac:dyDescent="0.3">
      <c r="A597" s="201" t="s">
        <v>6139</v>
      </c>
      <c r="B597" s="149" t="s">
        <v>5612</v>
      </c>
      <c r="C597" s="197" t="s">
        <v>5622</v>
      </c>
      <c r="D597" s="197" t="s">
        <v>5628</v>
      </c>
      <c r="E597" s="195" t="s">
        <v>3021</v>
      </c>
    </row>
    <row r="598" spans="1:5" s="5" customFormat="1" ht="19.8" x14ac:dyDescent="0.3">
      <c r="A598" s="201" t="s">
        <v>6139</v>
      </c>
      <c r="B598" s="149" t="s">
        <v>5612</v>
      </c>
      <c r="C598" s="197" t="s">
        <v>3987</v>
      </c>
      <c r="D598" s="197" t="s">
        <v>5646</v>
      </c>
      <c r="E598" s="195" t="s">
        <v>3022</v>
      </c>
    </row>
    <row r="599" spans="1:5" s="5" customFormat="1" ht="19.8" x14ac:dyDescent="0.3">
      <c r="A599" s="201" t="s">
        <v>3023</v>
      </c>
      <c r="B599" s="149" t="s">
        <v>3836</v>
      </c>
      <c r="C599" s="197"/>
      <c r="D599" s="197" t="s">
        <v>3988</v>
      </c>
      <c r="E599" s="195" t="s">
        <v>3024</v>
      </c>
    </row>
    <row r="600" spans="1:5" s="5" customFormat="1" ht="19.8" x14ac:dyDescent="0.3">
      <c r="A600" s="201" t="s">
        <v>4964</v>
      </c>
      <c r="B600" s="149" t="s">
        <v>3836</v>
      </c>
      <c r="C600" s="197"/>
      <c r="D600" s="197" t="s">
        <v>3989</v>
      </c>
      <c r="E600" s="195" t="s">
        <v>3025</v>
      </c>
    </row>
    <row r="601" spans="1:5" s="5" customFormat="1" ht="19.8" x14ac:dyDescent="0.3">
      <c r="A601" s="201" t="s">
        <v>4964</v>
      </c>
      <c r="B601" s="149" t="s">
        <v>3836</v>
      </c>
      <c r="C601" s="197"/>
      <c r="D601" s="197" t="s">
        <v>4070</v>
      </c>
      <c r="E601" s="195" t="s">
        <v>5613</v>
      </c>
    </row>
    <row r="602" spans="1:5" s="5" customFormat="1" ht="39.6" x14ac:dyDescent="0.3">
      <c r="A602" s="201" t="s">
        <v>4964</v>
      </c>
      <c r="B602" s="149" t="s">
        <v>3836</v>
      </c>
      <c r="C602" s="197" t="s">
        <v>4071</v>
      </c>
      <c r="D602" s="197" t="s">
        <v>1934</v>
      </c>
      <c r="E602" s="195" t="s">
        <v>4142</v>
      </c>
    </row>
    <row r="603" spans="1:5" ht="19.8" x14ac:dyDescent="0.3">
      <c r="A603" s="205" t="s">
        <v>4894</v>
      </c>
      <c r="B603" s="212" t="s">
        <v>3840</v>
      </c>
      <c r="C603" s="122"/>
      <c r="D603" s="122" t="s">
        <v>5629</v>
      </c>
      <c r="E603" s="48" t="s">
        <v>3841</v>
      </c>
    </row>
    <row r="604" spans="1:5" ht="19.8" x14ac:dyDescent="0.3">
      <c r="A604" s="205" t="s">
        <v>4894</v>
      </c>
      <c r="B604" s="212" t="s">
        <v>3840</v>
      </c>
      <c r="C604" s="122"/>
      <c r="D604" s="122" t="s">
        <v>5631</v>
      </c>
      <c r="E604" s="122" t="s">
        <v>3842</v>
      </c>
    </row>
    <row r="605" spans="1:5" ht="19.8" x14ac:dyDescent="0.3">
      <c r="A605" s="205" t="s">
        <v>4894</v>
      </c>
      <c r="B605" s="212" t="s">
        <v>3840</v>
      </c>
      <c r="C605" s="122"/>
      <c r="D605" s="122" t="s">
        <v>5633</v>
      </c>
      <c r="E605" s="122" t="s">
        <v>3843</v>
      </c>
    </row>
    <row r="606" spans="1:5" ht="19.8" x14ac:dyDescent="0.3">
      <c r="A606" s="205" t="s">
        <v>4894</v>
      </c>
      <c r="B606" s="212" t="s">
        <v>3840</v>
      </c>
      <c r="C606" s="122" t="s">
        <v>5635</v>
      </c>
      <c r="D606" s="122" t="s">
        <v>5882</v>
      </c>
      <c r="E606" s="122" t="s">
        <v>3844</v>
      </c>
    </row>
    <row r="607" spans="1:5" ht="19.8" x14ac:dyDescent="0.3">
      <c r="A607" s="205" t="s">
        <v>4894</v>
      </c>
      <c r="B607" s="212" t="s">
        <v>3840</v>
      </c>
      <c r="C607" s="122" t="s">
        <v>5635</v>
      </c>
      <c r="D607" s="122" t="s">
        <v>5884</v>
      </c>
      <c r="E607" s="122" t="s">
        <v>3845</v>
      </c>
    </row>
    <row r="608" spans="1:5" ht="79.2" x14ac:dyDescent="0.3">
      <c r="A608" s="205" t="s">
        <v>4894</v>
      </c>
      <c r="B608" s="212" t="s">
        <v>3840</v>
      </c>
      <c r="C608" s="122" t="s">
        <v>5638</v>
      </c>
      <c r="D608" s="122" t="s">
        <v>5882</v>
      </c>
      <c r="E608" s="48" t="s">
        <v>4143</v>
      </c>
    </row>
    <row r="609" spans="1:5" ht="19.8" x14ac:dyDescent="0.3">
      <c r="A609" s="205" t="s">
        <v>4894</v>
      </c>
      <c r="B609" s="212" t="s">
        <v>3840</v>
      </c>
      <c r="C609" s="122" t="s">
        <v>5638</v>
      </c>
      <c r="D609" s="122" t="s">
        <v>5884</v>
      </c>
      <c r="E609" s="48" t="s">
        <v>3845</v>
      </c>
    </row>
    <row r="610" spans="1:5" s="47" customFormat="1" ht="19.8" x14ac:dyDescent="0.3">
      <c r="A610" s="205" t="s">
        <v>4894</v>
      </c>
      <c r="B610" s="212" t="s">
        <v>3840</v>
      </c>
      <c r="C610" s="18" t="s">
        <v>6385</v>
      </c>
      <c r="D610" s="18" t="s">
        <v>28</v>
      </c>
      <c r="E610" s="18" t="s">
        <v>3026</v>
      </c>
    </row>
    <row r="611" spans="1:5" ht="19.8" x14ac:dyDescent="0.3">
      <c r="A611" s="205" t="s">
        <v>4895</v>
      </c>
      <c r="B611" s="212" t="s">
        <v>6015</v>
      </c>
      <c r="C611" s="122"/>
      <c r="D611" s="122" t="s">
        <v>5629</v>
      </c>
      <c r="E611" s="48" t="s">
        <v>6016</v>
      </c>
    </row>
    <row r="612" spans="1:5" ht="19.8" x14ac:dyDescent="0.3">
      <c r="A612" s="122" t="s">
        <v>4895</v>
      </c>
      <c r="B612" s="212" t="s">
        <v>6015</v>
      </c>
      <c r="C612" s="122"/>
      <c r="D612" s="122" t="s">
        <v>5631</v>
      </c>
      <c r="E612" s="122" t="s">
        <v>6017</v>
      </c>
    </row>
    <row r="613" spans="1:5" ht="19.8" x14ac:dyDescent="0.3">
      <c r="A613" s="122" t="s">
        <v>4895</v>
      </c>
      <c r="B613" s="212" t="s">
        <v>6015</v>
      </c>
      <c r="C613" s="122"/>
      <c r="D613" s="122" t="s">
        <v>5633</v>
      </c>
      <c r="E613" s="122" t="s">
        <v>6018</v>
      </c>
    </row>
    <row r="614" spans="1:5" ht="19.8" x14ac:dyDescent="0.3">
      <c r="A614" s="122" t="s">
        <v>4895</v>
      </c>
      <c r="B614" s="212" t="s">
        <v>6015</v>
      </c>
      <c r="C614" s="122" t="s">
        <v>5635</v>
      </c>
      <c r="D614" s="122" t="s">
        <v>6019</v>
      </c>
      <c r="E614" s="122" t="s">
        <v>6020</v>
      </c>
    </row>
    <row r="615" spans="1:5" ht="19.8" x14ac:dyDescent="0.3">
      <c r="A615" s="122" t="s">
        <v>4895</v>
      </c>
      <c r="B615" s="212" t="s">
        <v>6015</v>
      </c>
      <c r="C615" s="122" t="s">
        <v>5635</v>
      </c>
      <c r="D615" s="122" t="s">
        <v>4673</v>
      </c>
      <c r="E615" s="122" t="s">
        <v>6021</v>
      </c>
    </row>
    <row r="616" spans="1:5" ht="19.8" x14ac:dyDescent="0.3">
      <c r="A616" s="122" t="s">
        <v>4895</v>
      </c>
      <c r="B616" s="212" t="s">
        <v>6015</v>
      </c>
      <c r="C616" s="122" t="s">
        <v>5638</v>
      </c>
      <c r="D616" s="122" t="s">
        <v>5852</v>
      </c>
      <c r="E616" s="122" t="s">
        <v>6022</v>
      </c>
    </row>
    <row r="617" spans="1:5" ht="19.8" x14ac:dyDescent="0.3">
      <c r="A617" s="122" t="s">
        <v>4895</v>
      </c>
      <c r="B617" s="212" t="s">
        <v>6015</v>
      </c>
      <c r="C617" s="122" t="s">
        <v>5638</v>
      </c>
      <c r="D617" s="122" t="s">
        <v>5854</v>
      </c>
      <c r="E617" s="122" t="s">
        <v>6023</v>
      </c>
    </row>
    <row r="618" spans="1:5" ht="19.8" x14ac:dyDescent="0.3">
      <c r="A618" s="122" t="s">
        <v>4895</v>
      </c>
      <c r="B618" s="212" t="s">
        <v>6015</v>
      </c>
      <c r="C618" s="122" t="s">
        <v>5638</v>
      </c>
      <c r="D618" s="122" t="s">
        <v>5865</v>
      </c>
      <c r="E618" s="48" t="s">
        <v>6024</v>
      </c>
    </row>
    <row r="619" spans="1:5" ht="19.8" x14ac:dyDescent="0.3">
      <c r="A619" s="205" t="s">
        <v>4896</v>
      </c>
      <c r="B619" s="212" t="s">
        <v>6045</v>
      </c>
      <c r="C619" s="122"/>
      <c r="D619" s="122" t="s">
        <v>5629</v>
      </c>
      <c r="E619" s="48" t="s">
        <v>6046</v>
      </c>
    </row>
    <row r="620" spans="1:5" ht="19.8" x14ac:dyDescent="0.3">
      <c r="A620" s="122" t="s">
        <v>4896</v>
      </c>
      <c r="B620" s="212" t="s">
        <v>6045</v>
      </c>
      <c r="C620" s="122"/>
      <c r="D620" s="122" t="s">
        <v>5631</v>
      </c>
      <c r="E620" s="122" t="s">
        <v>6040</v>
      </c>
    </row>
    <row r="621" spans="1:5" ht="19.8" x14ac:dyDescent="0.3">
      <c r="A621" s="122" t="s">
        <v>4896</v>
      </c>
      <c r="B621" s="212" t="s">
        <v>6045</v>
      </c>
      <c r="C621" s="122"/>
      <c r="D621" s="122" t="s">
        <v>5633</v>
      </c>
      <c r="E621" s="122" t="s">
        <v>6047</v>
      </c>
    </row>
    <row r="622" spans="1:5" ht="19.8" x14ac:dyDescent="0.3">
      <c r="A622" s="122" t="s">
        <v>4896</v>
      </c>
      <c r="B622" s="212" t="s">
        <v>6045</v>
      </c>
      <c r="C622" s="122" t="s">
        <v>5635</v>
      </c>
      <c r="D622" s="122" t="s">
        <v>5636</v>
      </c>
      <c r="E622" s="122" t="s">
        <v>6048</v>
      </c>
    </row>
    <row r="623" spans="1:5" ht="19.8" x14ac:dyDescent="0.3">
      <c r="A623" s="122" t="s">
        <v>4896</v>
      </c>
      <c r="B623" s="212" t="s">
        <v>6045</v>
      </c>
      <c r="C623" s="122" t="s">
        <v>5635</v>
      </c>
      <c r="D623" s="122" t="s">
        <v>5726</v>
      </c>
      <c r="E623" s="122" t="s">
        <v>6049</v>
      </c>
    </row>
    <row r="624" spans="1:5" ht="19.8" x14ac:dyDescent="0.3">
      <c r="A624" s="122" t="s">
        <v>4896</v>
      </c>
      <c r="B624" s="212" t="s">
        <v>6045</v>
      </c>
      <c r="C624" s="122" t="s">
        <v>5635</v>
      </c>
      <c r="D624" s="122" t="s">
        <v>4438</v>
      </c>
      <c r="E624" s="122" t="s">
        <v>6050</v>
      </c>
    </row>
    <row r="625" spans="1:5" ht="39.6" x14ac:dyDescent="0.3">
      <c r="A625" s="122" t="s">
        <v>4896</v>
      </c>
      <c r="B625" s="212" t="s">
        <v>6045</v>
      </c>
      <c r="C625" s="122" t="s">
        <v>5638</v>
      </c>
      <c r="D625" s="122" t="s">
        <v>5639</v>
      </c>
      <c r="E625" s="48" t="s">
        <v>6049</v>
      </c>
    </row>
    <row r="626" spans="1:5" ht="39.6" x14ac:dyDescent="0.3">
      <c r="A626" s="122" t="s">
        <v>4896</v>
      </c>
      <c r="B626" s="212" t="s">
        <v>6045</v>
      </c>
      <c r="C626" s="122" t="s">
        <v>5638</v>
      </c>
      <c r="D626" s="122" t="s">
        <v>5713</v>
      </c>
      <c r="E626" s="48" t="s">
        <v>6051</v>
      </c>
    </row>
    <row r="627" spans="1:5" ht="19.8" x14ac:dyDescent="0.3">
      <c r="A627" s="122" t="s">
        <v>4896</v>
      </c>
      <c r="B627" s="212" t="s">
        <v>6045</v>
      </c>
      <c r="C627" s="122" t="s">
        <v>5638</v>
      </c>
      <c r="D627" s="122" t="s">
        <v>5636</v>
      </c>
      <c r="E627" s="48" t="s">
        <v>6048</v>
      </c>
    </row>
    <row r="628" spans="1:5" ht="19.8" x14ac:dyDescent="0.3">
      <c r="A628" s="122" t="s">
        <v>4896</v>
      </c>
      <c r="B628" s="212" t="s">
        <v>6045</v>
      </c>
      <c r="C628" s="122" t="s">
        <v>5638</v>
      </c>
      <c r="D628" s="122" t="s">
        <v>5716</v>
      </c>
      <c r="E628" s="48" t="s">
        <v>6052</v>
      </c>
    </row>
    <row r="629" spans="1:5" ht="39.6" x14ac:dyDescent="0.3">
      <c r="A629" s="122" t="s">
        <v>4896</v>
      </c>
      <c r="B629" s="212" t="s">
        <v>6045</v>
      </c>
      <c r="C629" s="122" t="s">
        <v>5638</v>
      </c>
      <c r="D629" s="122" t="s">
        <v>5726</v>
      </c>
      <c r="E629" s="48" t="s">
        <v>6053</v>
      </c>
    </row>
    <row r="630" spans="1:5" ht="39.6" x14ac:dyDescent="0.3">
      <c r="A630" s="122" t="s">
        <v>4896</v>
      </c>
      <c r="B630" s="212" t="s">
        <v>6045</v>
      </c>
      <c r="C630" s="122" t="s">
        <v>5638</v>
      </c>
      <c r="D630" s="122" t="s">
        <v>4438</v>
      </c>
      <c r="E630" s="48" t="s">
        <v>6054</v>
      </c>
    </row>
    <row r="631" spans="1:5" ht="19.8" x14ac:dyDescent="0.3">
      <c r="A631" s="205" t="s">
        <v>6038</v>
      </c>
      <c r="B631" s="212" t="s">
        <v>6039</v>
      </c>
      <c r="C631" s="122"/>
      <c r="D631" s="122" t="s">
        <v>5629</v>
      </c>
      <c r="E631" s="48"/>
    </row>
    <row r="632" spans="1:5" ht="19.8" x14ac:dyDescent="0.3">
      <c r="A632" s="122" t="s">
        <v>6038</v>
      </c>
      <c r="B632" s="212" t="s">
        <v>6039</v>
      </c>
      <c r="C632" s="122"/>
      <c r="D632" s="122" t="s">
        <v>5631</v>
      </c>
      <c r="E632" s="122" t="s">
        <v>6040</v>
      </c>
    </row>
    <row r="633" spans="1:5" ht="19.8" x14ac:dyDescent="0.3">
      <c r="A633" s="122" t="s">
        <v>6038</v>
      </c>
      <c r="B633" s="212" t="s">
        <v>6039</v>
      </c>
      <c r="C633" s="122"/>
      <c r="D633" s="122" t="s">
        <v>5633</v>
      </c>
      <c r="E633" s="122" t="s">
        <v>6041</v>
      </c>
    </row>
    <row r="634" spans="1:5" ht="19.8" x14ac:dyDescent="0.3">
      <c r="A634" s="122" t="s">
        <v>6038</v>
      </c>
      <c r="B634" s="212" t="s">
        <v>6039</v>
      </c>
      <c r="C634" s="122" t="s">
        <v>5638</v>
      </c>
      <c r="D634" s="122" t="s">
        <v>5882</v>
      </c>
      <c r="E634" s="48" t="s">
        <v>6042</v>
      </c>
    </row>
    <row r="635" spans="1:5" ht="19.8" x14ac:dyDescent="0.3">
      <c r="A635" s="439">
        <v>108</v>
      </c>
      <c r="B635" s="212" t="s">
        <v>6355</v>
      </c>
      <c r="C635" s="440"/>
      <c r="D635" s="6" t="s">
        <v>6344</v>
      </c>
      <c r="E635" s="7" t="s">
        <v>6345</v>
      </c>
    </row>
    <row r="636" spans="1:5" ht="19.8" x14ac:dyDescent="0.3">
      <c r="A636" s="439">
        <v>108</v>
      </c>
      <c r="B636" s="212" t="s">
        <v>6355</v>
      </c>
      <c r="C636" s="440"/>
      <c r="D636" s="6" t="s">
        <v>6346</v>
      </c>
      <c r="E636" s="204" t="s">
        <v>6347</v>
      </c>
    </row>
    <row r="637" spans="1:5" ht="19.8" x14ac:dyDescent="0.3">
      <c r="A637" s="439">
        <v>108</v>
      </c>
      <c r="B637" s="212" t="s">
        <v>6355</v>
      </c>
      <c r="C637" s="440"/>
      <c r="D637" s="6" t="s">
        <v>6348</v>
      </c>
      <c r="E637" s="204" t="s">
        <v>6349</v>
      </c>
    </row>
    <row r="638" spans="1:5" ht="19.8" x14ac:dyDescent="0.3">
      <c r="A638" s="439">
        <v>108</v>
      </c>
      <c r="B638" s="212" t="s">
        <v>6355</v>
      </c>
      <c r="C638" s="440" t="s">
        <v>6350</v>
      </c>
      <c r="D638" s="6" t="s">
        <v>6351</v>
      </c>
      <c r="E638" s="441" t="s">
        <v>6352</v>
      </c>
    </row>
    <row r="639" spans="1:5" ht="19.8" x14ac:dyDescent="0.3">
      <c r="A639" s="439">
        <v>108</v>
      </c>
      <c r="B639" s="212" t="s">
        <v>6355</v>
      </c>
      <c r="C639" s="440" t="s">
        <v>6350</v>
      </c>
      <c r="D639" s="6" t="s">
        <v>6353</v>
      </c>
      <c r="E639" s="442" t="s">
        <v>6354</v>
      </c>
    </row>
    <row r="640" spans="1:5" s="5" customFormat="1" ht="19.8" x14ac:dyDescent="0.3">
      <c r="A640" s="201" t="s">
        <v>4144</v>
      </c>
      <c r="B640" s="149" t="s">
        <v>6080</v>
      </c>
      <c r="C640" s="197"/>
      <c r="D640" s="197" t="s">
        <v>4145</v>
      </c>
      <c r="E640" s="195" t="s">
        <v>4146</v>
      </c>
    </row>
    <row r="641" spans="1:5" s="5" customFormat="1" ht="19.8" x14ac:dyDescent="0.3">
      <c r="A641" s="201" t="s">
        <v>6081</v>
      </c>
      <c r="B641" s="149" t="s">
        <v>6080</v>
      </c>
      <c r="C641" s="197"/>
      <c r="D641" s="197" t="s">
        <v>4147</v>
      </c>
      <c r="E641" s="197" t="s">
        <v>4148</v>
      </c>
    </row>
    <row r="642" spans="1:5" s="5" customFormat="1" ht="19.8" x14ac:dyDescent="0.3">
      <c r="A642" s="201" t="s">
        <v>6081</v>
      </c>
      <c r="B642" s="149" t="s">
        <v>6080</v>
      </c>
      <c r="C642" s="197"/>
      <c r="D642" s="197" t="s">
        <v>5619</v>
      </c>
      <c r="E642" s="197" t="s">
        <v>2060</v>
      </c>
    </row>
    <row r="643" spans="1:5" s="5" customFormat="1" ht="19.8" x14ac:dyDescent="0.3">
      <c r="A643" s="201" t="s">
        <v>6081</v>
      </c>
      <c r="B643" s="149" t="s">
        <v>6080</v>
      </c>
      <c r="C643" s="197" t="s">
        <v>5622</v>
      </c>
      <c r="D643" s="197" t="s">
        <v>3027</v>
      </c>
      <c r="E643" s="195" t="s">
        <v>2062</v>
      </c>
    </row>
    <row r="644" spans="1:5" s="5" customFormat="1" ht="19.8" x14ac:dyDescent="0.3">
      <c r="A644" s="201" t="s">
        <v>4149</v>
      </c>
      <c r="B644" s="149" t="s">
        <v>6140</v>
      </c>
      <c r="C644" s="197"/>
      <c r="D644" s="197" t="s">
        <v>5616</v>
      </c>
      <c r="E644" s="195" t="s">
        <v>6078</v>
      </c>
    </row>
    <row r="645" spans="1:5" s="5" customFormat="1" ht="19.8" x14ac:dyDescent="0.3">
      <c r="A645" s="201" t="s">
        <v>4149</v>
      </c>
      <c r="B645" s="149" t="s">
        <v>6140</v>
      </c>
      <c r="C645" s="197"/>
      <c r="D645" s="197" t="s">
        <v>5617</v>
      </c>
      <c r="E645" s="197" t="s">
        <v>6079</v>
      </c>
    </row>
    <row r="646" spans="1:5" s="5" customFormat="1" ht="19.8" x14ac:dyDescent="0.3">
      <c r="A646" s="201" t="s">
        <v>4149</v>
      </c>
      <c r="B646" s="149" t="s">
        <v>6140</v>
      </c>
      <c r="C646" s="197"/>
      <c r="D646" s="197" t="s">
        <v>5619</v>
      </c>
      <c r="E646" s="18" t="s">
        <v>6340</v>
      </c>
    </row>
    <row r="647" spans="1:5" s="5" customFormat="1" ht="19.8" x14ac:dyDescent="0.3">
      <c r="A647" s="201" t="s">
        <v>4149</v>
      </c>
      <c r="B647" s="149" t="s">
        <v>6140</v>
      </c>
      <c r="C647" s="197" t="s">
        <v>5622</v>
      </c>
      <c r="D647" s="197" t="s">
        <v>5052</v>
      </c>
      <c r="E647" s="195" t="s">
        <v>3028</v>
      </c>
    </row>
    <row r="648" spans="1:5" s="5" customFormat="1" ht="19.8" x14ac:dyDescent="0.3">
      <c r="A648" s="201" t="s">
        <v>6149</v>
      </c>
      <c r="B648" s="149" t="s">
        <v>6148</v>
      </c>
      <c r="C648" s="197"/>
      <c r="D648" s="197" t="s">
        <v>4150</v>
      </c>
      <c r="E648" s="195" t="s">
        <v>4151</v>
      </c>
    </row>
    <row r="649" spans="1:5" s="5" customFormat="1" ht="19.8" x14ac:dyDescent="0.3">
      <c r="A649" s="201" t="s">
        <v>6149</v>
      </c>
      <c r="B649" s="149" t="s">
        <v>6148</v>
      </c>
      <c r="C649" s="197"/>
      <c r="D649" s="197" t="s">
        <v>4152</v>
      </c>
      <c r="E649" s="197" t="s">
        <v>4153</v>
      </c>
    </row>
    <row r="650" spans="1:5" s="5" customFormat="1" ht="19.8" x14ac:dyDescent="0.3">
      <c r="A650" s="201" t="s">
        <v>6149</v>
      </c>
      <c r="B650" s="149" t="s">
        <v>6148</v>
      </c>
      <c r="C650" s="197"/>
      <c r="D650" s="197" t="s">
        <v>5619</v>
      </c>
      <c r="E650" s="18" t="s">
        <v>6335</v>
      </c>
    </row>
    <row r="651" spans="1:5" s="5" customFormat="1" ht="19.8" x14ac:dyDescent="0.3">
      <c r="A651" s="201" t="s">
        <v>6149</v>
      </c>
      <c r="B651" s="149" t="s">
        <v>6148</v>
      </c>
      <c r="C651" s="197" t="s">
        <v>5622</v>
      </c>
      <c r="D651" s="197" t="s">
        <v>4154</v>
      </c>
      <c r="E651" s="195" t="s">
        <v>4155</v>
      </c>
    </row>
    <row r="652" spans="1:5" s="5" customFormat="1" ht="19.8" x14ac:dyDescent="0.3">
      <c r="A652" s="201" t="s">
        <v>6149</v>
      </c>
      <c r="B652" s="149" t="s">
        <v>6148</v>
      </c>
      <c r="C652" s="197" t="s">
        <v>4156</v>
      </c>
      <c r="D652" s="197" t="s">
        <v>4157</v>
      </c>
      <c r="E652" s="195" t="s">
        <v>4158</v>
      </c>
    </row>
    <row r="653" spans="1:5" s="5" customFormat="1" ht="19.8" x14ac:dyDescent="0.3">
      <c r="A653" s="201" t="s">
        <v>4159</v>
      </c>
      <c r="B653" s="149" t="s">
        <v>4160</v>
      </c>
      <c r="C653" s="197"/>
      <c r="D653" s="197" t="s">
        <v>4161</v>
      </c>
      <c r="E653" s="195" t="s">
        <v>4162</v>
      </c>
    </row>
    <row r="654" spans="1:5" s="5" customFormat="1" ht="19.8" x14ac:dyDescent="0.3">
      <c r="A654" s="201" t="s">
        <v>4159</v>
      </c>
      <c r="B654" s="149" t="str">
        <f>B653</f>
        <v>高雄市海青工商</v>
      </c>
      <c r="C654" s="197"/>
      <c r="D654" s="197" t="s">
        <v>3029</v>
      </c>
      <c r="E654" s="197" t="s">
        <v>3030</v>
      </c>
    </row>
    <row r="655" spans="1:5" s="5" customFormat="1" ht="19.8" x14ac:dyDescent="0.3">
      <c r="A655" s="201" t="s">
        <v>4159</v>
      </c>
      <c r="B655" s="149" t="str">
        <f>B654</f>
        <v>高雄市海青工商</v>
      </c>
      <c r="C655" s="197"/>
      <c r="D655" s="197" t="s">
        <v>1762</v>
      </c>
      <c r="E655" s="197" t="s">
        <v>3031</v>
      </c>
    </row>
    <row r="656" spans="1:5" s="5" customFormat="1" ht="39.6" x14ac:dyDescent="0.3">
      <c r="A656" s="201" t="s">
        <v>4159</v>
      </c>
      <c r="B656" s="149" t="s">
        <v>4160</v>
      </c>
      <c r="C656" s="197" t="s">
        <v>1800</v>
      </c>
      <c r="D656" s="197" t="s">
        <v>1801</v>
      </c>
      <c r="E656" s="195" t="s">
        <v>1753</v>
      </c>
    </row>
    <row r="657" spans="1:5" s="5" customFormat="1" ht="19.8" x14ac:dyDescent="0.3">
      <c r="A657" s="201" t="s">
        <v>4163</v>
      </c>
      <c r="B657" s="149" t="str">
        <f>B656</f>
        <v>高雄市海青工商</v>
      </c>
      <c r="C657" s="197" t="s">
        <v>4115</v>
      </c>
      <c r="D657" s="197" t="s">
        <v>1789</v>
      </c>
      <c r="E657" s="195" t="s">
        <v>4164</v>
      </c>
    </row>
    <row r="658" spans="1:5" s="5" customFormat="1" ht="19.8" x14ac:dyDescent="0.3">
      <c r="A658" s="201" t="s">
        <v>4981</v>
      </c>
      <c r="B658" s="149" t="str">
        <f>B657</f>
        <v>高雄市海青工商</v>
      </c>
      <c r="C658" s="197" t="s">
        <v>3898</v>
      </c>
      <c r="D658" s="197" t="s">
        <v>1742</v>
      </c>
      <c r="E658" s="195" t="s">
        <v>4165</v>
      </c>
    </row>
    <row r="659" spans="1:5" ht="19.8" x14ac:dyDescent="0.3">
      <c r="A659" s="205" t="s">
        <v>5481</v>
      </c>
      <c r="B659" s="212" t="s">
        <v>6119</v>
      </c>
      <c r="C659" s="122"/>
      <c r="D659" s="122" t="s">
        <v>5629</v>
      </c>
      <c r="E659" s="48" t="s">
        <v>6120</v>
      </c>
    </row>
    <row r="660" spans="1:5" ht="19.8" x14ac:dyDescent="0.3">
      <c r="A660" s="122" t="s">
        <v>5481</v>
      </c>
      <c r="B660" s="212" t="s">
        <v>6119</v>
      </c>
      <c r="C660" s="122"/>
      <c r="D660" s="122" t="s">
        <v>5631</v>
      </c>
      <c r="E660" s="122" t="s">
        <v>6121</v>
      </c>
    </row>
    <row r="661" spans="1:5" ht="19.8" x14ac:dyDescent="0.3">
      <c r="A661" s="122" t="s">
        <v>5481</v>
      </c>
      <c r="B661" s="212" t="s">
        <v>6119</v>
      </c>
      <c r="C661" s="122"/>
      <c r="D661" s="122" t="s">
        <v>5633</v>
      </c>
      <c r="E661" s="122" t="s">
        <v>6122</v>
      </c>
    </row>
    <row r="662" spans="1:5" ht="19.8" x14ac:dyDescent="0.3">
      <c r="A662" s="122" t="s">
        <v>5481</v>
      </c>
      <c r="B662" s="212" t="s">
        <v>6119</v>
      </c>
      <c r="C662" s="122" t="s">
        <v>5635</v>
      </c>
      <c r="D662" s="122" t="s">
        <v>4673</v>
      </c>
      <c r="E662" s="122" t="s">
        <v>6123</v>
      </c>
    </row>
    <row r="663" spans="1:5" ht="19.8" x14ac:dyDescent="0.3">
      <c r="A663" s="122" t="s">
        <v>5481</v>
      </c>
      <c r="B663" s="212" t="s">
        <v>6119</v>
      </c>
      <c r="C663" s="122" t="s">
        <v>5638</v>
      </c>
      <c r="D663" s="122" t="s">
        <v>5852</v>
      </c>
      <c r="E663" s="48" t="s">
        <v>6124</v>
      </c>
    </row>
    <row r="664" spans="1:5" ht="19.8" x14ac:dyDescent="0.3">
      <c r="A664" s="122" t="s">
        <v>5481</v>
      </c>
      <c r="B664" s="212" t="s">
        <v>6119</v>
      </c>
      <c r="C664" s="122" t="s">
        <v>5638</v>
      </c>
      <c r="D664" s="122" t="s">
        <v>5854</v>
      </c>
      <c r="E664" s="48" t="s">
        <v>6123</v>
      </c>
    </row>
    <row r="665" spans="1:5" ht="19.8" x14ac:dyDescent="0.3">
      <c r="A665" s="122" t="s">
        <v>5481</v>
      </c>
      <c r="B665" s="212" t="s">
        <v>6119</v>
      </c>
      <c r="C665" s="122" t="s">
        <v>5638</v>
      </c>
      <c r="D665" s="122" t="s">
        <v>4534</v>
      </c>
      <c r="E665" s="48" t="s">
        <v>6125</v>
      </c>
    </row>
    <row r="666" spans="1:5" s="5" customFormat="1" ht="19.8" x14ac:dyDescent="0.3">
      <c r="A666" s="201" t="s">
        <v>3032</v>
      </c>
      <c r="B666" s="149" t="s">
        <v>6152</v>
      </c>
      <c r="C666" s="197"/>
      <c r="D666" s="197" t="s">
        <v>1792</v>
      </c>
      <c r="E666" s="195" t="s">
        <v>3033</v>
      </c>
    </row>
    <row r="667" spans="1:5" s="5" customFormat="1" ht="19.8" x14ac:dyDescent="0.3">
      <c r="A667" s="201" t="s">
        <v>4166</v>
      </c>
      <c r="B667" s="149" t="s">
        <v>6152</v>
      </c>
      <c r="C667" s="197"/>
      <c r="D667" s="197" t="s">
        <v>3969</v>
      </c>
      <c r="E667" s="197" t="s">
        <v>3034</v>
      </c>
    </row>
    <row r="668" spans="1:5" s="5" customFormat="1" ht="19.8" x14ac:dyDescent="0.3">
      <c r="A668" s="201" t="s">
        <v>4166</v>
      </c>
      <c r="B668" s="149" t="s">
        <v>6152</v>
      </c>
      <c r="C668" s="197"/>
      <c r="D668" s="197" t="s">
        <v>1921</v>
      </c>
      <c r="E668" s="197" t="s">
        <v>3035</v>
      </c>
    </row>
    <row r="669" spans="1:5" s="5" customFormat="1" ht="19.8" x14ac:dyDescent="0.3">
      <c r="A669" s="201" t="s">
        <v>4166</v>
      </c>
      <c r="B669" s="149" t="s">
        <v>6152</v>
      </c>
      <c r="C669" s="197" t="s">
        <v>3036</v>
      </c>
      <c r="D669" s="197" t="s">
        <v>3037</v>
      </c>
      <c r="E669" s="197" t="s">
        <v>2064</v>
      </c>
    </row>
    <row r="670" spans="1:5" s="5" customFormat="1" ht="19.8" x14ac:dyDescent="0.3">
      <c r="A670" s="201" t="s">
        <v>4166</v>
      </c>
      <c r="B670" s="149" t="s">
        <v>6152</v>
      </c>
      <c r="C670" s="197" t="s">
        <v>4167</v>
      </c>
      <c r="D670" s="197" t="s">
        <v>4168</v>
      </c>
      <c r="E670" s="197" t="s">
        <v>3038</v>
      </c>
    </row>
    <row r="671" spans="1:5" s="5" customFormat="1" ht="19.8" x14ac:dyDescent="0.3">
      <c r="A671" s="201" t="s">
        <v>4166</v>
      </c>
      <c r="B671" s="149" t="s">
        <v>6152</v>
      </c>
      <c r="C671" s="197" t="s">
        <v>4115</v>
      </c>
      <c r="D671" s="197" t="s">
        <v>2063</v>
      </c>
      <c r="E671" s="197" t="s">
        <v>6150</v>
      </c>
    </row>
    <row r="672" spans="1:5" s="5" customFormat="1" ht="39.6" x14ac:dyDescent="0.3">
      <c r="A672" s="201" t="s">
        <v>4166</v>
      </c>
      <c r="B672" s="149" t="s">
        <v>6152</v>
      </c>
      <c r="C672" s="197" t="s">
        <v>4169</v>
      </c>
      <c r="D672" s="197" t="s">
        <v>4168</v>
      </c>
      <c r="E672" s="195" t="s">
        <v>1802</v>
      </c>
    </row>
    <row r="673" spans="1:5" s="5" customFormat="1" ht="19.8" x14ac:dyDescent="0.3">
      <c r="A673" s="201" t="s">
        <v>4166</v>
      </c>
      <c r="B673" s="149" t="s">
        <v>6152</v>
      </c>
      <c r="C673" s="197" t="s">
        <v>4115</v>
      </c>
      <c r="D673" s="197" t="s">
        <v>4133</v>
      </c>
      <c r="E673" s="148" t="s">
        <v>3039</v>
      </c>
    </row>
    <row r="674" spans="1:5" s="5" customFormat="1" ht="19.8" x14ac:dyDescent="0.3">
      <c r="A674" s="201" t="s">
        <v>4166</v>
      </c>
      <c r="B674" s="149" t="s">
        <v>6152</v>
      </c>
      <c r="C674" s="197" t="s">
        <v>3922</v>
      </c>
      <c r="D674" s="197" t="s">
        <v>3921</v>
      </c>
      <c r="E674" s="197" t="s">
        <v>3040</v>
      </c>
    </row>
    <row r="675" spans="1:5" s="5" customFormat="1" ht="19.8" x14ac:dyDescent="0.3">
      <c r="A675" s="201" t="s">
        <v>5007</v>
      </c>
      <c r="B675" s="149" t="s">
        <v>6167</v>
      </c>
      <c r="C675" s="197"/>
      <c r="D675" s="197" t="s">
        <v>1942</v>
      </c>
      <c r="E675" s="195" t="s">
        <v>3041</v>
      </c>
    </row>
    <row r="676" spans="1:5" s="5" customFormat="1" ht="19.8" x14ac:dyDescent="0.3">
      <c r="A676" s="201" t="s">
        <v>6168</v>
      </c>
      <c r="B676" s="149" t="s">
        <v>6167</v>
      </c>
      <c r="C676" s="197"/>
      <c r="D676" s="197" t="s">
        <v>1943</v>
      </c>
      <c r="E676" s="197" t="s">
        <v>3042</v>
      </c>
    </row>
    <row r="677" spans="1:5" s="5" customFormat="1" ht="19.8" x14ac:dyDescent="0.3">
      <c r="A677" s="201" t="s">
        <v>6168</v>
      </c>
      <c r="B677" s="149" t="s">
        <v>6167</v>
      </c>
      <c r="C677" s="197"/>
      <c r="D677" s="197" t="s">
        <v>1717</v>
      </c>
      <c r="E677" s="197" t="s">
        <v>3043</v>
      </c>
    </row>
    <row r="678" spans="1:5" s="5" customFormat="1" ht="19.8" x14ac:dyDescent="0.3">
      <c r="A678" s="201" t="s">
        <v>6168</v>
      </c>
      <c r="B678" s="149" t="s">
        <v>6167</v>
      </c>
      <c r="C678" s="197" t="s">
        <v>1983</v>
      </c>
      <c r="D678" s="197" t="s">
        <v>5006</v>
      </c>
      <c r="E678" s="197" t="s">
        <v>3044</v>
      </c>
    </row>
    <row r="679" spans="1:5" s="5" customFormat="1" ht="19.8" x14ac:dyDescent="0.3">
      <c r="A679" s="201" t="s">
        <v>6168</v>
      </c>
      <c r="B679" s="149" t="s">
        <v>6167</v>
      </c>
      <c r="C679" s="197" t="s">
        <v>4041</v>
      </c>
      <c r="D679" s="197" t="s">
        <v>4171</v>
      </c>
      <c r="E679" s="197" t="s">
        <v>3045</v>
      </c>
    </row>
    <row r="680" spans="1:5" s="5" customFormat="1" ht="19.8" x14ac:dyDescent="0.3">
      <c r="A680" s="201" t="s">
        <v>6168</v>
      </c>
      <c r="B680" s="149" t="s">
        <v>6167</v>
      </c>
      <c r="C680" s="197" t="s">
        <v>4034</v>
      </c>
      <c r="D680" s="197" t="s">
        <v>4172</v>
      </c>
      <c r="E680" s="197" t="s">
        <v>3046</v>
      </c>
    </row>
    <row r="681" spans="1:5" s="5" customFormat="1" ht="19.8" x14ac:dyDescent="0.3">
      <c r="A681" s="201" t="s">
        <v>6168</v>
      </c>
      <c r="B681" s="149" t="s">
        <v>6167</v>
      </c>
      <c r="C681" s="197" t="s">
        <v>4173</v>
      </c>
      <c r="D681" s="197" t="s">
        <v>5019</v>
      </c>
      <c r="E681" s="197" t="s">
        <v>3047</v>
      </c>
    </row>
    <row r="682" spans="1:5" s="5" customFormat="1" ht="39.6" x14ac:dyDescent="0.3">
      <c r="A682" s="201" t="s">
        <v>6168</v>
      </c>
      <c r="B682" s="149" t="s">
        <v>6167</v>
      </c>
      <c r="C682" s="197" t="s">
        <v>4174</v>
      </c>
      <c r="D682" s="197" t="s">
        <v>4175</v>
      </c>
      <c r="E682" s="195" t="s">
        <v>6165</v>
      </c>
    </row>
    <row r="683" spans="1:5" s="5" customFormat="1" ht="19.8" x14ac:dyDescent="0.3">
      <c r="A683" s="201" t="s">
        <v>6168</v>
      </c>
      <c r="B683" s="149" t="s">
        <v>6167</v>
      </c>
      <c r="C683" s="197" t="s">
        <v>4137</v>
      </c>
      <c r="D683" s="197" t="s">
        <v>4176</v>
      </c>
      <c r="E683" s="195" t="s">
        <v>4177</v>
      </c>
    </row>
    <row r="684" spans="1:5" s="5" customFormat="1" ht="39.6" x14ac:dyDescent="0.3">
      <c r="A684" s="201" t="s">
        <v>6168</v>
      </c>
      <c r="B684" s="149" t="s">
        <v>6167</v>
      </c>
      <c r="C684" s="197" t="s">
        <v>3898</v>
      </c>
      <c r="D684" s="197" t="s">
        <v>5621</v>
      </c>
      <c r="E684" s="195" t="s">
        <v>1803</v>
      </c>
    </row>
    <row r="685" spans="1:5" s="5" customFormat="1" ht="19.8" x14ac:dyDescent="0.3">
      <c r="A685" s="201" t="s">
        <v>6168</v>
      </c>
      <c r="B685" s="149" t="s">
        <v>6167</v>
      </c>
      <c r="C685" s="197" t="s">
        <v>4115</v>
      </c>
      <c r="D685" s="197" t="s">
        <v>4178</v>
      </c>
      <c r="E685" s="195" t="s">
        <v>3048</v>
      </c>
    </row>
    <row r="686" spans="1:5" s="5" customFormat="1" ht="79.2" x14ac:dyDescent="0.3">
      <c r="A686" s="201" t="s">
        <v>6168</v>
      </c>
      <c r="B686" s="149" t="s">
        <v>6167</v>
      </c>
      <c r="C686" s="197" t="s">
        <v>3898</v>
      </c>
      <c r="D686" s="197" t="s">
        <v>5654</v>
      </c>
      <c r="E686" s="195" t="s">
        <v>4179</v>
      </c>
    </row>
    <row r="687" spans="1:5" s="5" customFormat="1" ht="19.8" x14ac:dyDescent="0.3">
      <c r="A687" s="201" t="s">
        <v>6168</v>
      </c>
      <c r="B687" s="149" t="s">
        <v>6167</v>
      </c>
      <c r="C687" s="197" t="s">
        <v>4137</v>
      </c>
      <c r="D687" s="197" t="s">
        <v>3049</v>
      </c>
      <c r="E687" s="195" t="s">
        <v>4180</v>
      </c>
    </row>
    <row r="688" spans="1:5" s="5" customFormat="1" ht="79.2" x14ac:dyDescent="0.3">
      <c r="A688" s="201" t="s">
        <v>6168</v>
      </c>
      <c r="B688" s="149" t="s">
        <v>6167</v>
      </c>
      <c r="C688" s="197" t="s">
        <v>3898</v>
      </c>
      <c r="D688" s="197" t="s">
        <v>3050</v>
      </c>
      <c r="E688" s="195" t="s">
        <v>6166</v>
      </c>
    </row>
    <row r="689" spans="1:5" s="5" customFormat="1" ht="19.8" x14ac:dyDescent="0.3">
      <c r="A689" s="201" t="s">
        <v>6168</v>
      </c>
      <c r="B689" s="149" t="s">
        <v>6167</v>
      </c>
      <c r="C689" s="197" t="s">
        <v>3904</v>
      </c>
      <c r="D689" s="197" t="s">
        <v>3051</v>
      </c>
      <c r="E689" s="195" t="s">
        <v>2065</v>
      </c>
    </row>
    <row r="690" spans="1:5" s="5" customFormat="1" ht="19.8" x14ac:dyDescent="0.3">
      <c r="A690" s="201" t="s">
        <v>2066</v>
      </c>
      <c r="B690" s="149" t="s">
        <v>6217</v>
      </c>
      <c r="C690" s="197"/>
      <c r="D690" s="197" t="s">
        <v>1754</v>
      </c>
      <c r="E690" s="195" t="s">
        <v>1755</v>
      </c>
    </row>
    <row r="691" spans="1:5" s="5" customFormat="1" ht="19.8" x14ac:dyDescent="0.3">
      <c r="A691" s="201" t="s">
        <v>6218</v>
      </c>
      <c r="B691" s="149" t="s">
        <v>6217</v>
      </c>
      <c r="C691" s="197"/>
      <c r="D691" s="197" t="s">
        <v>1756</v>
      </c>
      <c r="E691" s="195" t="s">
        <v>1757</v>
      </c>
    </row>
    <row r="692" spans="1:5" s="5" customFormat="1" ht="19.8" x14ac:dyDescent="0.3">
      <c r="A692" s="201" t="s">
        <v>6218</v>
      </c>
      <c r="B692" s="149" t="s">
        <v>6217</v>
      </c>
      <c r="C692" s="197"/>
      <c r="D692" s="197" t="s">
        <v>1758</v>
      </c>
      <c r="E692" s="195" t="s">
        <v>6215</v>
      </c>
    </row>
    <row r="693" spans="1:5" s="5" customFormat="1" ht="39.6" x14ac:dyDescent="0.3">
      <c r="A693" s="201" t="s">
        <v>6218</v>
      </c>
      <c r="B693" s="149" t="s">
        <v>6217</v>
      </c>
      <c r="C693" s="197" t="s">
        <v>3901</v>
      </c>
      <c r="D693" s="197" t="s">
        <v>3052</v>
      </c>
      <c r="E693" s="195" t="s">
        <v>1759</v>
      </c>
    </row>
    <row r="694" spans="1:5" s="5" customFormat="1" ht="39.6" x14ac:dyDescent="0.3">
      <c r="A694" s="201" t="s">
        <v>6218</v>
      </c>
      <c r="B694" s="149" t="s">
        <v>6217</v>
      </c>
      <c r="C694" s="197" t="s">
        <v>3902</v>
      </c>
      <c r="D694" s="197" t="s">
        <v>3049</v>
      </c>
      <c r="E694" s="195" t="s">
        <v>1760</v>
      </c>
    </row>
    <row r="695" spans="1:5" s="5" customFormat="1" ht="19.8" x14ac:dyDescent="0.3">
      <c r="A695" s="201" t="s">
        <v>6218</v>
      </c>
      <c r="B695" s="149" t="s">
        <v>6217</v>
      </c>
      <c r="C695" s="197" t="s">
        <v>4041</v>
      </c>
      <c r="D695" s="197" t="s">
        <v>3050</v>
      </c>
      <c r="E695" s="195" t="s">
        <v>1761</v>
      </c>
    </row>
    <row r="696" spans="1:5" s="5" customFormat="1" ht="19.8" x14ac:dyDescent="0.3">
      <c r="A696" s="201" t="s">
        <v>6218</v>
      </c>
      <c r="B696" s="149" t="s">
        <v>6217</v>
      </c>
      <c r="C696" s="197" t="s">
        <v>4167</v>
      </c>
      <c r="D696" s="197" t="s">
        <v>3051</v>
      </c>
      <c r="E696" s="195" t="s">
        <v>2068</v>
      </c>
    </row>
    <row r="697" spans="1:5" s="5" customFormat="1" ht="79.2" x14ac:dyDescent="0.3">
      <c r="A697" s="201" t="s">
        <v>6218</v>
      </c>
      <c r="B697" s="149" t="s">
        <v>6217</v>
      </c>
      <c r="C697" s="197" t="s">
        <v>3898</v>
      </c>
      <c r="D697" s="197" t="s">
        <v>3052</v>
      </c>
      <c r="E697" s="195" t="s">
        <v>6216</v>
      </c>
    </row>
    <row r="698" spans="1:5" s="5" customFormat="1" ht="39.6" x14ac:dyDescent="0.3">
      <c r="A698" s="201" t="s">
        <v>6218</v>
      </c>
      <c r="B698" s="149" t="s">
        <v>6217</v>
      </c>
      <c r="C698" s="197" t="s">
        <v>2069</v>
      </c>
      <c r="D698" s="197" t="s">
        <v>3049</v>
      </c>
      <c r="E698" s="195" t="s">
        <v>2070</v>
      </c>
    </row>
    <row r="699" spans="1:5" s="5" customFormat="1" ht="59.4" x14ac:dyDescent="0.3">
      <c r="A699" s="201" t="s">
        <v>6218</v>
      </c>
      <c r="B699" s="149" t="s">
        <v>6217</v>
      </c>
      <c r="C699" s="197" t="s">
        <v>3904</v>
      </c>
      <c r="D699" s="197" t="s">
        <v>3050</v>
      </c>
      <c r="E699" s="195" t="s">
        <v>2071</v>
      </c>
    </row>
    <row r="700" spans="1:5" s="5" customFormat="1" ht="19.8" x14ac:dyDescent="0.3">
      <c r="A700" s="201" t="s">
        <v>6218</v>
      </c>
      <c r="B700" s="149" t="s">
        <v>6217</v>
      </c>
      <c r="C700" s="197" t="s">
        <v>4169</v>
      </c>
      <c r="D700" s="197" t="s">
        <v>3051</v>
      </c>
      <c r="E700" s="195" t="s">
        <v>2072</v>
      </c>
    </row>
    <row r="701" spans="1:5" s="5" customFormat="1" ht="19.8" x14ac:dyDescent="0.3">
      <c r="A701" s="197">
        <v>119</v>
      </c>
      <c r="B701" s="149" t="s">
        <v>5149</v>
      </c>
      <c r="C701" s="197"/>
      <c r="D701" s="197" t="s">
        <v>3957</v>
      </c>
      <c r="E701" s="197" t="s">
        <v>2073</v>
      </c>
    </row>
    <row r="702" spans="1:5" s="5" customFormat="1" ht="19.8" x14ac:dyDescent="0.3">
      <c r="A702" s="197">
        <v>119</v>
      </c>
      <c r="B702" s="149" t="s">
        <v>5149</v>
      </c>
      <c r="C702" s="197"/>
      <c r="D702" s="197" t="s">
        <v>3969</v>
      </c>
      <c r="E702" s="197" t="s">
        <v>2074</v>
      </c>
    </row>
    <row r="703" spans="1:5" s="5" customFormat="1" ht="19.8" x14ac:dyDescent="0.3">
      <c r="A703" s="197">
        <v>119</v>
      </c>
      <c r="B703" s="149" t="s">
        <v>5149</v>
      </c>
      <c r="C703" s="197"/>
      <c r="D703" s="197" t="s">
        <v>3971</v>
      </c>
      <c r="E703" s="197" t="s">
        <v>5147</v>
      </c>
    </row>
    <row r="704" spans="1:5" s="5" customFormat="1" ht="19.8" x14ac:dyDescent="0.3">
      <c r="A704" s="197">
        <v>119</v>
      </c>
      <c r="B704" s="149" t="s">
        <v>5149</v>
      </c>
      <c r="C704" s="197"/>
      <c r="D704" s="197" t="s">
        <v>3053</v>
      </c>
      <c r="E704" s="197" t="s">
        <v>3054</v>
      </c>
    </row>
    <row r="705" spans="1:23" s="5" customFormat="1" ht="19.8" x14ac:dyDescent="0.3">
      <c r="A705" s="197">
        <v>119</v>
      </c>
      <c r="B705" s="149" t="s">
        <v>5149</v>
      </c>
      <c r="C705" s="197" t="s">
        <v>4027</v>
      </c>
      <c r="D705" s="197" t="s">
        <v>3929</v>
      </c>
      <c r="E705" s="195" t="s">
        <v>1804</v>
      </c>
    </row>
    <row r="706" spans="1:23" s="5" customFormat="1" ht="19.8" x14ac:dyDescent="0.3">
      <c r="A706" s="197">
        <v>119</v>
      </c>
      <c r="B706" s="149" t="s">
        <v>5149</v>
      </c>
      <c r="C706" s="197" t="s">
        <v>3898</v>
      </c>
      <c r="D706" s="197" t="s">
        <v>5626</v>
      </c>
      <c r="E706" s="195" t="s">
        <v>3055</v>
      </c>
    </row>
    <row r="707" spans="1:23" s="5" customFormat="1" ht="19.8" x14ac:dyDescent="0.3">
      <c r="A707" s="201" t="s">
        <v>6271</v>
      </c>
      <c r="B707" s="149" t="s">
        <v>6270</v>
      </c>
      <c r="C707" s="197"/>
      <c r="D707" s="197" t="s">
        <v>5616</v>
      </c>
      <c r="E707" s="195" t="s">
        <v>6262</v>
      </c>
    </row>
    <row r="708" spans="1:23" s="5" customFormat="1" ht="19.8" x14ac:dyDescent="0.3">
      <c r="A708" s="201" t="s">
        <v>6271</v>
      </c>
      <c r="B708" s="149" t="s">
        <v>6270</v>
      </c>
      <c r="C708" s="197"/>
      <c r="D708" s="197" t="s">
        <v>5617</v>
      </c>
      <c r="E708" s="197" t="s">
        <v>6263</v>
      </c>
    </row>
    <row r="709" spans="1:23" s="5" customFormat="1" ht="19.8" x14ac:dyDescent="0.3">
      <c r="A709" s="201" t="s">
        <v>6271</v>
      </c>
      <c r="B709" s="149" t="s">
        <v>6270</v>
      </c>
      <c r="C709" s="197"/>
      <c r="D709" s="197" t="s">
        <v>5619</v>
      </c>
      <c r="E709" s="197" t="s">
        <v>2802</v>
      </c>
    </row>
    <row r="710" spans="1:23" s="5" customFormat="1" ht="19.8" x14ac:dyDescent="0.3">
      <c r="A710" s="201" t="s">
        <v>6271</v>
      </c>
      <c r="B710" s="149" t="s">
        <v>6270</v>
      </c>
      <c r="C710" s="197" t="s">
        <v>5620</v>
      </c>
      <c r="D710" s="197" t="s">
        <v>3056</v>
      </c>
      <c r="E710" s="195" t="s">
        <v>6264</v>
      </c>
    </row>
    <row r="711" spans="1:23" s="5" customFormat="1" ht="19.8" x14ac:dyDescent="0.3">
      <c r="A711" s="201" t="s">
        <v>6271</v>
      </c>
      <c r="B711" s="149" t="s">
        <v>6270</v>
      </c>
      <c r="C711" s="197" t="s">
        <v>3901</v>
      </c>
      <c r="D711" s="197" t="s">
        <v>3057</v>
      </c>
      <c r="E711" s="195" t="s">
        <v>6265</v>
      </c>
    </row>
    <row r="712" spans="1:23" s="5" customFormat="1" ht="19.8" x14ac:dyDescent="0.3">
      <c r="A712" s="201" t="s">
        <v>6271</v>
      </c>
      <c r="B712" s="149" t="s">
        <v>6270</v>
      </c>
      <c r="C712" s="197" t="s">
        <v>3976</v>
      </c>
      <c r="D712" s="197" t="s">
        <v>2075</v>
      </c>
      <c r="E712" s="195" t="s">
        <v>2076</v>
      </c>
    </row>
    <row r="713" spans="1:23" s="5" customFormat="1" ht="19.8" x14ac:dyDescent="0.3">
      <c r="A713" s="201" t="s">
        <v>6271</v>
      </c>
      <c r="B713" s="149" t="s">
        <v>6270</v>
      </c>
      <c r="C713" s="197" t="s">
        <v>5622</v>
      </c>
      <c r="D713" s="197" t="s">
        <v>3058</v>
      </c>
      <c r="E713" s="195" t="s">
        <v>6266</v>
      </c>
    </row>
    <row r="714" spans="1:23" s="5" customFormat="1" ht="19.8" x14ac:dyDescent="0.3">
      <c r="A714" s="201" t="s">
        <v>6271</v>
      </c>
      <c r="B714" s="149" t="s">
        <v>6270</v>
      </c>
      <c r="C714" s="197" t="s">
        <v>3898</v>
      </c>
      <c r="D714" s="197" t="s">
        <v>3056</v>
      </c>
      <c r="E714" s="195" t="s">
        <v>3059</v>
      </c>
    </row>
    <row r="715" spans="1:23" s="5" customFormat="1" ht="19.8" x14ac:dyDescent="0.3">
      <c r="A715" s="201" t="s">
        <v>6271</v>
      </c>
      <c r="B715" s="149" t="s">
        <v>6270</v>
      </c>
      <c r="C715" s="197" t="s">
        <v>5622</v>
      </c>
      <c r="D715" s="197" t="s">
        <v>3057</v>
      </c>
      <c r="E715" s="195" t="s">
        <v>3060</v>
      </c>
    </row>
    <row r="716" spans="1:23" s="5" customFormat="1" ht="19.8" x14ac:dyDescent="0.3">
      <c r="A716" s="201" t="s">
        <v>6271</v>
      </c>
      <c r="B716" s="149" t="s">
        <v>6270</v>
      </c>
      <c r="C716" s="197" t="s">
        <v>2077</v>
      </c>
      <c r="D716" s="197" t="s">
        <v>3292</v>
      </c>
      <c r="E716" s="195" t="s">
        <v>3061</v>
      </c>
    </row>
    <row r="717" spans="1:23" s="5" customFormat="1" ht="19.8" x14ac:dyDescent="0.3">
      <c r="A717" s="201" t="s">
        <v>6271</v>
      </c>
      <c r="B717" s="149" t="s">
        <v>6270</v>
      </c>
      <c r="C717" s="197" t="s">
        <v>3898</v>
      </c>
      <c r="D717" s="197" t="s">
        <v>5645</v>
      </c>
      <c r="E717" s="195" t="s">
        <v>3062</v>
      </c>
    </row>
    <row r="718" spans="1:23" s="188" customFormat="1" ht="19.8" x14ac:dyDescent="0.3">
      <c r="A718" s="201" t="s">
        <v>6271</v>
      </c>
      <c r="B718" s="149" t="s">
        <v>6270</v>
      </c>
      <c r="C718" s="197" t="s">
        <v>3898</v>
      </c>
      <c r="D718" s="197" t="s">
        <v>5646</v>
      </c>
      <c r="E718" s="195" t="s">
        <v>3063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s="5" customFormat="1" ht="19.8" x14ac:dyDescent="0.3">
      <c r="A719" s="201" t="s">
        <v>5034</v>
      </c>
      <c r="B719" s="149" t="s">
        <v>6279</v>
      </c>
      <c r="C719" s="197"/>
      <c r="D719" s="197" t="s">
        <v>3957</v>
      </c>
      <c r="E719" s="195" t="s">
        <v>1805</v>
      </c>
    </row>
    <row r="720" spans="1:23" s="5" customFormat="1" ht="19.8" x14ac:dyDescent="0.3">
      <c r="A720" s="201" t="s">
        <v>6280</v>
      </c>
      <c r="B720" s="149" t="s">
        <v>6279</v>
      </c>
      <c r="C720" s="197"/>
      <c r="D720" s="197" t="s">
        <v>3969</v>
      </c>
      <c r="E720" s="197" t="s">
        <v>1806</v>
      </c>
    </row>
    <row r="721" spans="1:5" s="5" customFormat="1" ht="19.8" x14ac:dyDescent="0.3">
      <c r="A721" s="201" t="s">
        <v>6280</v>
      </c>
      <c r="B721" s="149" t="s">
        <v>6279</v>
      </c>
      <c r="C721" s="197"/>
      <c r="D721" s="197" t="s">
        <v>3971</v>
      </c>
      <c r="E721" s="197" t="s">
        <v>6275</v>
      </c>
    </row>
    <row r="722" spans="1:5" s="9" customFormat="1" ht="19.8" x14ac:dyDescent="0.3">
      <c r="A722" s="201" t="s">
        <v>6280</v>
      </c>
      <c r="B722" s="149" t="s">
        <v>6279</v>
      </c>
      <c r="C722" s="195" t="s">
        <v>3987</v>
      </c>
      <c r="D722" s="195" t="s">
        <v>5623</v>
      </c>
      <c r="E722" s="195" t="s">
        <v>6276</v>
      </c>
    </row>
    <row r="723" spans="1:5" s="9" customFormat="1" ht="19.8" x14ac:dyDescent="0.3">
      <c r="A723" s="201" t="s">
        <v>6280</v>
      </c>
      <c r="B723" s="149" t="s">
        <v>6279</v>
      </c>
      <c r="C723" s="195" t="s">
        <v>3987</v>
      </c>
      <c r="D723" s="195" t="s">
        <v>5648</v>
      </c>
      <c r="E723" s="195" t="s">
        <v>6277</v>
      </c>
    </row>
    <row r="724" spans="1:5" s="9" customFormat="1" ht="39.6" x14ac:dyDescent="0.3">
      <c r="A724" s="201" t="s">
        <v>6280</v>
      </c>
      <c r="B724" s="149" t="s">
        <v>6279</v>
      </c>
      <c r="C724" s="195" t="s">
        <v>3987</v>
      </c>
      <c r="D724" s="195" t="s">
        <v>5621</v>
      </c>
      <c r="E724" s="195" t="s">
        <v>4181</v>
      </c>
    </row>
    <row r="725" spans="1:5" s="9" customFormat="1" ht="19.8" x14ac:dyDescent="0.3">
      <c r="A725" s="201" t="s">
        <v>6280</v>
      </c>
      <c r="B725" s="149" t="s">
        <v>6279</v>
      </c>
      <c r="C725" s="195" t="s">
        <v>4182</v>
      </c>
      <c r="D725" s="195" t="s">
        <v>4183</v>
      </c>
      <c r="E725" s="195" t="s">
        <v>4184</v>
      </c>
    </row>
    <row r="726" spans="1:5" s="9" customFormat="1" ht="39.6" x14ac:dyDescent="0.3">
      <c r="A726" s="201" t="s">
        <v>6280</v>
      </c>
      <c r="B726" s="149" t="s">
        <v>6279</v>
      </c>
      <c r="C726" s="195" t="s">
        <v>3064</v>
      </c>
      <c r="D726" s="195" t="s">
        <v>3065</v>
      </c>
      <c r="E726" s="195" t="s">
        <v>6278</v>
      </c>
    </row>
    <row r="727" spans="1:5" s="9" customFormat="1" ht="19.8" x14ac:dyDescent="0.3">
      <c r="A727" s="201" t="s">
        <v>6280</v>
      </c>
      <c r="B727" s="149" t="s">
        <v>6279</v>
      </c>
      <c r="C727" s="195" t="s">
        <v>3975</v>
      </c>
      <c r="D727" s="195" t="s">
        <v>3066</v>
      </c>
      <c r="E727" s="195" t="s">
        <v>4185</v>
      </c>
    </row>
    <row r="728" spans="1:5" s="9" customFormat="1" ht="19.8" x14ac:dyDescent="0.3">
      <c r="A728" s="201" t="s">
        <v>6280</v>
      </c>
      <c r="B728" s="149" t="s">
        <v>6279</v>
      </c>
      <c r="C728" s="195" t="s">
        <v>5622</v>
      </c>
      <c r="D728" s="195" t="s">
        <v>3067</v>
      </c>
      <c r="E728" s="195" t="s">
        <v>3068</v>
      </c>
    </row>
    <row r="729" spans="1:5" s="9" customFormat="1" ht="19.8" x14ac:dyDescent="0.3">
      <c r="A729" s="201" t="s">
        <v>6280</v>
      </c>
      <c r="B729" s="149" t="s">
        <v>6279</v>
      </c>
      <c r="C729" s="195" t="s">
        <v>3069</v>
      </c>
      <c r="D729" s="195" t="s">
        <v>3070</v>
      </c>
      <c r="E729" s="195" t="s">
        <v>3071</v>
      </c>
    </row>
    <row r="730" spans="1:5" s="5" customFormat="1" ht="19.8" x14ac:dyDescent="0.3">
      <c r="A730" s="201" t="s">
        <v>3072</v>
      </c>
      <c r="B730" s="149" t="s">
        <v>6293</v>
      </c>
      <c r="C730" s="197"/>
      <c r="D730" s="197" t="s">
        <v>3073</v>
      </c>
      <c r="E730" s="195" t="s">
        <v>3074</v>
      </c>
    </row>
    <row r="731" spans="1:5" s="5" customFormat="1" ht="19.8" x14ac:dyDescent="0.3">
      <c r="A731" s="201" t="s">
        <v>6294</v>
      </c>
      <c r="B731" s="149" t="s">
        <v>6293</v>
      </c>
      <c r="C731" s="197"/>
      <c r="D731" s="197" t="s">
        <v>3075</v>
      </c>
      <c r="E731" s="197" t="s">
        <v>3076</v>
      </c>
    </row>
    <row r="732" spans="1:5" s="5" customFormat="1" ht="19.8" x14ac:dyDescent="0.3">
      <c r="A732" s="201" t="s">
        <v>6294</v>
      </c>
      <c r="B732" s="149" t="s">
        <v>6293</v>
      </c>
      <c r="C732" s="197"/>
      <c r="D732" s="197" t="s">
        <v>3077</v>
      </c>
      <c r="E732" s="197" t="s">
        <v>3078</v>
      </c>
    </row>
    <row r="733" spans="1:5" s="5" customFormat="1" ht="19.8" x14ac:dyDescent="0.3">
      <c r="A733" s="201" t="s">
        <v>6294</v>
      </c>
      <c r="B733" s="149" t="s">
        <v>6293</v>
      </c>
      <c r="C733" s="197" t="s">
        <v>3069</v>
      </c>
      <c r="D733" s="197" t="s">
        <v>5648</v>
      </c>
      <c r="E733" s="195" t="s">
        <v>6290</v>
      </c>
    </row>
    <row r="734" spans="1:5" s="5" customFormat="1" ht="19.8" x14ac:dyDescent="0.3">
      <c r="A734" s="201" t="s">
        <v>6294</v>
      </c>
      <c r="B734" s="149" t="s">
        <v>6293</v>
      </c>
      <c r="C734" s="197" t="s">
        <v>3069</v>
      </c>
      <c r="D734" s="197" t="s">
        <v>5621</v>
      </c>
      <c r="E734" s="195" t="s">
        <v>6291</v>
      </c>
    </row>
    <row r="735" spans="1:5" s="5" customFormat="1" ht="19.8" x14ac:dyDescent="0.3">
      <c r="A735" s="201" t="s">
        <v>6294</v>
      </c>
      <c r="B735" s="149" t="s">
        <v>6293</v>
      </c>
      <c r="C735" s="197" t="s">
        <v>3069</v>
      </c>
      <c r="D735" s="197" t="s">
        <v>3079</v>
      </c>
      <c r="E735" s="195" t="s">
        <v>6290</v>
      </c>
    </row>
    <row r="736" spans="1:5" s="5" customFormat="1" ht="39.6" x14ac:dyDescent="0.3">
      <c r="A736" s="201" t="s">
        <v>6294</v>
      </c>
      <c r="B736" s="149" t="s">
        <v>6293</v>
      </c>
      <c r="C736" s="197" t="s">
        <v>5622</v>
      </c>
      <c r="D736" s="197" t="s">
        <v>3080</v>
      </c>
      <c r="E736" s="195" t="s">
        <v>3081</v>
      </c>
    </row>
    <row r="737" spans="1:5" s="5" customFormat="1" ht="19.8" x14ac:dyDescent="0.3">
      <c r="A737" s="201" t="s">
        <v>6294</v>
      </c>
      <c r="B737" s="149" t="s">
        <v>6293</v>
      </c>
      <c r="C737" s="197" t="s">
        <v>3907</v>
      </c>
      <c r="D737" s="197" t="s">
        <v>3070</v>
      </c>
      <c r="E737" s="195" t="s">
        <v>6292</v>
      </c>
    </row>
    <row r="738" spans="1:5" s="5" customFormat="1" ht="19.8" x14ac:dyDescent="0.3">
      <c r="A738" s="201" t="s">
        <v>6294</v>
      </c>
      <c r="B738" s="149" t="s">
        <v>6293</v>
      </c>
      <c r="C738" s="197" t="s">
        <v>5622</v>
      </c>
      <c r="D738" s="197" t="s">
        <v>3082</v>
      </c>
      <c r="E738" s="195" t="s">
        <v>3083</v>
      </c>
    </row>
    <row r="739" spans="1:5" s="5" customFormat="1" ht="19.8" x14ac:dyDescent="0.3">
      <c r="A739" s="201" t="s">
        <v>3265</v>
      </c>
      <c r="B739" s="149" t="s">
        <v>3264</v>
      </c>
      <c r="C739" s="197"/>
      <c r="D739" s="197" t="s">
        <v>1767</v>
      </c>
      <c r="E739" s="207" t="s">
        <v>3262</v>
      </c>
    </row>
    <row r="740" spans="1:5" s="5" customFormat="1" ht="19.8" x14ac:dyDescent="0.3">
      <c r="A740" s="201" t="s">
        <v>3265</v>
      </c>
      <c r="B740" s="149" t="s">
        <v>3264</v>
      </c>
      <c r="C740" s="18"/>
      <c r="D740" s="18" t="s">
        <v>3084</v>
      </c>
      <c r="E740" s="217" t="s">
        <v>3085</v>
      </c>
    </row>
    <row r="741" spans="1:5" s="5" customFormat="1" ht="19.8" x14ac:dyDescent="0.3">
      <c r="A741" s="201" t="s">
        <v>3265</v>
      </c>
      <c r="B741" s="149" t="s">
        <v>3264</v>
      </c>
      <c r="C741" s="197"/>
      <c r="D741" s="197" t="s">
        <v>2800</v>
      </c>
      <c r="E741" s="218" t="s">
        <v>3263</v>
      </c>
    </row>
    <row r="742" spans="1:5" s="5" customFormat="1" ht="19.8" x14ac:dyDescent="0.3">
      <c r="A742" s="201" t="s">
        <v>3265</v>
      </c>
      <c r="B742" s="149" t="s">
        <v>3264</v>
      </c>
      <c r="C742" s="18" t="s">
        <v>3922</v>
      </c>
      <c r="D742" s="18" t="s">
        <v>3900</v>
      </c>
      <c r="E742" s="7" t="s">
        <v>6375</v>
      </c>
    </row>
    <row r="743" spans="1:5" s="5" customFormat="1" ht="19.8" x14ac:dyDescent="0.3">
      <c r="A743" s="201" t="s">
        <v>3265</v>
      </c>
      <c r="B743" s="149" t="s">
        <v>3264</v>
      </c>
      <c r="C743" s="18" t="s">
        <v>2111</v>
      </c>
      <c r="D743" s="18" t="s">
        <v>3086</v>
      </c>
      <c r="E743" s="7" t="s">
        <v>6374</v>
      </c>
    </row>
    <row r="744" spans="1:5" s="5" customFormat="1" ht="19.8" x14ac:dyDescent="0.3">
      <c r="A744" s="202" t="s">
        <v>4188</v>
      </c>
      <c r="B744" s="211" t="s">
        <v>6296</v>
      </c>
      <c r="C744" s="18"/>
      <c r="D744" s="18" t="s">
        <v>4189</v>
      </c>
      <c r="E744" s="7" t="s">
        <v>4190</v>
      </c>
    </row>
    <row r="745" spans="1:5" s="5" customFormat="1" ht="19.8" x14ac:dyDescent="0.3">
      <c r="A745" s="202" t="s">
        <v>6297</v>
      </c>
      <c r="B745" s="211" t="s">
        <v>6296</v>
      </c>
      <c r="C745" s="18"/>
      <c r="D745" s="18" t="s">
        <v>4191</v>
      </c>
      <c r="E745" s="18" t="s">
        <v>4192</v>
      </c>
    </row>
    <row r="746" spans="1:5" s="5" customFormat="1" ht="19.8" x14ac:dyDescent="0.3">
      <c r="A746" s="202" t="s">
        <v>6297</v>
      </c>
      <c r="B746" s="211" t="s">
        <v>6296</v>
      </c>
      <c r="C746" s="18"/>
      <c r="D746" s="18" t="s">
        <v>4193</v>
      </c>
      <c r="E746" s="18" t="s">
        <v>4194</v>
      </c>
    </row>
    <row r="747" spans="1:5" s="5" customFormat="1" ht="19.8" x14ac:dyDescent="0.3">
      <c r="A747" s="202" t="s">
        <v>6297</v>
      </c>
      <c r="B747" s="211" t="s">
        <v>6296</v>
      </c>
      <c r="C747" s="18" t="s">
        <v>3901</v>
      </c>
      <c r="D747" s="18" t="s">
        <v>2117</v>
      </c>
      <c r="E747" s="18" t="s">
        <v>3087</v>
      </c>
    </row>
    <row r="748" spans="1:5" s="5" customFormat="1" ht="19.8" x14ac:dyDescent="0.3">
      <c r="A748" s="202" t="s">
        <v>6297</v>
      </c>
      <c r="B748" s="211" t="s">
        <v>6296</v>
      </c>
      <c r="C748" s="18" t="s">
        <v>3981</v>
      </c>
      <c r="D748" s="18" t="s">
        <v>4186</v>
      </c>
      <c r="E748" s="18" t="s">
        <v>3088</v>
      </c>
    </row>
    <row r="749" spans="1:5" s="5" customFormat="1" ht="19.8" x14ac:dyDescent="0.3">
      <c r="A749" s="202" t="s">
        <v>6297</v>
      </c>
      <c r="B749" s="211" t="s">
        <v>6296</v>
      </c>
      <c r="C749" s="18" t="s">
        <v>3935</v>
      </c>
      <c r="D749" s="18" t="s">
        <v>4195</v>
      </c>
      <c r="E749" s="7" t="s">
        <v>3089</v>
      </c>
    </row>
    <row r="750" spans="1:5" s="5" customFormat="1" ht="39.6" x14ac:dyDescent="0.3">
      <c r="A750" s="202" t="s">
        <v>6297</v>
      </c>
      <c r="B750" s="211" t="s">
        <v>6296</v>
      </c>
      <c r="C750" s="18" t="s">
        <v>2111</v>
      </c>
      <c r="D750" s="18" t="s">
        <v>4196</v>
      </c>
      <c r="E750" s="7" t="s">
        <v>2081</v>
      </c>
    </row>
    <row r="751" spans="1:5" s="5" customFormat="1" ht="19.8" x14ac:dyDescent="0.3">
      <c r="A751" s="202" t="s">
        <v>6297</v>
      </c>
      <c r="B751" s="211" t="s">
        <v>6296</v>
      </c>
      <c r="C751" s="18" t="s">
        <v>4197</v>
      </c>
      <c r="D751" s="18" t="s">
        <v>4198</v>
      </c>
      <c r="E751" s="7" t="s">
        <v>4199</v>
      </c>
    </row>
    <row r="752" spans="1:5" s="5" customFormat="1" ht="59.4" x14ac:dyDescent="0.3">
      <c r="A752" s="202" t="s">
        <v>6297</v>
      </c>
      <c r="B752" s="211" t="s">
        <v>6296</v>
      </c>
      <c r="C752" s="18" t="s">
        <v>3898</v>
      </c>
      <c r="D752" s="18" t="s">
        <v>2101</v>
      </c>
      <c r="E752" s="7" t="s">
        <v>1763</v>
      </c>
    </row>
    <row r="753" spans="1:5" s="5" customFormat="1" ht="59.4" x14ac:dyDescent="0.3">
      <c r="A753" s="202" t="s">
        <v>6297</v>
      </c>
      <c r="B753" s="211" t="s">
        <v>6296</v>
      </c>
      <c r="C753" s="18" t="s">
        <v>1827</v>
      </c>
      <c r="D753" s="18" t="s">
        <v>1795</v>
      </c>
      <c r="E753" s="7" t="s">
        <v>6295</v>
      </c>
    </row>
    <row r="754" spans="1:5" s="5" customFormat="1" ht="19.8" x14ac:dyDescent="0.3">
      <c r="A754" s="202" t="s">
        <v>6297</v>
      </c>
      <c r="B754" s="211" t="s">
        <v>6296</v>
      </c>
      <c r="C754" s="18" t="s">
        <v>3935</v>
      </c>
      <c r="D754" s="18" t="s">
        <v>4200</v>
      </c>
      <c r="E754" s="7" t="s">
        <v>2082</v>
      </c>
    </row>
    <row r="755" spans="1:5" s="5" customFormat="1" ht="59.4" x14ac:dyDescent="0.3">
      <c r="A755" s="202" t="s">
        <v>6297</v>
      </c>
      <c r="B755" s="211" t="s">
        <v>6296</v>
      </c>
      <c r="C755" s="18" t="s">
        <v>4201</v>
      </c>
      <c r="D755" s="18" t="s">
        <v>3294</v>
      </c>
      <c r="E755" s="7" t="s">
        <v>3090</v>
      </c>
    </row>
    <row r="756" spans="1:5" s="5" customFormat="1" ht="19.8" x14ac:dyDescent="0.3">
      <c r="A756" s="202" t="s">
        <v>4202</v>
      </c>
      <c r="B756" s="211" t="s">
        <v>6330</v>
      </c>
      <c r="C756" s="18"/>
      <c r="D756" s="18" t="s">
        <v>4203</v>
      </c>
      <c r="E756" s="7" t="s">
        <v>2083</v>
      </c>
    </row>
    <row r="757" spans="1:5" s="5" customFormat="1" ht="19.8" x14ac:dyDescent="0.3">
      <c r="A757" s="202" t="s">
        <v>6331</v>
      </c>
      <c r="B757" s="211" t="s">
        <v>6330</v>
      </c>
      <c r="C757" s="18"/>
      <c r="D757" s="18" t="s">
        <v>2084</v>
      </c>
      <c r="E757" s="18" t="s">
        <v>2085</v>
      </c>
    </row>
    <row r="758" spans="1:5" s="5" customFormat="1" ht="19.8" x14ac:dyDescent="0.3">
      <c r="A758" s="202" t="s">
        <v>6331</v>
      </c>
      <c r="B758" s="211" t="s">
        <v>6330</v>
      </c>
      <c r="C758" s="18"/>
      <c r="D758" s="18" t="s">
        <v>2086</v>
      </c>
      <c r="E758" s="18" t="s">
        <v>2087</v>
      </c>
    </row>
    <row r="759" spans="1:5" s="5" customFormat="1" ht="19.8" x14ac:dyDescent="0.3">
      <c r="A759" s="202" t="s">
        <v>6331</v>
      </c>
      <c r="B759" s="211" t="s">
        <v>6330</v>
      </c>
      <c r="C759" s="18" t="s">
        <v>4029</v>
      </c>
      <c r="D759" s="18" t="s">
        <v>1770</v>
      </c>
      <c r="E759" s="7" t="s">
        <v>2088</v>
      </c>
    </row>
    <row r="760" spans="1:5" s="5" customFormat="1" ht="39.6" x14ac:dyDescent="0.3">
      <c r="A760" s="202" t="s">
        <v>6331</v>
      </c>
      <c r="B760" s="211" t="s">
        <v>6330</v>
      </c>
      <c r="C760" s="18" t="s">
        <v>3935</v>
      </c>
      <c r="D760" s="18" t="s">
        <v>1769</v>
      </c>
      <c r="E760" s="7" t="s">
        <v>3091</v>
      </c>
    </row>
    <row r="761" spans="1:5" s="5" customFormat="1" ht="19.8" x14ac:dyDescent="0.3">
      <c r="A761" s="202" t="s">
        <v>4246</v>
      </c>
      <c r="B761" s="211" t="s">
        <v>4245</v>
      </c>
      <c r="C761" s="18"/>
      <c r="D761" s="18" t="s">
        <v>4205</v>
      </c>
      <c r="E761" s="7" t="s">
        <v>4206</v>
      </c>
    </row>
    <row r="762" spans="1:5" s="5" customFormat="1" ht="19.8" x14ac:dyDescent="0.3">
      <c r="A762" s="202" t="s">
        <v>4246</v>
      </c>
      <c r="B762" s="211" t="s">
        <v>4245</v>
      </c>
      <c r="C762" s="18"/>
      <c r="D762" s="18" t="s">
        <v>4100</v>
      </c>
      <c r="E762" s="18" t="s">
        <v>2089</v>
      </c>
    </row>
    <row r="763" spans="1:5" s="5" customFormat="1" ht="19.8" x14ac:dyDescent="0.3">
      <c r="A763" s="202" t="s">
        <v>4246</v>
      </c>
      <c r="B763" s="211" t="s">
        <v>4245</v>
      </c>
      <c r="C763" s="18"/>
      <c r="D763" s="18" t="s">
        <v>2090</v>
      </c>
      <c r="E763" s="18" t="s">
        <v>3092</v>
      </c>
    </row>
    <row r="764" spans="1:5" s="5" customFormat="1" ht="19.8" x14ac:dyDescent="0.3">
      <c r="A764" s="202" t="s">
        <v>4246</v>
      </c>
      <c r="B764" s="211" t="s">
        <v>4245</v>
      </c>
      <c r="C764" s="18" t="s">
        <v>4093</v>
      </c>
      <c r="D764" s="18" t="s">
        <v>4101</v>
      </c>
      <c r="E764" s="7" t="s">
        <v>3093</v>
      </c>
    </row>
    <row r="765" spans="1:5" s="5" customFormat="1" ht="19.8" x14ac:dyDescent="0.3">
      <c r="A765" s="202" t="s">
        <v>4246</v>
      </c>
      <c r="B765" s="211" t="s">
        <v>4245</v>
      </c>
      <c r="C765" s="18" t="s">
        <v>5622</v>
      </c>
      <c r="D765" s="18" t="s">
        <v>3094</v>
      </c>
      <c r="E765" s="7" t="s">
        <v>4244</v>
      </c>
    </row>
    <row r="766" spans="1:5" s="5" customFormat="1" ht="19.8" x14ac:dyDescent="0.3">
      <c r="A766" s="202" t="s">
        <v>6195</v>
      </c>
      <c r="B766" s="211" t="s">
        <v>4255</v>
      </c>
      <c r="C766" s="18"/>
      <c r="D766" s="18" t="s">
        <v>5616</v>
      </c>
      <c r="E766" s="7" t="s">
        <v>4249</v>
      </c>
    </row>
    <row r="767" spans="1:5" s="5" customFormat="1" ht="19.8" x14ac:dyDescent="0.3">
      <c r="A767" s="202" t="s">
        <v>6195</v>
      </c>
      <c r="B767" s="211" t="s">
        <v>4255</v>
      </c>
      <c r="C767" s="18"/>
      <c r="D767" s="18" t="s">
        <v>5617</v>
      </c>
      <c r="E767" s="18" t="s">
        <v>4250</v>
      </c>
    </row>
    <row r="768" spans="1:5" s="5" customFormat="1" ht="19.8" x14ac:dyDescent="0.3">
      <c r="A768" s="202" t="s">
        <v>6195</v>
      </c>
      <c r="B768" s="211" t="s">
        <v>4255</v>
      </c>
      <c r="C768" s="18"/>
      <c r="D768" s="18" t="s">
        <v>5619</v>
      </c>
      <c r="E768" s="18" t="s">
        <v>4251</v>
      </c>
    </row>
    <row r="769" spans="1:5" s="5" customFormat="1" ht="19.8" x14ac:dyDescent="0.3">
      <c r="A769" s="202" t="s">
        <v>6195</v>
      </c>
      <c r="B769" s="211" t="s">
        <v>4255</v>
      </c>
      <c r="C769" s="18" t="s">
        <v>5620</v>
      </c>
      <c r="D769" s="18" t="s">
        <v>3095</v>
      </c>
      <c r="E769" s="18" t="s">
        <v>3096</v>
      </c>
    </row>
    <row r="770" spans="1:5" s="5" customFormat="1" ht="19.8" x14ac:dyDescent="0.3">
      <c r="A770" s="202" t="s">
        <v>6195</v>
      </c>
      <c r="B770" s="211" t="s">
        <v>4255</v>
      </c>
      <c r="C770" s="18" t="s">
        <v>4209</v>
      </c>
      <c r="D770" s="18" t="s">
        <v>3286</v>
      </c>
      <c r="E770" s="18" t="s">
        <v>4252</v>
      </c>
    </row>
    <row r="771" spans="1:5" s="5" customFormat="1" ht="19.8" x14ac:dyDescent="0.3">
      <c r="A771" s="202" t="s">
        <v>6195</v>
      </c>
      <c r="B771" s="211" t="s">
        <v>4255</v>
      </c>
      <c r="C771" s="18" t="s">
        <v>5622</v>
      </c>
      <c r="D771" s="18" t="s">
        <v>3095</v>
      </c>
      <c r="E771" s="7" t="s">
        <v>4253</v>
      </c>
    </row>
    <row r="772" spans="1:5" s="5" customFormat="1" ht="19.8" x14ac:dyDescent="0.3">
      <c r="A772" s="202" t="s">
        <v>6195</v>
      </c>
      <c r="B772" s="211" t="s">
        <v>4255</v>
      </c>
      <c r="C772" s="18" t="s">
        <v>4017</v>
      </c>
      <c r="D772" s="18" t="s">
        <v>3097</v>
      </c>
      <c r="E772" s="7" t="s">
        <v>4254</v>
      </c>
    </row>
    <row r="773" spans="1:5" s="5" customFormat="1" ht="19.8" x14ac:dyDescent="0.3">
      <c r="A773" s="202" t="s">
        <v>6195</v>
      </c>
      <c r="B773" s="211" t="s">
        <v>4255</v>
      </c>
      <c r="C773" s="18" t="s">
        <v>2058</v>
      </c>
      <c r="D773" s="18" t="s">
        <v>3098</v>
      </c>
      <c r="E773" s="7" t="s">
        <v>4253</v>
      </c>
    </row>
    <row r="774" spans="1:5" s="5" customFormat="1" ht="19.8" x14ac:dyDescent="0.3">
      <c r="A774" s="202" t="s">
        <v>6195</v>
      </c>
      <c r="B774" s="211" t="s">
        <v>4255</v>
      </c>
      <c r="C774" s="18" t="s">
        <v>4017</v>
      </c>
      <c r="D774" s="18" t="s">
        <v>3094</v>
      </c>
      <c r="E774" s="7" t="s">
        <v>3099</v>
      </c>
    </row>
    <row r="775" spans="1:5" s="5" customFormat="1" ht="19.8" x14ac:dyDescent="0.3">
      <c r="A775" s="202" t="s">
        <v>6196</v>
      </c>
      <c r="B775" s="211" t="s">
        <v>4264</v>
      </c>
      <c r="C775" s="18"/>
      <c r="D775" s="18" t="s">
        <v>4005</v>
      </c>
      <c r="E775" s="7" t="s">
        <v>3100</v>
      </c>
    </row>
    <row r="776" spans="1:5" s="5" customFormat="1" ht="19.8" x14ac:dyDescent="0.3">
      <c r="A776" s="202" t="s">
        <v>6196</v>
      </c>
      <c r="B776" s="211" t="s">
        <v>4264</v>
      </c>
      <c r="C776" s="18"/>
      <c r="D776" s="18" t="s">
        <v>1927</v>
      </c>
      <c r="E776" s="18" t="s">
        <v>4210</v>
      </c>
    </row>
    <row r="777" spans="1:5" s="5" customFormat="1" ht="19.8" x14ac:dyDescent="0.3">
      <c r="A777" s="202" t="s">
        <v>6196</v>
      </c>
      <c r="B777" s="211" t="s">
        <v>4264</v>
      </c>
      <c r="C777" s="18"/>
      <c r="D777" s="18" t="s">
        <v>4092</v>
      </c>
      <c r="E777" s="18" t="s">
        <v>4211</v>
      </c>
    </row>
    <row r="778" spans="1:5" s="5" customFormat="1" ht="19.8" x14ac:dyDescent="0.3">
      <c r="A778" s="202" t="s">
        <v>6196</v>
      </c>
      <c r="B778" s="211" t="s">
        <v>4264</v>
      </c>
      <c r="C778" s="18" t="s">
        <v>5620</v>
      </c>
      <c r="D778" s="18" t="s">
        <v>1820</v>
      </c>
      <c r="E778" s="18" t="s">
        <v>4212</v>
      </c>
    </row>
    <row r="779" spans="1:5" s="5" customFormat="1" ht="39.6" x14ac:dyDescent="0.3">
      <c r="A779" s="202" t="s">
        <v>6196</v>
      </c>
      <c r="B779" s="211" t="s">
        <v>4264</v>
      </c>
      <c r="C779" s="18" t="s">
        <v>4115</v>
      </c>
      <c r="D779" s="18" t="s">
        <v>4213</v>
      </c>
      <c r="E779" s="7" t="s">
        <v>4263</v>
      </c>
    </row>
    <row r="780" spans="1:5" s="5" customFormat="1" ht="19.8" x14ac:dyDescent="0.3">
      <c r="A780" s="202" t="s">
        <v>6196</v>
      </c>
      <c r="B780" s="211" t="s">
        <v>4264</v>
      </c>
      <c r="C780" s="18" t="s">
        <v>4115</v>
      </c>
      <c r="D780" s="18" t="s">
        <v>4214</v>
      </c>
      <c r="E780" s="7" t="s">
        <v>3101</v>
      </c>
    </row>
    <row r="781" spans="1:5" s="5" customFormat="1" ht="59.4" x14ac:dyDescent="0.3">
      <c r="A781" s="202" t="s">
        <v>6196</v>
      </c>
      <c r="B781" s="211" t="s">
        <v>4264</v>
      </c>
      <c r="C781" s="18" t="s">
        <v>1774</v>
      </c>
      <c r="D781" s="18" t="s">
        <v>2091</v>
      </c>
      <c r="E781" s="7" t="s">
        <v>3102</v>
      </c>
    </row>
    <row r="782" spans="1:5" s="5" customFormat="1" ht="19.8" x14ac:dyDescent="0.3">
      <c r="A782" s="202" t="s">
        <v>6196</v>
      </c>
      <c r="B782" s="211" t="s">
        <v>4264</v>
      </c>
      <c r="C782" s="18" t="s">
        <v>4022</v>
      </c>
      <c r="D782" s="18" t="s">
        <v>4023</v>
      </c>
      <c r="E782" s="7" t="s">
        <v>4215</v>
      </c>
    </row>
    <row r="783" spans="1:5" s="5" customFormat="1" ht="19.8" x14ac:dyDescent="0.3">
      <c r="A783" s="202" t="s">
        <v>2210</v>
      </c>
      <c r="B783" s="211" t="s">
        <v>4291</v>
      </c>
      <c r="C783" s="18"/>
      <c r="D783" s="18" t="s">
        <v>3957</v>
      </c>
      <c r="E783" s="7"/>
    </row>
    <row r="784" spans="1:5" s="5" customFormat="1" ht="19.8" x14ac:dyDescent="0.3">
      <c r="A784" s="202" t="s">
        <v>4292</v>
      </c>
      <c r="B784" s="211" t="s">
        <v>4291</v>
      </c>
      <c r="C784" s="18"/>
      <c r="D784" s="18" t="s">
        <v>3969</v>
      </c>
      <c r="E784" s="18" t="s">
        <v>4216</v>
      </c>
    </row>
    <row r="785" spans="1:5" s="5" customFormat="1" ht="19.8" x14ac:dyDescent="0.3">
      <c r="A785" s="202" t="s">
        <v>4292</v>
      </c>
      <c r="B785" s="211" t="s">
        <v>4291</v>
      </c>
      <c r="C785" s="18"/>
      <c r="D785" s="18" t="s">
        <v>3971</v>
      </c>
      <c r="E785" s="18" t="s">
        <v>2092</v>
      </c>
    </row>
    <row r="786" spans="1:5" s="5" customFormat="1" ht="19.8" x14ac:dyDescent="0.3">
      <c r="A786" s="202" t="s">
        <v>4292</v>
      </c>
      <c r="B786" s="211" t="s">
        <v>4291</v>
      </c>
      <c r="C786" s="18" t="s">
        <v>3898</v>
      </c>
      <c r="D786" s="18" t="s">
        <v>5621</v>
      </c>
      <c r="E786" s="7" t="s">
        <v>4290</v>
      </c>
    </row>
    <row r="787" spans="1:5" s="5" customFormat="1" ht="19.8" x14ac:dyDescent="0.3">
      <c r="A787" s="202" t="s">
        <v>4292</v>
      </c>
      <c r="B787" s="211" t="s">
        <v>4291</v>
      </c>
      <c r="C787" s="18" t="s">
        <v>1774</v>
      </c>
      <c r="D787" s="18" t="s">
        <v>3103</v>
      </c>
      <c r="E787" s="7" t="s">
        <v>3104</v>
      </c>
    </row>
    <row r="788" spans="1:5" s="5" customFormat="1" ht="19.8" x14ac:dyDescent="0.3">
      <c r="A788" s="18" t="s">
        <v>3105</v>
      </c>
      <c r="B788" s="211" t="s">
        <v>4295</v>
      </c>
      <c r="C788" s="18" t="s">
        <v>2942</v>
      </c>
      <c r="D788" s="18" t="s">
        <v>3106</v>
      </c>
      <c r="E788" s="7" t="s">
        <v>3107</v>
      </c>
    </row>
    <row r="789" spans="1:5" s="5" customFormat="1" ht="19.8" x14ac:dyDescent="0.3">
      <c r="A789" s="18" t="s">
        <v>3105</v>
      </c>
      <c r="B789" s="211" t="s">
        <v>4295</v>
      </c>
      <c r="C789" s="18" t="s">
        <v>2942</v>
      </c>
      <c r="D789" s="18" t="s">
        <v>2943</v>
      </c>
      <c r="E789" s="7" t="s">
        <v>3108</v>
      </c>
    </row>
    <row r="790" spans="1:5" s="5" customFormat="1" ht="19.8" x14ac:dyDescent="0.3">
      <c r="A790" s="18" t="s">
        <v>3105</v>
      </c>
      <c r="B790" s="211" t="s">
        <v>4295</v>
      </c>
      <c r="C790" s="18" t="s">
        <v>2942</v>
      </c>
      <c r="D790" s="18" t="s">
        <v>3109</v>
      </c>
      <c r="E790" s="7" t="s">
        <v>3107</v>
      </c>
    </row>
    <row r="791" spans="1:5" s="5" customFormat="1" ht="19.8" x14ac:dyDescent="0.3">
      <c r="A791" s="18" t="s">
        <v>3105</v>
      </c>
      <c r="B791" s="211" t="s">
        <v>4295</v>
      </c>
      <c r="C791" s="18" t="s">
        <v>2942</v>
      </c>
      <c r="D791" s="18" t="s">
        <v>3110</v>
      </c>
      <c r="E791" s="7" t="s">
        <v>3111</v>
      </c>
    </row>
    <row r="792" spans="1:5" s="5" customFormat="1" ht="19.8" x14ac:dyDescent="0.3">
      <c r="A792" s="202" t="s">
        <v>4301</v>
      </c>
      <c r="B792" s="211" t="s">
        <v>4300</v>
      </c>
      <c r="C792" s="18"/>
      <c r="D792" s="18" t="s">
        <v>3112</v>
      </c>
      <c r="E792" s="7" t="s">
        <v>3113</v>
      </c>
    </row>
    <row r="793" spans="1:5" s="5" customFormat="1" ht="19.8" x14ac:dyDescent="0.3">
      <c r="A793" s="202" t="s">
        <v>4301</v>
      </c>
      <c r="B793" s="211" t="s">
        <v>4300</v>
      </c>
      <c r="C793" s="18"/>
      <c r="D793" s="18" t="s">
        <v>3114</v>
      </c>
      <c r="E793" s="18" t="s">
        <v>3115</v>
      </c>
    </row>
    <row r="794" spans="1:5" s="5" customFormat="1" ht="19.8" x14ac:dyDescent="0.3">
      <c r="A794" s="202" t="s">
        <v>4301</v>
      </c>
      <c r="B794" s="211" t="s">
        <v>4300</v>
      </c>
      <c r="C794" s="18"/>
      <c r="D794" s="18" t="s">
        <v>3116</v>
      </c>
      <c r="E794" s="18" t="s">
        <v>4217</v>
      </c>
    </row>
    <row r="795" spans="1:5" s="5" customFormat="1" ht="19.8" x14ac:dyDescent="0.3">
      <c r="A795" s="202" t="s">
        <v>4301</v>
      </c>
      <c r="B795" s="211" t="s">
        <v>4300</v>
      </c>
      <c r="C795" s="18" t="s">
        <v>3898</v>
      </c>
      <c r="D795" s="18" t="s">
        <v>5623</v>
      </c>
      <c r="E795" s="7" t="s">
        <v>3117</v>
      </c>
    </row>
    <row r="796" spans="1:5" s="5" customFormat="1" ht="19.8" x14ac:dyDescent="0.3">
      <c r="A796" s="202" t="s">
        <v>4301</v>
      </c>
      <c r="B796" s="211" t="s">
        <v>4300</v>
      </c>
      <c r="C796" s="18" t="s">
        <v>1777</v>
      </c>
      <c r="D796" s="18" t="s">
        <v>5621</v>
      </c>
      <c r="E796" s="7" t="s">
        <v>3118</v>
      </c>
    </row>
    <row r="797" spans="1:5" s="5" customFormat="1" ht="19.8" x14ac:dyDescent="0.3">
      <c r="A797" s="202" t="s">
        <v>4301</v>
      </c>
      <c r="B797" s="211" t="s">
        <v>4300</v>
      </c>
      <c r="C797" s="18" t="s">
        <v>1817</v>
      </c>
      <c r="D797" s="18" t="s">
        <v>1818</v>
      </c>
      <c r="E797" s="7" t="s">
        <v>3119</v>
      </c>
    </row>
    <row r="798" spans="1:5" s="5" customFormat="1" ht="19.8" x14ac:dyDescent="0.3">
      <c r="A798" s="202" t="s">
        <v>4301</v>
      </c>
      <c r="B798" s="211" t="s">
        <v>4300</v>
      </c>
      <c r="C798" s="18" t="s">
        <v>1777</v>
      </c>
      <c r="D798" s="18" t="s">
        <v>1787</v>
      </c>
      <c r="E798" s="7" t="s">
        <v>3120</v>
      </c>
    </row>
    <row r="799" spans="1:5" s="5" customFormat="1" ht="19.8" x14ac:dyDescent="0.3">
      <c r="A799" s="202" t="s">
        <v>4301</v>
      </c>
      <c r="B799" s="211" t="s">
        <v>4300</v>
      </c>
      <c r="C799" s="18" t="s">
        <v>1819</v>
      </c>
      <c r="D799" s="18" t="s">
        <v>1786</v>
      </c>
      <c r="E799" s="7" t="s">
        <v>4299</v>
      </c>
    </row>
    <row r="800" spans="1:5" s="5" customFormat="1" ht="19.8" x14ac:dyDescent="0.3">
      <c r="A800" s="202" t="s">
        <v>6198</v>
      </c>
      <c r="B800" s="211" t="s">
        <v>4312</v>
      </c>
      <c r="C800" s="18"/>
      <c r="D800" s="18" t="s">
        <v>5616</v>
      </c>
      <c r="E800" s="7" t="s">
        <v>4309</v>
      </c>
    </row>
    <row r="801" spans="1:5" s="5" customFormat="1" ht="19.8" x14ac:dyDescent="0.3">
      <c r="A801" s="202" t="s">
        <v>6198</v>
      </c>
      <c r="B801" s="211" t="s">
        <v>4312</v>
      </c>
      <c r="C801" s="18"/>
      <c r="D801" s="18" t="s">
        <v>5617</v>
      </c>
      <c r="E801" s="18" t="s">
        <v>4310</v>
      </c>
    </row>
    <row r="802" spans="1:5" s="5" customFormat="1" ht="19.8" x14ac:dyDescent="0.3">
      <c r="A802" s="202" t="s">
        <v>6198</v>
      </c>
      <c r="B802" s="211" t="s">
        <v>4312</v>
      </c>
      <c r="C802" s="18"/>
      <c r="D802" s="18" t="s">
        <v>5619</v>
      </c>
      <c r="E802" s="18" t="s">
        <v>3121</v>
      </c>
    </row>
    <row r="803" spans="1:5" s="5" customFormat="1" ht="19.8" x14ac:dyDescent="0.3">
      <c r="A803" s="202" t="s">
        <v>6198</v>
      </c>
      <c r="B803" s="211" t="s">
        <v>4312</v>
      </c>
      <c r="C803" s="18" t="s">
        <v>4042</v>
      </c>
      <c r="D803" s="18" t="s">
        <v>1820</v>
      </c>
      <c r="E803" s="18" t="s">
        <v>6544</v>
      </c>
    </row>
    <row r="804" spans="1:5" s="5" customFormat="1" ht="39.6" x14ac:dyDescent="0.3">
      <c r="A804" s="202" t="s">
        <v>6198</v>
      </c>
      <c r="B804" s="211" t="s">
        <v>4312</v>
      </c>
      <c r="C804" s="18" t="s">
        <v>3907</v>
      </c>
      <c r="D804" s="18" t="s">
        <v>1821</v>
      </c>
      <c r="E804" s="7" t="s">
        <v>6545</v>
      </c>
    </row>
    <row r="805" spans="1:5" s="5" customFormat="1" ht="19.8" x14ac:dyDescent="0.3">
      <c r="A805" s="202" t="s">
        <v>6198</v>
      </c>
      <c r="B805" s="211" t="s">
        <v>4312</v>
      </c>
      <c r="C805" s="18" t="s">
        <v>3907</v>
      </c>
      <c r="D805" s="18" t="s">
        <v>1822</v>
      </c>
      <c r="E805" s="7" t="s">
        <v>1823</v>
      </c>
    </row>
    <row r="806" spans="1:5" s="5" customFormat="1" ht="19.8" x14ac:dyDescent="0.3">
      <c r="A806" s="202" t="s">
        <v>6198</v>
      </c>
      <c r="B806" s="211" t="s">
        <v>4312</v>
      </c>
      <c r="C806" s="18" t="s">
        <v>5622</v>
      </c>
      <c r="D806" s="18" t="s">
        <v>3122</v>
      </c>
      <c r="E806" s="7" t="s">
        <v>2096</v>
      </c>
    </row>
    <row r="807" spans="1:5" s="5" customFormat="1" ht="19.8" x14ac:dyDescent="0.3">
      <c r="A807" s="202" t="s">
        <v>6198</v>
      </c>
      <c r="B807" s="211" t="s">
        <v>4312</v>
      </c>
      <c r="C807" s="18" t="s">
        <v>3898</v>
      </c>
      <c r="D807" s="18" t="s">
        <v>5647</v>
      </c>
      <c r="E807" s="7" t="s">
        <v>4311</v>
      </c>
    </row>
    <row r="808" spans="1:5" s="5" customFormat="1" ht="19.8" x14ac:dyDescent="0.3">
      <c r="A808" s="202" t="s">
        <v>6199</v>
      </c>
      <c r="B808" s="211" t="s">
        <v>4315</v>
      </c>
      <c r="C808" s="18"/>
      <c r="D808" s="18" t="s">
        <v>3123</v>
      </c>
      <c r="E808" s="7" t="s">
        <v>3124</v>
      </c>
    </row>
    <row r="809" spans="1:5" s="5" customFormat="1" ht="19.8" x14ac:dyDescent="0.3">
      <c r="A809" s="202" t="s">
        <v>6199</v>
      </c>
      <c r="B809" s="211" t="s">
        <v>4315</v>
      </c>
      <c r="C809" s="18"/>
      <c r="D809" s="18" t="s">
        <v>3125</v>
      </c>
      <c r="E809" s="18" t="s">
        <v>4314</v>
      </c>
    </row>
    <row r="810" spans="1:5" s="5" customFormat="1" ht="19.8" x14ac:dyDescent="0.3">
      <c r="A810" s="202" t="s">
        <v>6199</v>
      </c>
      <c r="B810" s="211" t="s">
        <v>4315</v>
      </c>
      <c r="C810" s="18"/>
      <c r="D810" s="18" t="s">
        <v>3126</v>
      </c>
      <c r="E810" s="18" t="s">
        <v>3127</v>
      </c>
    </row>
    <row r="811" spans="1:5" s="5" customFormat="1" ht="19.8" x14ac:dyDescent="0.3">
      <c r="A811" s="202" t="s">
        <v>6199</v>
      </c>
      <c r="B811" s="211" t="s">
        <v>4315</v>
      </c>
      <c r="C811" s="18" t="s">
        <v>3128</v>
      </c>
      <c r="D811" s="18" t="s">
        <v>5642</v>
      </c>
      <c r="E811" s="18" t="s">
        <v>2097</v>
      </c>
    </row>
    <row r="812" spans="1:5" s="5" customFormat="1" ht="19.8" x14ac:dyDescent="0.3">
      <c r="A812" s="202" t="s">
        <v>6199</v>
      </c>
      <c r="B812" s="211" t="s">
        <v>4315</v>
      </c>
      <c r="C812" s="18" t="s">
        <v>1824</v>
      </c>
      <c r="D812" s="18" t="s">
        <v>3903</v>
      </c>
      <c r="E812" s="18" t="s">
        <v>2098</v>
      </c>
    </row>
    <row r="813" spans="1:5" s="5" customFormat="1" ht="19.8" x14ac:dyDescent="0.3">
      <c r="A813" s="202" t="s">
        <v>6199</v>
      </c>
      <c r="B813" s="211" t="s">
        <v>4315</v>
      </c>
      <c r="C813" s="18" t="s">
        <v>1825</v>
      </c>
      <c r="D813" s="18" t="s">
        <v>1826</v>
      </c>
      <c r="E813" s="7" t="s">
        <v>2097</v>
      </c>
    </row>
    <row r="814" spans="1:5" s="5" customFormat="1" ht="19.8" x14ac:dyDescent="0.3">
      <c r="A814" s="202" t="s">
        <v>6199</v>
      </c>
      <c r="B814" s="211" t="s">
        <v>4315</v>
      </c>
      <c r="C814" s="18" t="s">
        <v>1827</v>
      </c>
      <c r="D814" s="18" t="s">
        <v>3903</v>
      </c>
      <c r="E814" s="7" t="s">
        <v>3129</v>
      </c>
    </row>
    <row r="815" spans="1:5" s="5" customFormat="1" ht="19.8" x14ac:dyDescent="0.3">
      <c r="A815" s="202" t="s">
        <v>6200</v>
      </c>
      <c r="B815" s="211" t="s">
        <v>4326</v>
      </c>
      <c r="C815" s="18"/>
      <c r="D815" s="18" t="s">
        <v>1828</v>
      </c>
      <c r="E815" s="7" t="s">
        <v>1829</v>
      </c>
    </row>
    <row r="816" spans="1:5" s="5" customFormat="1" ht="19.8" x14ac:dyDescent="0.3">
      <c r="A816" s="202" t="s">
        <v>6200</v>
      </c>
      <c r="B816" s="211" t="s">
        <v>4326</v>
      </c>
      <c r="C816" s="18"/>
      <c r="D816" s="18" t="s">
        <v>1830</v>
      </c>
      <c r="E816" s="18" t="s">
        <v>1831</v>
      </c>
    </row>
    <row r="817" spans="1:5" s="5" customFormat="1" ht="19.8" x14ac:dyDescent="0.3">
      <c r="A817" s="202" t="s">
        <v>6200</v>
      </c>
      <c r="B817" s="211" t="s">
        <v>4326</v>
      </c>
      <c r="C817" s="18"/>
      <c r="D817" s="18" t="s">
        <v>2099</v>
      </c>
      <c r="E817" s="18" t="s">
        <v>2100</v>
      </c>
    </row>
    <row r="818" spans="1:5" s="5" customFormat="1" ht="19.8" x14ac:dyDescent="0.3">
      <c r="A818" s="202" t="s">
        <v>6200</v>
      </c>
      <c r="B818" s="211" t="s">
        <v>4326</v>
      </c>
      <c r="C818" s="18" t="s">
        <v>3987</v>
      </c>
      <c r="D818" s="18" t="s">
        <v>1934</v>
      </c>
      <c r="E818" s="7" t="s">
        <v>4325</v>
      </c>
    </row>
    <row r="819" spans="1:5" s="5" customFormat="1" ht="19.8" x14ac:dyDescent="0.3">
      <c r="A819" s="202" t="s">
        <v>6200</v>
      </c>
      <c r="B819" s="211" t="s">
        <v>4326</v>
      </c>
      <c r="C819" s="18" t="s">
        <v>5622</v>
      </c>
      <c r="D819" s="18" t="s">
        <v>4204</v>
      </c>
      <c r="E819" s="7" t="s">
        <v>3130</v>
      </c>
    </row>
    <row r="820" spans="1:5" s="5" customFormat="1" ht="19.8" x14ac:dyDescent="0.3">
      <c r="A820" s="18">
        <v>138</v>
      </c>
      <c r="B820" s="211" t="s">
        <v>4332</v>
      </c>
      <c r="C820" s="18"/>
      <c r="D820" s="18" t="s">
        <v>3988</v>
      </c>
      <c r="E820" s="7" t="s">
        <v>3131</v>
      </c>
    </row>
    <row r="821" spans="1:5" s="5" customFormat="1" ht="19.8" x14ac:dyDescent="0.3">
      <c r="A821" s="18">
        <v>138</v>
      </c>
      <c r="B821" s="211" t="s">
        <v>4332</v>
      </c>
      <c r="C821" s="18"/>
      <c r="D821" s="18" t="s">
        <v>3989</v>
      </c>
      <c r="E821" s="18"/>
    </row>
    <row r="822" spans="1:5" s="5" customFormat="1" ht="19.8" x14ac:dyDescent="0.3">
      <c r="A822" s="18">
        <v>138</v>
      </c>
      <c r="B822" s="211" t="s">
        <v>4332</v>
      </c>
      <c r="C822" s="18"/>
      <c r="D822" s="18" t="s">
        <v>4070</v>
      </c>
      <c r="E822" s="18" t="s">
        <v>3132</v>
      </c>
    </row>
    <row r="823" spans="1:5" s="5" customFormat="1" ht="19.8" x14ac:dyDescent="0.3">
      <c r="A823" s="18">
        <v>138</v>
      </c>
      <c r="B823" s="211" t="s">
        <v>4332</v>
      </c>
      <c r="C823" s="18" t="s">
        <v>3987</v>
      </c>
      <c r="D823" s="18" t="s">
        <v>3133</v>
      </c>
      <c r="E823" s="7" t="s">
        <v>4331</v>
      </c>
    </row>
    <row r="824" spans="1:5" s="5" customFormat="1" ht="19.8" x14ac:dyDescent="0.3">
      <c r="A824" s="18">
        <v>138</v>
      </c>
      <c r="B824" s="211" t="s">
        <v>4332</v>
      </c>
      <c r="C824" s="18" t="s">
        <v>5622</v>
      </c>
      <c r="D824" s="18" t="s">
        <v>3134</v>
      </c>
      <c r="E824" s="7" t="s">
        <v>3135</v>
      </c>
    </row>
    <row r="825" spans="1:5" s="5" customFormat="1" ht="19.8" x14ac:dyDescent="0.3">
      <c r="A825" s="18">
        <v>139</v>
      </c>
      <c r="B825" s="211" t="s">
        <v>4336</v>
      </c>
      <c r="C825" s="18"/>
      <c r="D825" s="18" t="s">
        <v>3988</v>
      </c>
      <c r="E825" s="7" t="s">
        <v>3136</v>
      </c>
    </row>
    <row r="826" spans="1:5" s="5" customFormat="1" ht="19.8" x14ac:dyDescent="0.3">
      <c r="A826" s="18">
        <v>139</v>
      </c>
      <c r="B826" s="211" t="s">
        <v>4336</v>
      </c>
      <c r="C826" s="18"/>
      <c r="D826" s="18" t="s">
        <v>3989</v>
      </c>
      <c r="E826" s="18" t="s">
        <v>3137</v>
      </c>
    </row>
    <row r="827" spans="1:5" s="5" customFormat="1" ht="19.8" x14ac:dyDescent="0.3">
      <c r="A827" s="18">
        <v>139</v>
      </c>
      <c r="B827" s="211" t="s">
        <v>4336</v>
      </c>
      <c r="C827" s="18"/>
      <c r="D827" s="18" t="s">
        <v>4070</v>
      </c>
      <c r="E827" s="18" t="s">
        <v>1810</v>
      </c>
    </row>
    <row r="828" spans="1:5" s="5" customFormat="1" ht="59.4" x14ac:dyDescent="0.3">
      <c r="A828" s="18">
        <v>139</v>
      </c>
      <c r="B828" s="211" t="s">
        <v>4336</v>
      </c>
      <c r="C828" s="18" t="s">
        <v>5622</v>
      </c>
      <c r="D828" s="18" t="s">
        <v>1934</v>
      </c>
      <c r="E828" s="7" t="s">
        <v>1835</v>
      </c>
    </row>
    <row r="829" spans="1:5" s="5" customFormat="1" ht="39.6" x14ac:dyDescent="0.3">
      <c r="A829" s="18">
        <v>139</v>
      </c>
      <c r="B829" s="211" t="s">
        <v>4336</v>
      </c>
      <c r="C829" s="18" t="s">
        <v>1836</v>
      </c>
      <c r="D829" s="18" t="s">
        <v>3138</v>
      </c>
      <c r="E829" s="7" t="s">
        <v>1837</v>
      </c>
    </row>
    <row r="830" spans="1:5" s="5" customFormat="1" ht="19.8" x14ac:dyDescent="0.3">
      <c r="A830" s="202" t="s">
        <v>6203</v>
      </c>
      <c r="B830" s="211" t="s">
        <v>4358</v>
      </c>
      <c r="C830" s="18"/>
      <c r="D830" s="18" t="s">
        <v>1838</v>
      </c>
      <c r="E830" s="7" t="s">
        <v>1839</v>
      </c>
    </row>
    <row r="831" spans="1:5" s="5" customFormat="1" ht="19.8" x14ac:dyDescent="0.3">
      <c r="A831" s="202" t="s">
        <v>6203</v>
      </c>
      <c r="B831" s="211" t="s">
        <v>4358</v>
      </c>
      <c r="C831" s="18"/>
      <c r="D831" s="18" t="s">
        <v>2019</v>
      </c>
      <c r="E831" s="18" t="s">
        <v>2102</v>
      </c>
    </row>
    <row r="832" spans="1:5" s="5" customFormat="1" ht="19.8" x14ac:dyDescent="0.3">
      <c r="A832" s="202" t="s">
        <v>6203</v>
      </c>
      <c r="B832" s="211" t="s">
        <v>4358</v>
      </c>
      <c r="C832" s="18"/>
      <c r="D832" s="18" t="s">
        <v>2103</v>
      </c>
      <c r="E832" s="18" t="s">
        <v>2104</v>
      </c>
    </row>
    <row r="833" spans="1:5" s="5" customFormat="1" ht="19.8" x14ac:dyDescent="0.3">
      <c r="A833" s="202" t="s">
        <v>6203</v>
      </c>
      <c r="B833" s="211" t="s">
        <v>4358</v>
      </c>
      <c r="C833" s="18" t="s">
        <v>5620</v>
      </c>
      <c r="D833" s="18" t="s">
        <v>2105</v>
      </c>
      <c r="E833" s="18" t="s">
        <v>2106</v>
      </c>
    </row>
    <row r="834" spans="1:5" s="5" customFormat="1" ht="19.8" x14ac:dyDescent="0.3">
      <c r="A834" s="202" t="s">
        <v>6203</v>
      </c>
      <c r="B834" s="211" t="s">
        <v>4358</v>
      </c>
      <c r="C834" s="18" t="s">
        <v>1842</v>
      </c>
      <c r="D834" s="18" t="s">
        <v>1843</v>
      </c>
      <c r="E834" s="7" t="s">
        <v>3139</v>
      </c>
    </row>
    <row r="835" spans="1:5" s="5" customFormat="1" ht="39.6" x14ac:dyDescent="0.3">
      <c r="A835" s="202" t="s">
        <v>6203</v>
      </c>
      <c r="B835" s="211" t="s">
        <v>4358</v>
      </c>
      <c r="C835" s="18" t="s">
        <v>3922</v>
      </c>
      <c r="D835" s="18" t="s">
        <v>3974</v>
      </c>
      <c r="E835" s="7" t="s">
        <v>2108</v>
      </c>
    </row>
    <row r="836" spans="1:5" s="5" customFormat="1" ht="39.6" x14ac:dyDescent="0.3">
      <c r="A836" s="202" t="s">
        <v>6203</v>
      </c>
      <c r="B836" s="211" t="s">
        <v>4358</v>
      </c>
      <c r="C836" s="18" t="s">
        <v>1844</v>
      </c>
      <c r="D836" s="18" t="s">
        <v>3140</v>
      </c>
      <c r="E836" s="7" t="s">
        <v>3141</v>
      </c>
    </row>
    <row r="837" spans="1:5" s="5" customFormat="1" ht="19.8" x14ac:dyDescent="0.3">
      <c r="A837" s="202" t="s">
        <v>6203</v>
      </c>
      <c r="B837" s="211" t="s">
        <v>4358</v>
      </c>
      <c r="C837" s="18" t="s">
        <v>1845</v>
      </c>
      <c r="D837" s="18" t="s">
        <v>3142</v>
      </c>
      <c r="E837" s="7" t="s">
        <v>3143</v>
      </c>
    </row>
    <row r="838" spans="1:5" s="5" customFormat="1" ht="19.8" x14ac:dyDescent="0.3">
      <c r="A838" s="202" t="s">
        <v>6204</v>
      </c>
      <c r="B838" s="211" t="s">
        <v>4368</v>
      </c>
      <c r="C838" s="18"/>
      <c r="D838" s="18" t="s">
        <v>1846</v>
      </c>
      <c r="E838" s="7" t="s">
        <v>3144</v>
      </c>
    </row>
    <row r="839" spans="1:5" s="5" customFormat="1" ht="19.8" x14ac:dyDescent="0.3">
      <c r="A839" s="202" t="s">
        <v>6204</v>
      </c>
      <c r="B839" s="211" t="s">
        <v>4368</v>
      </c>
      <c r="C839" s="18"/>
      <c r="D839" s="18" t="s">
        <v>4139</v>
      </c>
      <c r="E839" s="18"/>
    </row>
    <row r="840" spans="1:5" s="5" customFormat="1" ht="19.8" x14ac:dyDescent="0.3">
      <c r="A840" s="202" t="s">
        <v>6204</v>
      </c>
      <c r="B840" s="211" t="s">
        <v>4368</v>
      </c>
      <c r="C840" s="18"/>
      <c r="D840" s="18" t="s">
        <v>1847</v>
      </c>
      <c r="E840" s="18" t="s">
        <v>3145</v>
      </c>
    </row>
    <row r="841" spans="1:5" s="5" customFormat="1" ht="19.8" x14ac:dyDescent="0.3">
      <c r="A841" s="202" t="s">
        <v>6204</v>
      </c>
      <c r="B841" s="211" t="s">
        <v>4368</v>
      </c>
      <c r="C841" s="18" t="s">
        <v>3935</v>
      </c>
      <c r="D841" s="18" t="s">
        <v>3284</v>
      </c>
      <c r="E841" s="7" t="s">
        <v>3146</v>
      </c>
    </row>
    <row r="842" spans="1:5" s="5" customFormat="1" ht="39.6" x14ac:dyDescent="0.3">
      <c r="A842" s="202" t="s">
        <v>6204</v>
      </c>
      <c r="B842" s="211" t="s">
        <v>4368</v>
      </c>
      <c r="C842" s="18" t="s">
        <v>1783</v>
      </c>
      <c r="D842" s="18" t="s">
        <v>3974</v>
      </c>
      <c r="E842" s="7" t="s">
        <v>3147</v>
      </c>
    </row>
    <row r="843" spans="1:5" s="5" customFormat="1" ht="19.8" x14ac:dyDescent="0.3">
      <c r="A843" s="202" t="s">
        <v>6204</v>
      </c>
      <c r="B843" s="211" t="s">
        <v>4368</v>
      </c>
      <c r="C843" s="18" t="s">
        <v>3918</v>
      </c>
      <c r="D843" s="18" t="s">
        <v>1848</v>
      </c>
      <c r="E843" s="7" t="s">
        <v>1849</v>
      </c>
    </row>
    <row r="844" spans="1:5" s="5" customFormat="1" ht="19.8" x14ac:dyDescent="0.3">
      <c r="A844" s="202" t="s">
        <v>6204</v>
      </c>
      <c r="B844" s="211" t="s">
        <v>4368</v>
      </c>
      <c r="C844" s="18" t="s">
        <v>2136</v>
      </c>
      <c r="D844" s="18" t="s">
        <v>2147</v>
      </c>
      <c r="E844" s="7" t="s">
        <v>3148</v>
      </c>
    </row>
    <row r="845" spans="1:5" s="5" customFormat="1" ht="19.8" x14ac:dyDescent="0.3">
      <c r="A845" s="202" t="s">
        <v>6204</v>
      </c>
      <c r="B845" s="211" t="s">
        <v>4368</v>
      </c>
      <c r="C845" s="18" t="s">
        <v>2136</v>
      </c>
      <c r="D845" s="18" t="s">
        <v>2133</v>
      </c>
      <c r="E845" s="7" t="s">
        <v>4367</v>
      </c>
    </row>
    <row r="846" spans="1:5" s="5" customFormat="1" ht="39.6" x14ac:dyDescent="0.3">
      <c r="A846" s="202" t="s">
        <v>6204</v>
      </c>
      <c r="B846" s="211" t="s">
        <v>4368</v>
      </c>
      <c r="C846" s="18" t="s">
        <v>5622</v>
      </c>
      <c r="D846" s="18" t="s">
        <v>2138</v>
      </c>
      <c r="E846" s="7" t="s">
        <v>3149</v>
      </c>
    </row>
    <row r="847" spans="1:5" s="5" customFormat="1" ht="39.6" x14ac:dyDescent="0.3">
      <c r="A847" s="202" t="s">
        <v>6204</v>
      </c>
      <c r="B847" s="211" t="s">
        <v>4368</v>
      </c>
      <c r="C847" s="18" t="s">
        <v>1850</v>
      </c>
      <c r="D847" s="18" t="s">
        <v>2137</v>
      </c>
      <c r="E847" s="7" t="s">
        <v>3150</v>
      </c>
    </row>
    <row r="848" spans="1:5" s="5" customFormat="1" ht="19.8" x14ac:dyDescent="0.3">
      <c r="A848" s="202" t="s">
        <v>6205</v>
      </c>
      <c r="B848" s="211" t="s">
        <v>4376</v>
      </c>
      <c r="C848" s="18"/>
      <c r="D848" s="18" t="s">
        <v>4036</v>
      </c>
      <c r="E848" s="7" t="s">
        <v>1851</v>
      </c>
    </row>
    <row r="849" spans="1:5" s="5" customFormat="1" ht="19.8" x14ac:dyDescent="0.3">
      <c r="A849" s="202" t="s">
        <v>6205</v>
      </c>
      <c r="B849" s="211" t="s">
        <v>4376</v>
      </c>
      <c r="C849" s="18"/>
      <c r="D849" s="18" t="s">
        <v>4038</v>
      </c>
      <c r="E849" s="18" t="s">
        <v>2109</v>
      </c>
    </row>
    <row r="850" spans="1:5" s="5" customFormat="1" ht="19.8" x14ac:dyDescent="0.3">
      <c r="A850" s="202" t="s">
        <v>6205</v>
      </c>
      <c r="B850" s="211" t="s">
        <v>4376</v>
      </c>
      <c r="C850" s="18"/>
      <c r="D850" s="18" t="s">
        <v>2134</v>
      </c>
      <c r="E850" s="18" t="s">
        <v>2110</v>
      </c>
    </row>
    <row r="851" spans="1:5" s="5" customFormat="1" ht="19.8" x14ac:dyDescent="0.3">
      <c r="A851" s="202" t="s">
        <v>6205</v>
      </c>
      <c r="B851" s="211" t="s">
        <v>4376</v>
      </c>
      <c r="C851" s="18" t="s">
        <v>2136</v>
      </c>
      <c r="D851" s="18" t="s">
        <v>2112</v>
      </c>
      <c r="E851" s="219" t="s">
        <v>2113</v>
      </c>
    </row>
    <row r="852" spans="1:5" s="5" customFormat="1" ht="19.8" x14ac:dyDescent="0.3">
      <c r="A852" s="202" t="s">
        <v>6205</v>
      </c>
      <c r="B852" s="211" t="s">
        <v>4376</v>
      </c>
      <c r="C852" s="18" t="s">
        <v>5622</v>
      </c>
      <c r="D852" s="18" t="s">
        <v>3151</v>
      </c>
      <c r="E852" s="7" t="s">
        <v>3152</v>
      </c>
    </row>
    <row r="853" spans="1:5" s="5" customFormat="1" ht="19.8" x14ac:dyDescent="0.3">
      <c r="A853" s="202" t="s">
        <v>6205</v>
      </c>
      <c r="B853" s="211" t="s">
        <v>4376</v>
      </c>
      <c r="C853" s="18" t="s">
        <v>2136</v>
      </c>
      <c r="D853" s="18" t="s">
        <v>3153</v>
      </c>
      <c r="E853" s="7" t="s">
        <v>2114</v>
      </c>
    </row>
    <row r="854" spans="1:5" s="5" customFormat="1" ht="19.8" x14ac:dyDescent="0.3">
      <c r="A854" s="202" t="s">
        <v>6206</v>
      </c>
      <c r="B854" s="211" t="s">
        <v>4380</v>
      </c>
      <c r="C854" s="18"/>
      <c r="D854" s="18" t="s">
        <v>5616</v>
      </c>
      <c r="E854" s="7" t="s">
        <v>4377</v>
      </c>
    </row>
    <row r="855" spans="1:5" s="5" customFormat="1" ht="19.8" x14ac:dyDescent="0.3">
      <c r="A855" s="202" t="s">
        <v>6206</v>
      </c>
      <c r="B855" s="211" t="s">
        <v>4380</v>
      </c>
      <c r="C855" s="18"/>
      <c r="D855" s="18" t="s">
        <v>5617</v>
      </c>
      <c r="E855" s="18" t="s">
        <v>4378</v>
      </c>
    </row>
    <row r="856" spans="1:5" s="5" customFormat="1" ht="19.8" x14ac:dyDescent="0.3">
      <c r="A856" s="202" t="s">
        <v>6206</v>
      </c>
      <c r="B856" s="211" t="s">
        <v>4380</v>
      </c>
      <c r="C856" s="18"/>
      <c r="D856" s="18" t="s">
        <v>5619</v>
      </c>
      <c r="E856" s="18" t="s">
        <v>4379</v>
      </c>
    </row>
    <row r="857" spans="1:5" s="5" customFormat="1" ht="19.8" x14ac:dyDescent="0.3">
      <c r="A857" s="202" t="s">
        <v>6206</v>
      </c>
      <c r="B857" s="211" t="s">
        <v>4380</v>
      </c>
      <c r="C857" s="18" t="s">
        <v>5622</v>
      </c>
      <c r="D857" s="18" t="s">
        <v>3154</v>
      </c>
      <c r="E857" s="7" t="s">
        <v>3155</v>
      </c>
    </row>
    <row r="858" spans="1:5" s="5" customFormat="1" ht="19.8" x14ac:dyDescent="0.3">
      <c r="A858" s="202" t="s">
        <v>6207</v>
      </c>
      <c r="B858" s="211" t="s">
        <v>4385</v>
      </c>
      <c r="C858" s="18"/>
      <c r="D858" s="18" t="s">
        <v>2135</v>
      </c>
      <c r="E858" s="7" t="s">
        <v>3156</v>
      </c>
    </row>
    <row r="859" spans="1:5" s="5" customFormat="1" ht="19.8" x14ac:dyDescent="0.3">
      <c r="A859" s="202" t="s">
        <v>6207</v>
      </c>
      <c r="B859" s="211" t="s">
        <v>4385</v>
      </c>
      <c r="C859" s="18"/>
      <c r="D859" s="18" t="s">
        <v>5617</v>
      </c>
      <c r="E859" s="18" t="s">
        <v>4381</v>
      </c>
    </row>
    <row r="860" spans="1:5" s="5" customFormat="1" ht="19.8" x14ac:dyDescent="0.3">
      <c r="A860" s="202" t="s">
        <v>6207</v>
      </c>
      <c r="B860" s="211" t="s">
        <v>4385</v>
      </c>
      <c r="C860" s="18"/>
      <c r="D860" s="18" t="s">
        <v>5619</v>
      </c>
      <c r="E860" s="18" t="s">
        <v>1813</v>
      </c>
    </row>
    <row r="861" spans="1:5" s="5" customFormat="1" ht="19.8" x14ac:dyDescent="0.3">
      <c r="A861" s="202" t="s">
        <v>6207</v>
      </c>
      <c r="B861" s="211" t="s">
        <v>4385</v>
      </c>
      <c r="C861" s="18" t="s">
        <v>5622</v>
      </c>
      <c r="D861" s="18" t="s">
        <v>3157</v>
      </c>
      <c r="E861" s="7" t="s">
        <v>4382</v>
      </c>
    </row>
    <row r="862" spans="1:5" s="5" customFormat="1" ht="19.8" x14ac:dyDescent="0.3">
      <c r="A862" s="202" t="s">
        <v>6207</v>
      </c>
      <c r="B862" s="211" t="s">
        <v>4385</v>
      </c>
      <c r="C862" s="18" t="s">
        <v>4076</v>
      </c>
      <c r="D862" s="18" t="s">
        <v>1815</v>
      </c>
      <c r="E862" s="7" t="s">
        <v>3158</v>
      </c>
    </row>
    <row r="863" spans="1:5" s="5" customFormat="1" ht="19.8" x14ac:dyDescent="0.3">
      <c r="A863" s="202" t="s">
        <v>6207</v>
      </c>
      <c r="B863" s="211" t="s">
        <v>4385</v>
      </c>
      <c r="C863" s="18" t="s">
        <v>1855</v>
      </c>
      <c r="D863" s="18" t="s">
        <v>3287</v>
      </c>
      <c r="E863" s="7" t="s">
        <v>4383</v>
      </c>
    </row>
    <row r="864" spans="1:5" s="5" customFormat="1" ht="19.8" x14ac:dyDescent="0.3">
      <c r="A864" s="202" t="s">
        <v>6207</v>
      </c>
      <c r="B864" s="211" t="s">
        <v>4385</v>
      </c>
      <c r="C864" s="18" t="s">
        <v>5622</v>
      </c>
      <c r="D864" s="18" t="s">
        <v>1816</v>
      </c>
      <c r="E864" s="7" t="s">
        <v>4384</v>
      </c>
    </row>
    <row r="865" spans="1:5" s="5" customFormat="1" ht="19.8" x14ac:dyDescent="0.3">
      <c r="A865" s="202" t="s">
        <v>6208</v>
      </c>
      <c r="B865" s="211" t="s">
        <v>3302</v>
      </c>
      <c r="C865" s="18"/>
      <c r="D865" s="18" t="s">
        <v>5616</v>
      </c>
      <c r="E865" s="7" t="s">
        <v>3299</v>
      </c>
    </row>
    <row r="866" spans="1:5" s="5" customFormat="1" ht="19.8" x14ac:dyDescent="0.3">
      <c r="A866" s="202" t="s">
        <v>6208</v>
      </c>
      <c r="B866" s="211" t="s">
        <v>3302</v>
      </c>
      <c r="C866" s="18"/>
      <c r="D866" s="18" t="s">
        <v>5617</v>
      </c>
      <c r="E866" s="18" t="s">
        <v>3300</v>
      </c>
    </row>
    <row r="867" spans="1:5" s="5" customFormat="1" ht="19.8" x14ac:dyDescent="0.3">
      <c r="A867" s="202" t="s">
        <v>6208</v>
      </c>
      <c r="B867" s="211" t="s">
        <v>3302</v>
      </c>
      <c r="C867" s="18"/>
      <c r="D867" s="18" t="s">
        <v>5619</v>
      </c>
      <c r="E867" s="18" t="s">
        <v>3301</v>
      </c>
    </row>
    <row r="868" spans="1:5" s="5" customFormat="1" ht="39.6" x14ac:dyDescent="0.3">
      <c r="A868" s="202" t="s">
        <v>6208</v>
      </c>
      <c r="B868" s="211" t="s">
        <v>3302</v>
      </c>
      <c r="C868" s="18" t="s">
        <v>5620</v>
      </c>
      <c r="D868" s="18" t="s">
        <v>1815</v>
      </c>
      <c r="E868" s="7" t="s">
        <v>3159</v>
      </c>
    </row>
    <row r="869" spans="1:5" s="5" customFormat="1" ht="19.8" x14ac:dyDescent="0.3">
      <c r="A869" s="202" t="s">
        <v>6208</v>
      </c>
      <c r="B869" s="211" t="s">
        <v>3302</v>
      </c>
      <c r="C869" s="18" t="s">
        <v>1856</v>
      </c>
      <c r="D869" s="18" t="s">
        <v>1857</v>
      </c>
      <c r="E869" s="18" t="s">
        <v>3160</v>
      </c>
    </row>
    <row r="870" spans="1:5" s="5" customFormat="1" ht="19.8" x14ac:dyDescent="0.3">
      <c r="A870" s="202" t="s">
        <v>6208</v>
      </c>
      <c r="B870" s="211" t="s">
        <v>3302</v>
      </c>
      <c r="C870" s="18" t="s">
        <v>1858</v>
      </c>
      <c r="D870" s="18" t="s">
        <v>1859</v>
      </c>
      <c r="E870" s="7" t="s">
        <v>2115</v>
      </c>
    </row>
    <row r="871" spans="1:5" s="5" customFormat="1" ht="19.8" x14ac:dyDescent="0.3">
      <c r="A871" s="202" t="s">
        <v>6208</v>
      </c>
      <c r="B871" s="211" t="s">
        <v>3302</v>
      </c>
      <c r="C871" s="18" t="s">
        <v>4170</v>
      </c>
      <c r="D871" s="18" t="s">
        <v>3284</v>
      </c>
      <c r="E871" s="7" t="s">
        <v>1860</v>
      </c>
    </row>
    <row r="872" spans="1:5" s="5" customFormat="1" ht="59.4" x14ac:dyDescent="0.3">
      <c r="A872" s="202" t="s">
        <v>6208</v>
      </c>
      <c r="B872" s="211" t="s">
        <v>3302</v>
      </c>
      <c r="C872" s="18" t="s">
        <v>2107</v>
      </c>
      <c r="D872" s="18" t="s">
        <v>3285</v>
      </c>
      <c r="E872" s="7" t="s">
        <v>2116</v>
      </c>
    </row>
    <row r="873" spans="1:5" s="5" customFormat="1" ht="39.6" x14ac:dyDescent="0.3">
      <c r="A873" s="202" t="s">
        <v>6208</v>
      </c>
      <c r="B873" s="211" t="s">
        <v>3302</v>
      </c>
      <c r="C873" s="18" t="s">
        <v>4022</v>
      </c>
      <c r="D873" s="18" t="s">
        <v>1861</v>
      </c>
      <c r="E873" s="7" t="s">
        <v>1862</v>
      </c>
    </row>
    <row r="874" spans="1:5" s="5" customFormat="1" ht="79.2" x14ac:dyDescent="0.3">
      <c r="A874" s="202" t="s">
        <v>6208</v>
      </c>
      <c r="B874" s="211" t="s">
        <v>3302</v>
      </c>
      <c r="C874" s="18" t="s">
        <v>4055</v>
      </c>
      <c r="D874" s="18" t="s">
        <v>1741</v>
      </c>
      <c r="E874" s="7" t="s">
        <v>1863</v>
      </c>
    </row>
    <row r="875" spans="1:5" s="5" customFormat="1" ht="39.6" x14ac:dyDescent="0.3">
      <c r="A875" s="202" t="s">
        <v>6208</v>
      </c>
      <c r="B875" s="211" t="s">
        <v>3302</v>
      </c>
      <c r="C875" s="18" t="s">
        <v>3935</v>
      </c>
      <c r="D875" s="18" t="s">
        <v>3161</v>
      </c>
      <c r="E875" s="7" t="s">
        <v>1864</v>
      </c>
    </row>
    <row r="876" spans="1:5" s="5" customFormat="1" ht="19.8" x14ac:dyDescent="0.3">
      <c r="A876" s="202" t="s">
        <v>6208</v>
      </c>
      <c r="B876" s="211" t="s">
        <v>3302</v>
      </c>
      <c r="C876" s="18" t="s">
        <v>5673</v>
      </c>
      <c r="D876" s="18" t="s">
        <v>1865</v>
      </c>
      <c r="E876" s="7" t="s">
        <v>1866</v>
      </c>
    </row>
    <row r="877" spans="1:5" s="5" customFormat="1" ht="19.8" x14ac:dyDescent="0.3">
      <c r="A877" s="202" t="s">
        <v>6208</v>
      </c>
      <c r="B877" s="211" t="s">
        <v>3302</v>
      </c>
      <c r="C877" s="18" t="s">
        <v>5673</v>
      </c>
      <c r="D877" s="18" t="s">
        <v>3162</v>
      </c>
      <c r="E877" s="7" t="s">
        <v>1765</v>
      </c>
    </row>
    <row r="878" spans="1:5" s="5" customFormat="1" ht="19.8" x14ac:dyDescent="0.3">
      <c r="A878" s="202" t="s">
        <v>6209</v>
      </c>
      <c r="B878" s="211" t="s">
        <v>3349</v>
      </c>
      <c r="C878" s="18"/>
      <c r="D878" s="18" t="s">
        <v>3163</v>
      </c>
      <c r="E878" s="7" t="s">
        <v>3164</v>
      </c>
    </row>
    <row r="879" spans="1:5" s="5" customFormat="1" ht="19.8" x14ac:dyDescent="0.3">
      <c r="A879" s="202" t="s">
        <v>6209</v>
      </c>
      <c r="B879" s="211" t="s">
        <v>3349</v>
      </c>
      <c r="C879" s="18"/>
      <c r="D879" s="18" t="s">
        <v>3165</v>
      </c>
      <c r="E879" s="18" t="s">
        <v>3166</v>
      </c>
    </row>
    <row r="880" spans="1:5" s="5" customFormat="1" ht="19.8" x14ac:dyDescent="0.3">
      <c r="A880" s="202" t="s">
        <v>6209</v>
      </c>
      <c r="B880" s="211" t="s">
        <v>3349</v>
      </c>
      <c r="C880" s="18"/>
      <c r="D880" s="18" t="s">
        <v>3167</v>
      </c>
      <c r="E880" s="18" t="s">
        <v>3168</v>
      </c>
    </row>
    <row r="881" spans="1:5" s="5" customFormat="1" ht="19.8" x14ac:dyDescent="0.3">
      <c r="A881" s="202" t="s">
        <v>6209</v>
      </c>
      <c r="B881" s="211" t="s">
        <v>3349</v>
      </c>
      <c r="C881" s="18" t="s">
        <v>5620</v>
      </c>
      <c r="D881" s="18" t="s">
        <v>1814</v>
      </c>
      <c r="E881" s="18" t="s">
        <v>3169</v>
      </c>
    </row>
    <row r="882" spans="1:5" s="5" customFormat="1" ht="19.8" x14ac:dyDescent="0.3">
      <c r="A882" s="202" t="s">
        <v>6209</v>
      </c>
      <c r="B882" s="211" t="s">
        <v>3349</v>
      </c>
      <c r="C882" s="18" t="s">
        <v>3960</v>
      </c>
      <c r="D882" s="18" t="s">
        <v>1867</v>
      </c>
      <c r="E882" s="18" t="s">
        <v>3170</v>
      </c>
    </row>
    <row r="883" spans="1:5" s="5" customFormat="1" ht="19.8" x14ac:dyDescent="0.3">
      <c r="A883" s="202" t="s">
        <v>6209</v>
      </c>
      <c r="B883" s="211" t="s">
        <v>3349</v>
      </c>
      <c r="C883" s="18" t="s">
        <v>4054</v>
      </c>
      <c r="D883" s="18" t="s">
        <v>3171</v>
      </c>
      <c r="E883" s="18" t="s">
        <v>3346</v>
      </c>
    </row>
    <row r="884" spans="1:5" s="5" customFormat="1" ht="19.8" x14ac:dyDescent="0.3">
      <c r="A884" s="202" t="s">
        <v>6209</v>
      </c>
      <c r="B884" s="211" t="s">
        <v>3349</v>
      </c>
      <c r="C884" s="18" t="s">
        <v>1868</v>
      </c>
      <c r="D884" s="18" t="s">
        <v>1869</v>
      </c>
      <c r="E884" s="7" t="s">
        <v>3172</v>
      </c>
    </row>
    <row r="885" spans="1:5" s="5" customFormat="1" ht="19.8" x14ac:dyDescent="0.3">
      <c r="A885" s="202" t="s">
        <v>6209</v>
      </c>
      <c r="B885" s="211" t="s">
        <v>3349</v>
      </c>
      <c r="C885" s="18" t="s">
        <v>1870</v>
      </c>
      <c r="D885" s="18" t="s">
        <v>1861</v>
      </c>
      <c r="E885" s="7" t="s">
        <v>3173</v>
      </c>
    </row>
    <row r="886" spans="1:5" s="5" customFormat="1" ht="59.4" x14ac:dyDescent="0.3">
      <c r="A886" s="202" t="s">
        <v>6209</v>
      </c>
      <c r="B886" s="211" t="s">
        <v>3349</v>
      </c>
      <c r="C886" s="18" t="s">
        <v>3174</v>
      </c>
      <c r="D886" s="18" t="s">
        <v>3175</v>
      </c>
      <c r="E886" s="7" t="s">
        <v>3348</v>
      </c>
    </row>
    <row r="887" spans="1:5" s="5" customFormat="1" ht="39.6" x14ac:dyDescent="0.3">
      <c r="A887" s="202" t="s">
        <v>6209</v>
      </c>
      <c r="B887" s="211" t="s">
        <v>3349</v>
      </c>
      <c r="C887" s="18" t="s">
        <v>1870</v>
      </c>
      <c r="D887" s="18" t="s">
        <v>3171</v>
      </c>
      <c r="E887" s="7" t="s">
        <v>1871</v>
      </c>
    </row>
    <row r="888" spans="1:5" s="5" customFormat="1" ht="19.8" x14ac:dyDescent="0.3">
      <c r="A888" s="202" t="s">
        <v>6210</v>
      </c>
      <c r="B888" s="211" t="s">
        <v>3358</v>
      </c>
      <c r="C888" s="18"/>
      <c r="D888" s="18" t="s">
        <v>1872</v>
      </c>
      <c r="E888" s="7" t="s">
        <v>1873</v>
      </c>
    </row>
    <row r="889" spans="1:5" s="5" customFormat="1" ht="19.8" x14ac:dyDescent="0.3">
      <c r="A889" s="202" t="s">
        <v>6210</v>
      </c>
      <c r="B889" s="211" t="s">
        <v>3358</v>
      </c>
      <c r="C889" s="18"/>
      <c r="D889" s="18" t="s">
        <v>2118</v>
      </c>
      <c r="E889" s="18" t="s">
        <v>2119</v>
      </c>
    </row>
    <row r="890" spans="1:5" s="5" customFormat="1" ht="19.8" x14ac:dyDescent="0.3">
      <c r="A890" s="202" t="s">
        <v>6210</v>
      </c>
      <c r="B890" s="211" t="s">
        <v>3358</v>
      </c>
      <c r="C890" s="18"/>
      <c r="D890" s="18" t="s">
        <v>3176</v>
      </c>
      <c r="E890" s="18" t="s">
        <v>3177</v>
      </c>
    </row>
    <row r="891" spans="1:5" s="5" customFormat="1" ht="19.8" x14ac:dyDescent="0.3">
      <c r="A891" s="202" t="s">
        <v>6210</v>
      </c>
      <c r="B891" s="211" t="s">
        <v>3358</v>
      </c>
      <c r="C891" s="18" t="s">
        <v>3922</v>
      </c>
      <c r="D891" s="18" t="s">
        <v>3900</v>
      </c>
      <c r="E891" s="7" t="s">
        <v>3178</v>
      </c>
    </row>
    <row r="892" spans="1:5" s="5" customFormat="1" ht="19.8" x14ac:dyDescent="0.3">
      <c r="A892" s="202" t="s">
        <v>6210</v>
      </c>
      <c r="B892" s="211" t="s">
        <v>3358</v>
      </c>
      <c r="C892" s="18" t="s">
        <v>2942</v>
      </c>
      <c r="D892" s="18" t="s">
        <v>1875</v>
      </c>
      <c r="E892" s="7" t="s">
        <v>3179</v>
      </c>
    </row>
    <row r="893" spans="1:5" s="5" customFormat="1" ht="19.8" x14ac:dyDescent="0.3">
      <c r="A893" s="202" t="s">
        <v>6210</v>
      </c>
      <c r="B893" s="211" t="s">
        <v>3358</v>
      </c>
      <c r="C893" s="18" t="s">
        <v>3898</v>
      </c>
      <c r="D893" s="18" t="s">
        <v>1853</v>
      </c>
      <c r="E893" s="7" t="s">
        <v>2284</v>
      </c>
    </row>
    <row r="894" spans="1:5" s="5" customFormat="1" ht="19.8" x14ac:dyDescent="0.3">
      <c r="A894" s="202" t="s">
        <v>6211</v>
      </c>
      <c r="B894" s="211" t="s">
        <v>3359</v>
      </c>
      <c r="C894" s="18"/>
      <c r="D894" s="18" t="s">
        <v>3957</v>
      </c>
      <c r="E894" s="7" t="s">
        <v>3180</v>
      </c>
    </row>
    <row r="895" spans="1:5" s="5" customFormat="1" ht="19.8" x14ac:dyDescent="0.3">
      <c r="A895" s="202" t="s">
        <v>6211</v>
      </c>
      <c r="B895" s="211" t="s">
        <v>3359</v>
      </c>
      <c r="C895" s="18"/>
      <c r="D895" s="18" t="s">
        <v>3969</v>
      </c>
      <c r="E895" s="18" t="s">
        <v>3181</v>
      </c>
    </row>
    <row r="896" spans="1:5" s="5" customFormat="1" ht="19.8" x14ac:dyDescent="0.3">
      <c r="A896" s="202" t="s">
        <v>6211</v>
      </c>
      <c r="B896" s="211" t="s">
        <v>3359</v>
      </c>
      <c r="C896" s="18"/>
      <c r="D896" s="18" t="s">
        <v>3971</v>
      </c>
      <c r="E896" s="18" t="s">
        <v>1876</v>
      </c>
    </row>
    <row r="897" spans="1:5" s="5" customFormat="1" ht="39.6" x14ac:dyDescent="0.3">
      <c r="A897" s="202" t="s">
        <v>6211</v>
      </c>
      <c r="B897" s="211" t="s">
        <v>3359</v>
      </c>
      <c r="C897" s="18" t="s">
        <v>5620</v>
      </c>
      <c r="D897" s="18" t="s">
        <v>1773</v>
      </c>
      <c r="E897" s="7" t="s">
        <v>3182</v>
      </c>
    </row>
    <row r="898" spans="1:5" s="5" customFormat="1" ht="19.8" x14ac:dyDescent="0.3">
      <c r="A898" s="202" t="s">
        <v>6211</v>
      </c>
      <c r="B898" s="211" t="s">
        <v>3359</v>
      </c>
      <c r="C898" s="18" t="s">
        <v>2120</v>
      </c>
      <c r="D898" s="18" t="s">
        <v>4097</v>
      </c>
      <c r="E898" s="18" t="s">
        <v>2121</v>
      </c>
    </row>
    <row r="899" spans="1:5" s="5" customFormat="1" ht="39.6" x14ac:dyDescent="0.3">
      <c r="A899" s="202" t="s">
        <v>6211</v>
      </c>
      <c r="B899" s="211" t="s">
        <v>3359</v>
      </c>
      <c r="C899" s="18" t="s">
        <v>5622</v>
      </c>
      <c r="D899" s="18" t="s">
        <v>2171</v>
      </c>
      <c r="E899" s="7" t="s">
        <v>1877</v>
      </c>
    </row>
    <row r="900" spans="1:5" s="5" customFormat="1" ht="19.8" x14ac:dyDescent="0.3">
      <c r="A900" s="202" t="s">
        <v>6211</v>
      </c>
      <c r="B900" s="211" t="s">
        <v>3359</v>
      </c>
      <c r="C900" s="18" t="s">
        <v>4022</v>
      </c>
      <c r="D900" s="18" t="s">
        <v>1878</v>
      </c>
      <c r="E900" s="7" t="s">
        <v>1879</v>
      </c>
    </row>
    <row r="901" spans="1:5" s="5" customFormat="1" ht="19.8" x14ac:dyDescent="0.3">
      <c r="A901" s="202" t="s">
        <v>6211</v>
      </c>
      <c r="B901" s="211" t="s">
        <v>3359</v>
      </c>
      <c r="C901" s="18" t="s">
        <v>3183</v>
      </c>
      <c r="D901" s="18" t="s">
        <v>2122</v>
      </c>
      <c r="E901" s="7" t="s">
        <v>3184</v>
      </c>
    </row>
    <row r="902" spans="1:5" s="5" customFormat="1" ht="19.8" x14ac:dyDescent="0.3">
      <c r="A902" s="202" t="s">
        <v>6212</v>
      </c>
      <c r="B902" s="211" t="s">
        <v>3370</v>
      </c>
      <c r="C902" s="18"/>
      <c r="D902" s="18" t="s">
        <v>3185</v>
      </c>
      <c r="E902" s="7" t="s">
        <v>3368</v>
      </c>
    </row>
    <row r="903" spans="1:5" s="5" customFormat="1" ht="19.8" x14ac:dyDescent="0.3">
      <c r="A903" s="202" t="s">
        <v>6212</v>
      </c>
      <c r="B903" s="211" t="s">
        <v>3370</v>
      </c>
      <c r="C903" s="18"/>
      <c r="D903" s="18" t="s">
        <v>3186</v>
      </c>
      <c r="E903" s="18" t="s">
        <v>3369</v>
      </c>
    </row>
    <row r="904" spans="1:5" s="5" customFormat="1" ht="19.8" x14ac:dyDescent="0.3">
      <c r="A904" s="202" t="s">
        <v>6212</v>
      </c>
      <c r="B904" s="211" t="s">
        <v>3370</v>
      </c>
      <c r="C904" s="18"/>
      <c r="D904" s="18" t="s">
        <v>3187</v>
      </c>
      <c r="E904" s="18" t="s">
        <v>1880</v>
      </c>
    </row>
    <row r="905" spans="1:5" s="5" customFormat="1" ht="19.8" x14ac:dyDescent="0.3">
      <c r="A905" s="202" t="s">
        <v>6212</v>
      </c>
      <c r="B905" s="211" t="s">
        <v>3370</v>
      </c>
      <c r="C905" s="18" t="s">
        <v>5622</v>
      </c>
      <c r="D905" s="18" t="s">
        <v>3188</v>
      </c>
      <c r="E905" s="7" t="s">
        <v>3189</v>
      </c>
    </row>
    <row r="906" spans="1:5" s="5" customFormat="1" ht="19.8" x14ac:dyDescent="0.3">
      <c r="A906" s="202" t="s">
        <v>6212</v>
      </c>
      <c r="B906" s="211" t="s">
        <v>3370</v>
      </c>
      <c r="C906" s="18" t="s">
        <v>5622</v>
      </c>
      <c r="D906" s="18" t="s">
        <v>3290</v>
      </c>
      <c r="E906" s="7" t="s">
        <v>3190</v>
      </c>
    </row>
    <row r="907" spans="1:5" s="5" customFormat="1" ht="19.8" x14ac:dyDescent="0.3">
      <c r="A907" s="202" t="s">
        <v>6213</v>
      </c>
      <c r="B907" s="211" t="s">
        <v>3373</v>
      </c>
      <c r="C907" s="18"/>
      <c r="D907" s="18" t="s">
        <v>1832</v>
      </c>
      <c r="E907" s="7" t="s">
        <v>1881</v>
      </c>
    </row>
    <row r="908" spans="1:5" s="5" customFormat="1" ht="19.8" x14ac:dyDescent="0.3">
      <c r="A908" s="202" t="s">
        <v>6213</v>
      </c>
      <c r="B908" s="211" t="s">
        <v>3373</v>
      </c>
      <c r="C908" s="18"/>
      <c r="D908" s="18" t="s">
        <v>1833</v>
      </c>
      <c r="E908" s="18" t="s">
        <v>1882</v>
      </c>
    </row>
    <row r="909" spans="1:5" s="5" customFormat="1" ht="19.8" x14ac:dyDescent="0.3">
      <c r="A909" s="202" t="s">
        <v>6213</v>
      </c>
      <c r="B909" s="211" t="s">
        <v>3373</v>
      </c>
      <c r="C909" s="18"/>
      <c r="D909" s="18" t="s">
        <v>1834</v>
      </c>
      <c r="E909" s="18" t="s">
        <v>3191</v>
      </c>
    </row>
    <row r="910" spans="1:5" s="5" customFormat="1" ht="19.8" x14ac:dyDescent="0.3">
      <c r="A910" s="202" t="s">
        <v>6213</v>
      </c>
      <c r="B910" s="211" t="s">
        <v>3373</v>
      </c>
      <c r="C910" s="18" t="s">
        <v>5620</v>
      </c>
      <c r="D910" s="18" t="s">
        <v>3298</v>
      </c>
      <c r="E910" s="18" t="s">
        <v>1883</v>
      </c>
    </row>
    <row r="911" spans="1:5" s="5" customFormat="1" ht="19.8" x14ac:dyDescent="0.3">
      <c r="A911" s="202" t="s">
        <v>6213</v>
      </c>
      <c r="B911" s="211" t="s">
        <v>3373</v>
      </c>
      <c r="C911" s="18" t="s">
        <v>4137</v>
      </c>
      <c r="D911" s="18" t="s">
        <v>4133</v>
      </c>
      <c r="E911" s="7" t="s">
        <v>3192</v>
      </c>
    </row>
    <row r="912" spans="1:5" s="5" customFormat="1" ht="19.8" x14ac:dyDescent="0.3">
      <c r="A912" s="202" t="s">
        <v>6213</v>
      </c>
      <c r="B912" s="211" t="s">
        <v>3373</v>
      </c>
      <c r="C912" s="18" t="s">
        <v>3193</v>
      </c>
      <c r="D912" s="18" t="s">
        <v>4018</v>
      </c>
      <c r="E912" s="7" t="s">
        <v>3194</v>
      </c>
    </row>
    <row r="913" spans="1:5" s="5" customFormat="1" ht="19.8" x14ac:dyDescent="0.3">
      <c r="A913" s="202" t="s">
        <v>6213</v>
      </c>
      <c r="B913" s="211" t="s">
        <v>3373</v>
      </c>
      <c r="C913" s="18" t="s">
        <v>4115</v>
      </c>
      <c r="D913" s="18" t="s">
        <v>4020</v>
      </c>
      <c r="E913" s="7" t="s">
        <v>3195</v>
      </c>
    </row>
    <row r="914" spans="1:5" s="5" customFormat="1" ht="19.8" x14ac:dyDescent="0.3">
      <c r="A914" s="202" t="s">
        <v>6213</v>
      </c>
      <c r="B914" s="211" t="s">
        <v>3373</v>
      </c>
      <c r="C914" s="18" t="s">
        <v>3976</v>
      </c>
      <c r="D914" s="18" t="s">
        <v>1884</v>
      </c>
      <c r="E914" s="7" t="s">
        <v>1885</v>
      </c>
    </row>
    <row r="915" spans="1:5" s="5" customFormat="1" ht="19.8" x14ac:dyDescent="0.3">
      <c r="A915" s="202" t="s">
        <v>6214</v>
      </c>
      <c r="B915" s="211" t="s">
        <v>3384</v>
      </c>
      <c r="C915" s="18"/>
      <c r="D915" s="18" t="s">
        <v>1980</v>
      </c>
      <c r="E915" s="7" t="s">
        <v>2123</v>
      </c>
    </row>
    <row r="916" spans="1:5" s="5" customFormat="1" ht="19.8" x14ac:dyDescent="0.3">
      <c r="A916" s="202" t="s">
        <v>6214</v>
      </c>
      <c r="B916" s="211" t="s">
        <v>3384</v>
      </c>
      <c r="C916" s="18"/>
      <c r="D916" s="18" t="s">
        <v>1981</v>
      </c>
      <c r="E916" s="18" t="s">
        <v>2124</v>
      </c>
    </row>
    <row r="917" spans="1:5" s="5" customFormat="1" ht="19.8" x14ac:dyDescent="0.3">
      <c r="A917" s="202" t="s">
        <v>6214</v>
      </c>
      <c r="B917" s="211" t="s">
        <v>3384</v>
      </c>
      <c r="C917" s="18"/>
      <c r="D917" s="18" t="s">
        <v>1982</v>
      </c>
      <c r="E917" s="18" t="s">
        <v>2125</v>
      </c>
    </row>
    <row r="918" spans="1:5" s="5" customFormat="1" ht="19.8" x14ac:dyDescent="0.3">
      <c r="A918" s="202" t="s">
        <v>6214</v>
      </c>
      <c r="B918" s="211" t="s">
        <v>3384</v>
      </c>
      <c r="C918" s="18" t="s">
        <v>1979</v>
      </c>
      <c r="D918" s="18" t="s">
        <v>1869</v>
      </c>
      <c r="E918" s="7" t="s">
        <v>1766</v>
      </c>
    </row>
    <row r="919" spans="1:5" s="5" customFormat="1" ht="19.8" x14ac:dyDescent="0.3">
      <c r="A919" s="202" t="s">
        <v>6214</v>
      </c>
      <c r="B919" s="211" t="s">
        <v>3384</v>
      </c>
      <c r="C919" s="18" t="s">
        <v>3898</v>
      </c>
      <c r="D919" s="18" t="s">
        <v>5652</v>
      </c>
      <c r="E919" s="7" t="s">
        <v>3196</v>
      </c>
    </row>
    <row r="920" spans="1:5" s="5" customFormat="1" ht="19.8" x14ac:dyDescent="0.3">
      <c r="A920" s="202" t="s">
        <v>6214</v>
      </c>
      <c r="B920" s="211" t="s">
        <v>3384</v>
      </c>
      <c r="C920" s="18" t="s">
        <v>5622</v>
      </c>
      <c r="D920" s="18" t="s">
        <v>1929</v>
      </c>
      <c r="E920" s="7" t="s">
        <v>3197</v>
      </c>
    </row>
    <row r="921" spans="1:5" s="5" customFormat="1" ht="19.8" x14ac:dyDescent="0.3">
      <c r="A921" s="202" t="s">
        <v>6214</v>
      </c>
      <c r="B921" s="211" t="s">
        <v>3384</v>
      </c>
      <c r="C921" s="18" t="s">
        <v>1979</v>
      </c>
      <c r="D921" s="18" t="s">
        <v>1986</v>
      </c>
      <c r="E921" s="7" t="s">
        <v>3383</v>
      </c>
    </row>
    <row r="922" spans="1:5" ht="19.8" x14ac:dyDescent="0.3">
      <c r="A922" s="200">
        <v>163</v>
      </c>
      <c r="B922" s="209" t="s">
        <v>3198</v>
      </c>
      <c r="C922" s="197"/>
      <c r="D922" s="197" t="s">
        <v>5629</v>
      </c>
      <c r="E922" s="195" t="s">
        <v>3391</v>
      </c>
    </row>
    <row r="923" spans="1:5" ht="19.8" x14ac:dyDescent="0.3">
      <c r="A923" s="200">
        <v>163</v>
      </c>
      <c r="B923" s="209" t="s">
        <v>3398</v>
      </c>
      <c r="C923" s="18"/>
      <c r="D923" s="18" t="s">
        <v>5631</v>
      </c>
      <c r="E923" s="18" t="s">
        <v>3392</v>
      </c>
    </row>
    <row r="924" spans="1:5" ht="19.8" x14ac:dyDescent="0.3">
      <c r="A924" s="200">
        <v>163</v>
      </c>
      <c r="B924" s="209" t="s">
        <v>3398</v>
      </c>
      <c r="C924" s="197"/>
      <c r="D924" s="197" t="s">
        <v>5633</v>
      </c>
      <c r="E924" s="197" t="s">
        <v>3393</v>
      </c>
    </row>
    <row r="925" spans="1:5" ht="39.6" x14ac:dyDescent="0.3">
      <c r="A925" s="200">
        <v>163</v>
      </c>
      <c r="B925" s="209" t="s">
        <v>3398</v>
      </c>
      <c r="C925" s="18" t="s">
        <v>5638</v>
      </c>
      <c r="D925" s="18" t="s">
        <v>5636</v>
      </c>
      <c r="E925" s="7" t="s">
        <v>1886</v>
      </c>
    </row>
    <row r="926" spans="1:5" ht="19.8" x14ac:dyDescent="0.3">
      <c r="A926" s="200">
        <v>163</v>
      </c>
      <c r="B926" s="209" t="s">
        <v>3398</v>
      </c>
      <c r="C926" s="197" t="s">
        <v>5638</v>
      </c>
      <c r="D926" s="197" t="s">
        <v>5716</v>
      </c>
      <c r="E926" s="195" t="s">
        <v>3394</v>
      </c>
    </row>
    <row r="927" spans="1:5" ht="19.8" x14ac:dyDescent="0.3">
      <c r="A927" s="200">
        <v>163</v>
      </c>
      <c r="B927" s="209" t="s">
        <v>3398</v>
      </c>
      <c r="C927" s="18" t="s">
        <v>5638</v>
      </c>
      <c r="D927" s="18" t="s">
        <v>3199</v>
      </c>
      <c r="E927" s="7" t="s">
        <v>3200</v>
      </c>
    </row>
    <row r="928" spans="1:5" ht="19.8" x14ac:dyDescent="0.3">
      <c r="A928" s="200">
        <v>163</v>
      </c>
      <c r="B928" s="209" t="s">
        <v>3398</v>
      </c>
      <c r="C928" s="197" t="s">
        <v>5638</v>
      </c>
      <c r="D928" s="197" t="s">
        <v>5718</v>
      </c>
      <c r="E928" s="195" t="s">
        <v>3395</v>
      </c>
    </row>
    <row r="929" spans="1:5" ht="19.8" x14ac:dyDescent="0.3">
      <c r="A929" s="200">
        <v>163</v>
      </c>
      <c r="B929" s="209" t="s">
        <v>3398</v>
      </c>
      <c r="C929" s="18" t="s">
        <v>5638</v>
      </c>
      <c r="D929" s="18" t="s">
        <v>5722</v>
      </c>
      <c r="E929" s="7" t="s">
        <v>3396</v>
      </c>
    </row>
    <row r="930" spans="1:5" ht="19.8" x14ac:dyDescent="0.3">
      <c r="A930" s="200">
        <v>163</v>
      </c>
      <c r="B930" s="209" t="s">
        <v>3398</v>
      </c>
      <c r="C930" s="197" t="s">
        <v>5638</v>
      </c>
      <c r="D930" s="197" t="s">
        <v>5724</v>
      </c>
      <c r="E930" s="195" t="s">
        <v>3397</v>
      </c>
    </row>
    <row r="931" spans="1:5" s="5" customFormat="1" ht="19.8" x14ac:dyDescent="0.3">
      <c r="A931" s="201" t="s">
        <v>6261</v>
      </c>
      <c r="B931" s="149" t="s">
        <v>3410</v>
      </c>
      <c r="C931" s="197"/>
      <c r="D931" s="197" t="s">
        <v>4005</v>
      </c>
      <c r="E931" s="195" t="s">
        <v>3201</v>
      </c>
    </row>
    <row r="932" spans="1:5" s="5" customFormat="1" ht="19.8" x14ac:dyDescent="0.3">
      <c r="A932" s="201" t="s">
        <v>6261</v>
      </c>
      <c r="B932" s="149" t="s">
        <v>3410</v>
      </c>
      <c r="C932" s="197"/>
      <c r="D932" s="197" t="s">
        <v>5617</v>
      </c>
      <c r="E932" s="197" t="s">
        <v>3408</v>
      </c>
    </row>
    <row r="933" spans="1:5" s="5" customFormat="1" ht="19.8" x14ac:dyDescent="0.3">
      <c r="A933" s="201" t="s">
        <v>6261</v>
      </c>
      <c r="B933" s="149" t="s">
        <v>3410</v>
      </c>
      <c r="C933" s="197"/>
      <c r="D933" s="197" t="s">
        <v>5619</v>
      </c>
      <c r="E933" s="197" t="s">
        <v>3409</v>
      </c>
    </row>
    <row r="934" spans="1:5" s="5" customFormat="1" ht="19.8" x14ac:dyDescent="0.3">
      <c r="A934" s="201" t="s">
        <v>6261</v>
      </c>
      <c r="B934" s="149" t="s">
        <v>3410</v>
      </c>
      <c r="C934" s="197" t="s">
        <v>5620</v>
      </c>
      <c r="D934" s="197" t="s">
        <v>5658</v>
      </c>
      <c r="E934" s="197" t="s">
        <v>2126</v>
      </c>
    </row>
    <row r="935" spans="1:5" s="5" customFormat="1" ht="19.8" x14ac:dyDescent="0.3">
      <c r="A935" s="201" t="s">
        <v>6261</v>
      </c>
      <c r="B935" s="149" t="s">
        <v>3410</v>
      </c>
      <c r="C935" s="197" t="s">
        <v>3935</v>
      </c>
      <c r="D935" s="197" t="s">
        <v>1852</v>
      </c>
      <c r="E935" s="195" t="s">
        <v>3202</v>
      </c>
    </row>
    <row r="936" spans="1:5" s="5" customFormat="1" ht="19.8" x14ac:dyDescent="0.3">
      <c r="A936" s="201" t="s">
        <v>6261</v>
      </c>
      <c r="B936" s="149" t="s">
        <v>3410</v>
      </c>
      <c r="C936" s="197" t="s">
        <v>3898</v>
      </c>
      <c r="D936" s="197" t="s">
        <v>5628</v>
      </c>
      <c r="E936" s="197" t="s">
        <v>3203</v>
      </c>
    </row>
    <row r="937" spans="1:5" s="5" customFormat="1" ht="19.8" x14ac:dyDescent="0.3">
      <c r="A937" s="201" t="s">
        <v>6261</v>
      </c>
      <c r="B937" s="149" t="s">
        <v>3410</v>
      </c>
      <c r="C937" s="197" t="s">
        <v>3935</v>
      </c>
      <c r="D937" s="197" t="s">
        <v>3293</v>
      </c>
      <c r="E937" s="195" t="s">
        <v>1887</v>
      </c>
    </row>
    <row r="938" spans="1:5" s="5" customFormat="1" ht="19.8" x14ac:dyDescent="0.3">
      <c r="A938" s="201" t="s">
        <v>3204</v>
      </c>
      <c r="B938" s="149" t="s">
        <v>5196</v>
      </c>
      <c r="C938" s="197"/>
      <c r="D938" s="197" t="s">
        <v>2852</v>
      </c>
      <c r="E938" s="195" t="s">
        <v>3205</v>
      </c>
    </row>
    <row r="939" spans="1:5" s="5" customFormat="1" ht="19.8" x14ac:dyDescent="0.3">
      <c r="A939" s="201" t="s">
        <v>5197</v>
      </c>
      <c r="B939" s="149" t="s">
        <v>5196</v>
      </c>
      <c r="C939" s="197"/>
      <c r="D939" s="197" t="s">
        <v>2853</v>
      </c>
      <c r="E939" s="197" t="s">
        <v>3206</v>
      </c>
    </row>
    <row r="940" spans="1:5" s="5" customFormat="1" ht="19.8" x14ac:dyDescent="0.3">
      <c r="A940" s="201" t="s">
        <v>5197</v>
      </c>
      <c r="B940" s="149" t="s">
        <v>5196</v>
      </c>
      <c r="C940" s="197"/>
      <c r="D940" s="197" t="s">
        <v>3207</v>
      </c>
      <c r="E940" s="197" t="s">
        <v>3208</v>
      </c>
    </row>
    <row r="941" spans="1:5" s="5" customFormat="1" ht="19.8" x14ac:dyDescent="0.3">
      <c r="A941" s="201" t="s">
        <v>5197</v>
      </c>
      <c r="B941" s="149" t="s">
        <v>5196</v>
      </c>
      <c r="C941" s="197" t="s">
        <v>1971</v>
      </c>
      <c r="D941" s="146" t="s">
        <v>3209</v>
      </c>
      <c r="E941" s="195" t="s">
        <v>3210</v>
      </c>
    </row>
    <row r="942" spans="1:5" s="5" customFormat="1" ht="19.8" x14ac:dyDescent="0.3">
      <c r="A942" s="201" t="s">
        <v>6327</v>
      </c>
      <c r="B942" s="149" t="s">
        <v>3418</v>
      </c>
      <c r="C942" s="197"/>
      <c r="D942" s="197" t="s">
        <v>2852</v>
      </c>
      <c r="E942" s="195" t="s">
        <v>3211</v>
      </c>
    </row>
    <row r="943" spans="1:5" s="5" customFormat="1" ht="19.8" x14ac:dyDescent="0.3">
      <c r="A943" s="201" t="s">
        <v>6327</v>
      </c>
      <c r="B943" s="149" t="s">
        <v>3418</v>
      </c>
      <c r="C943" s="197"/>
      <c r="D943" s="197" t="s">
        <v>3084</v>
      </c>
      <c r="E943" s="197" t="s">
        <v>3212</v>
      </c>
    </row>
    <row r="944" spans="1:5" s="5" customFormat="1" ht="19.8" x14ac:dyDescent="0.3">
      <c r="A944" s="201" t="s">
        <v>6327</v>
      </c>
      <c r="B944" s="149" t="s">
        <v>3418</v>
      </c>
      <c r="C944" s="197"/>
      <c r="D944" s="197" t="s">
        <v>2800</v>
      </c>
      <c r="E944" s="197" t="s">
        <v>3213</v>
      </c>
    </row>
    <row r="945" spans="1:5" s="5" customFormat="1" ht="19.8" x14ac:dyDescent="0.3">
      <c r="A945" s="201" t="s">
        <v>6327</v>
      </c>
      <c r="B945" s="149" t="s">
        <v>3418</v>
      </c>
      <c r="C945" s="197" t="s">
        <v>1718</v>
      </c>
      <c r="D945" s="197" t="s">
        <v>3900</v>
      </c>
      <c r="E945" s="195" t="s">
        <v>3214</v>
      </c>
    </row>
    <row r="946" spans="1:5" s="5" customFormat="1" ht="19.8" x14ac:dyDescent="0.3">
      <c r="A946" s="201" t="s">
        <v>6327</v>
      </c>
      <c r="B946" s="149" t="s">
        <v>3418</v>
      </c>
      <c r="C946" s="197" t="s">
        <v>5622</v>
      </c>
      <c r="D946" s="197" t="s">
        <v>3215</v>
      </c>
      <c r="E946" s="195" t="s">
        <v>3216</v>
      </c>
    </row>
    <row r="947" spans="1:5" s="5" customFormat="1" ht="19.8" x14ac:dyDescent="0.3">
      <c r="A947" s="201" t="s">
        <v>6327</v>
      </c>
      <c r="B947" s="149" t="s">
        <v>3418</v>
      </c>
      <c r="C947" s="197" t="s">
        <v>5622</v>
      </c>
      <c r="D947" s="197" t="s">
        <v>3217</v>
      </c>
      <c r="E947" s="195" t="s">
        <v>3218</v>
      </c>
    </row>
    <row r="948" spans="1:5" s="5" customFormat="1" ht="19.8" x14ac:dyDescent="0.3">
      <c r="A948" s="201" t="s">
        <v>6328</v>
      </c>
      <c r="B948" s="149" t="s">
        <v>3439</v>
      </c>
      <c r="C948" s="197"/>
      <c r="D948" s="197" t="s">
        <v>5616</v>
      </c>
      <c r="E948" s="195" t="s">
        <v>3430</v>
      </c>
    </row>
    <row r="949" spans="1:5" s="5" customFormat="1" ht="19.8" x14ac:dyDescent="0.3">
      <c r="A949" s="201" t="s">
        <v>6328</v>
      </c>
      <c r="B949" s="149" t="s">
        <v>3439</v>
      </c>
      <c r="C949" s="197"/>
      <c r="D949" s="197" t="s">
        <v>5617</v>
      </c>
      <c r="E949" s="197" t="s">
        <v>3431</v>
      </c>
    </row>
    <row r="950" spans="1:5" s="5" customFormat="1" ht="19.8" x14ac:dyDescent="0.3">
      <c r="A950" s="201" t="s">
        <v>6328</v>
      </c>
      <c r="B950" s="149" t="s">
        <v>3439</v>
      </c>
      <c r="C950" s="197"/>
      <c r="D950" s="197" t="s">
        <v>5619</v>
      </c>
      <c r="E950" s="197" t="s">
        <v>3432</v>
      </c>
    </row>
    <row r="951" spans="1:5" s="5" customFormat="1" ht="19.8" x14ac:dyDescent="0.3">
      <c r="A951" s="201" t="s">
        <v>6328</v>
      </c>
      <c r="B951" s="149" t="s">
        <v>3439</v>
      </c>
      <c r="C951" s="197" t="s">
        <v>5622</v>
      </c>
      <c r="D951" s="197" t="s">
        <v>3219</v>
      </c>
      <c r="E951" s="195" t="s">
        <v>3433</v>
      </c>
    </row>
    <row r="952" spans="1:5" s="5" customFormat="1" ht="19.8" x14ac:dyDescent="0.3">
      <c r="A952" s="201" t="s">
        <v>6328</v>
      </c>
      <c r="B952" s="149" t="s">
        <v>3439</v>
      </c>
      <c r="C952" s="197" t="s">
        <v>5622</v>
      </c>
      <c r="D952" s="197" t="s">
        <v>3215</v>
      </c>
      <c r="E952" s="195" t="s">
        <v>3220</v>
      </c>
    </row>
    <row r="953" spans="1:5" s="5" customFormat="1" ht="19.8" x14ac:dyDescent="0.3">
      <c r="A953" s="201" t="s">
        <v>6328</v>
      </c>
      <c r="B953" s="149" t="s">
        <v>3439</v>
      </c>
      <c r="C953" s="197" t="s">
        <v>3221</v>
      </c>
      <c r="D953" s="197" t="s">
        <v>3217</v>
      </c>
      <c r="E953" s="195" t="s">
        <v>3222</v>
      </c>
    </row>
    <row r="954" spans="1:5" s="5" customFormat="1" ht="19.8" x14ac:dyDescent="0.3">
      <c r="A954" s="201" t="s">
        <v>6329</v>
      </c>
      <c r="B954" s="149" t="s">
        <v>3440</v>
      </c>
      <c r="C954" s="197"/>
      <c r="D954" s="197" t="s">
        <v>3223</v>
      </c>
      <c r="E954" s="195" t="s">
        <v>3224</v>
      </c>
    </row>
    <row r="955" spans="1:5" s="5" customFormat="1" ht="19.8" x14ac:dyDescent="0.3">
      <c r="A955" s="201" t="s">
        <v>6329</v>
      </c>
      <c r="B955" s="149" t="s">
        <v>3440</v>
      </c>
      <c r="C955" s="197"/>
      <c r="D955" s="197" t="s">
        <v>3225</v>
      </c>
      <c r="E955" s="197" t="s">
        <v>3226</v>
      </c>
    </row>
    <row r="956" spans="1:5" s="5" customFormat="1" ht="19.8" x14ac:dyDescent="0.3">
      <c r="A956" s="201" t="s">
        <v>6329</v>
      </c>
      <c r="B956" s="149" t="s">
        <v>3440</v>
      </c>
      <c r="C956" s="197"/>
      <c r="D956" s="197" t="s">
        <v>3227</v>
      </c>
      <c r="E956" s="197" t="s">
        <v>3228</v>
      </c>
    </row>
    <row r="957" spans="1:5" s="5" customFormat="1" ht="19.8" x14ac:dyDescent="0.3">
      <c r="A957" s="201" t="s">
        <v>6329</v>
      </c>
      <c r="B957" s="149" t="s">
        <v>3440</v>
      </c>
      <c r="C957" s="197" t="s">
        <v>3221</v>
      </c>
      <c r="D957" s="197" t="s">
        <v>3229</v>
      </c>
      <c r="E957" s="195" t="s">
        <v>3230</v>
      </c>
    </row>
    <row r="958" spans="1:5" s="5" customFormat="1" ht="19.8" x14ac:dyDescent="0.3">
      <c r="A958" s="201" t="s">
        <v>3336</v>
      </c>
      <c r="B958" s="149" t="s">
        <v>3443</v>
      </c>
      <c r="C958" s="197"/>
      <c r="D958" s="197" t="s">
        <v>3223</v>
      </c>
      <c r="E958" s="195" t="s">
        <v>3231</v>
      </c>
    </row>
    <row r="959" spans="1:5" s="5" customFormat="1" ht="19.8" x14ac:dyDescent="0.3">
      <c r="A959" s="201" t="s">
        <v>3336</v>
      </c>
      <c r="B959" s="149" t="s">
        <v>3443</v>
      </c>
      <c r="C959" s="197"/>
      <c r="D959" s="197" t="s">
        <v>3225</v>
      </c>
      <c r="E959" s="197" t="s">
        <v>3232</v>
      </c>
    </row>
    <row r="960" spans="1:5" s="5" customFormat="1" ht="19.8" x14ac:dyDescent="0.3">
      <c r="A960" s="201" t="s">
        <v>3336</v>
      </c>
      <c r="B960" s="149" t="s">
        <v>3443</v>
      </c>
      <c r="C960" s="197"/>
      <c r="D960" s="197" t="s">
        <v>3227</v>
      </c>
      <c r="E960" s="197" t="s">
        <v>1523</v>
      </c>
    </row>
    <row r="961" spans="1:5" s="5" customFormat="1" ht="19.8" x14ac:dyDescent="0.3">
      <c r="A961" s="201" t="s">
        <v>3336</v>
      </c>
      <c r="B961" s="149" t="s">
        <v>3443</v>
      </c>
      <c r="C961" s="197" t="s">
        <v>1524</v>
      </c>
      <c r="D961" s="197" t="s">
        <v>1525</v>
      </c>
      <c r="E961" s="197" t="s">
        <v>1526</v>
      </c>
    </row>
    <row r="962" spans="1:5" s="5" customFormat="1" ht="19.8" x14ac:dyDescent="0.3">
      <c r="A962" s="201" t="s">
        <v>3336</v>
      </c>
      <c r="B962" s="149" t="s">
        <v>3443</v>
      </c>
      <c r="C962" s="197" t="s">
        <v>1888</v>
      </c>
      <c r="D962" s="197" t="s">
        <v>1527</v>
      </c>
      <c r="E962" s="197" t="s">
        <v>3442</v>
      </c>
    </row>
    <row r="963" spans="1:5" s="5" customFormat="1" ht="39.6" x14ac:dyDescent="0.3">
      <c r="A963" s="201" t="s">
        <v>3336</v>
      </c>
      <c r="B963" s="149" t="s">
        <v>3443</v>
      </c>
      <c r="C963" s="197" t="s">
        <v>1889</v>
      </c>
      <c r="D963" s="197" t="s">
        <v>1525</v>
      </c>
      <c r="E963" s="195" t="s">
        <v>2127</v>
      </c>
    </row>
    <row r="964" spans="1:5" s="5" customFormat="1" ht="19.8" x14ac:dyDescent="0.3">
      <c r="A964" s="201" t="s">
        <v>3336</v>
      </c>
      <c r="B964" s="149" t="s">
        <v>3443</v>
      </c>
      <c r="C964" s="197" t="s">
        <v>4048</v>
      </c>
      <c r="D964" s="197" t="s">
        <v>1527</v>
      </c>
      <c r="E964" s="195" t="s">
        <v>1890</v>
      </c>
    </row>
    <row r="965" spans="1:5" s="5" customFormat="1" ht="19.8" x14ac:dyDescent="0.3">
      <c r="A965" s="201" t="s">
        <v>3337</v>
      </c>
      <c r="B965" s="149" t="s">
        <v>3465</v>
      </c>
      <c r="C965" s="197"/>
      <c r="D965" s="197" t="s">
        <v>4095</v>
      </c>
      <c r="E965" s="195" t="s">
        <v>1891</v>
      </c>
    </row>
    <row r="966" spans="1:5" s="5" customFormat="1" ht="19.8" x14ac:dyDescent="0.3">
      <c r="A966" s="201" t="s">
        <v>3337</v>
      </c>
      <c r="B966" s="149" t="s">
        <v>3465</v>
      </c>
      <c r="C966" s="197"/>
      <c r="D966" s="197" t="s">
        <v>1892</v>
      </c>
      <c r="E966" s="197" t="s">
        <v>1893</v>
      </c>
    </row>
    <row r="967" spans="1:5" s="5" customFormat="1" ht="19.8" x14ac:dyDescent="0.3">
      <c r="A967" s="201" t="s">
        <v>3337</v>
      </c>
      <c r="B967" s="149" t="s">
        <v>3465</v>
      </c>
      <c r="C967" s="197"/>
      <c r="D967" s="197" t="s">
        <v>1894</v>
      </c>
      <c r="E967" s="197" t="s">
        <v>1895</v>
      </c>
    </row>
    <row r="968" spans="1:5" s="5" customFormat="1" ht="19.8" x14ac:dyDescent="0.3">
      <c r="A968" s="201" t="s">
        <v>3337</v>
      </c>
      <c r="B968" s="149" t="s">
        <v>3465</v>
      </c>
      <c r="C968" s="197" t="s">
        <v>1896</v>
      </c>
      <c r="D968" s="197" t="s">
        <v>3281</v>
      </c>
      <c r="E968" s="18" t="s">
        <v>6336</v>
      </c>
    </row>
    <row r="969" spans="1:5" s="5" customFormat="1" ht="19.8" x14ac:dyDescent="0.3">
      <c r="A969" s="201" t="s">
        <v>3337</v>
      </c>
      <c r="B969" s="149" t="s">
        <v>3465</v>
      </c>
      <c r="C969" s="197" t="s">
        <v>3949</v>
      </c>
      <c r="D969" s="197" t="s">
        <v>3281</v>
      </c>
      <c r="E969" s="7" t="s">
        <v>6337</v>
      </c>
    </row>
    <row r="970" spans="1:5" s="5" customFormat="1" ht="19.8" x14ac:dyDescent="0.3">
      <c r="A970" s="201" t="s">
        <v>3337</v>
      </c>
      <c r="B970" s="149" t="s">
        <v>3465</v>
      </c>
      <c r="C970" s="197" t="s">
        <v>3898</v>
      </c>
      <c r="D970" s="197" t="s">
        <v>5642</v>
      </c>
      <c r="E970" s="7" t="s">
        <v>6338</v>
      </c>
    </row>
    <row r="971" spans="1:5" s="5" customFormat="1" ht="19.8" x14ac:dyDescent="0.3">
      <c r="A971" s="201" t="s">
        <v>3338</v>
      </c>
      <c r="B971" s="149" t="s">
        <v>3469</v>
      </c>
      <c r="C971" s="197"/>
      <c r="D971" s="197" t="s">
        <v>3223</v>
      </c>
      <c r="E971" s="195" t="s">
        <v>1528</v>
      </c>
    </row>
    <row r="972" spans="1:5" s="5" customFormat="1" ht="19.8" x14ac:dyDescent="0.3">
      <c r="A972" s="201" t="s">
        <v>3338</v>
      </c>
      <c r="B972" s="149" t="s">
        <v>3469</v>
      </c>
      <c r="C972" s="197"/>
      <c r="D972" s="197" t="s">
        <v>3225</v>
      </c>
      <c r="E972" s="197" t="s">
        <v>1529</v>
      </c>
    </row>
    <row r="973" spans="1:5" s="5" customFormat="1" ht="19.8" x14ac:dyDescent="0.3">
      <c r="A973" s="201" t="s">
        <v>3338</v>
      </c>
      <c r="B973" s="149" t="s">
        <v>3469</v>
      </c>
      <c r="C973" s="197"/>
      <c r="D973" s="197" t="s">
        <v>3227</v>
      </c>
      <c r="E973" s="197" t="s">
        <v>1530</v>
      </c>
    </row>
    <row r="974" spans="1:5" s="5" customFormat="1" ht="19.8" x14ac:dyDescent="0.3">
      <c r="A974" s="201" t="s">
        <v>3338</v>
      </c>
      <c r="B974" s="149" t="s">
        <v>3469</v>
      </c>
      <c r="C974" s="197" t="s">
        <v>1524</v>
      </c>
      <c r="D974" s="197" t="s">
        <v>5621</v>
      </c>
      <c r="E974" s="197" t="s">
        <v>1771</v>
      </c>
    </row>
    <row r="975" spans="1:5" s="5" customFormat="1" ht="19.8" x14ac:dyDescent="0.3">
      <c r="A975" s="201" t="s">
        <v>3338</v>
      </c>
      <c r="B975" s="149" t="s">
        <v>3469</v>
      </c>
      <c r="C975" s="197" t="s">
        <v>3935</v>
      </c>
      <c r="D975" s="197" t="s">
        <v>1898</v>
      </c>
      <c r="E975" s="195" t="s">
        <v>1771</v>
      </c>
    </row>
    <row r="976" spans="1:5" s="5" customFormat="1" ht="19.8" x14ac:dyDescent="0.3">
      <c r="A976" s="201" t="s">
        <v>3338</v>
      </c>
      <c r="B976" s="149" t="s">
        <v>3469</v>
      </c>
      <c r="C976" s="197" t="s">
        <v>3935</v>
      </c>
      <c r="D976" s="197" t="s">
        <v>1899</v>
      </c>
      <c r="E976" s="195" t="s">
        <v>1900</v>
      </c>
    </row>
    <row r="977" spans="1:5" s="5" customFormat="1" ht="19.8" x14ac:dyDescent="0.3">
      <c r="A977" s="201" t="s">
        <v>3338</v>
      </c>
      <c r="B977" s="149" t="s">
        <v>3469</v>
      </c>
      <c r="C977" s="197" t="s">
        <v>5622</v>
      </c>
      <c r="D977" s="197" t="s">
        <v>1531</v>
      </c>
      <c r="E977" s="195" t="s">
        <v>1771</v>
      </c>
    </row>
    <row r="978" spans="1:5" s="5" customFormat="1" ht="19.8" x14ac:dyDescent="0.3">
      <c r="A978" s="201" t="s">
        <v>3338</v>
      </c>
      <c r="B978" s="149" t="s">
        <v>3469</v>
      </c>
      <c r="C978" s="197" t="s">
        <v>3935</v>
      </c>
      <c r="D978" s="197" t="s">
        <v>1532</v>
      </c>
      <c r="E978" s="195" t="s">
        <v>1900</v>
      </c>
    </row>
    <row r="979" spans="1:5" s="5" customFormat="1" ht="19.8" x14ac:dyDescent="0.3">
      <c r="A979" s="197">
        <v>175</v>
      </c>
      <c r="B979" s="149" t="s">
        <v>3272</v>
      </c>
      <c r="C979" s="197"/>
      <c r="D979" s="197" t="s">
        <v>5616</v>
      </c>
      <c r="E979" s="195" t="s">
        <v>3270</v>
      </c>
    </row>
    <row r="980" spans="1:5" s="5" customFormat="1" ht="19.8" x14ac:dyDescent="0.3">
      <c r="A980" s="197">
        <v>175</v>
      </c>
      <c r="B980" s="149" t="s">
        <v>3272</v>
      </c>
      <c r="C980" s="197"/>
      <c r="D980" s="197" t="s">
        <v>5617</v>
      </c>
      <c r="E980" s="197" t="s">
        <v>3271</v>
      </c>
    </row>
    <row r="981" spans="1:5" s="5" customFormat="1" ht="19.8" x14ac:dyDescent="0.3">
      <c r="A981" s="197">
        <v>175</v>
      </c>
      <c r="B981" s="149" t="s">
        <v>3272</v>
      </c>
      <c r="C981" s="197"/>
      <c r="D981" s="197" t="s">
        <v>5619</v>
      </c>
      <c r="E981" s="197" t="s">
        <v>6546</v>
      </c>
    </row>
    <row r="982" spans="1:5" s="5" customFormat="1" ht="19.8" x14ac:dyDescent="0.3">
      <c r="A982" s="197">
        <v>175</v>
      </c>
      <c r="B982" s="149" t="s">
        <v>3272</v>
      </c>
      <c r="C982" s="197" t="s">
        <v>5622</v>
      </c>
      <c r="D982" s="197" t="s">
        <v>1525</v>
      </c>
      <c r="E982" s="195" t="s">
        <v>6548</v>
      </c>
    </row>
    <row r="983" spans="1:5" s="5" customFormat="1" ht="19.8" x14ac:dyDescent="0.3">
      <c r="A983" s="197">
        <v>175</v>
      </c>
      <c r="B983" s="149" t="s">
        <v>3272</v>
      </c>
      <c r="C983" s="197" t="s">
        <v>5622</v>
      </c>
      <c r="D983" s="197" t="s">
        <v>1527</v>
      </c>
      <c r="E983" s="195" t="s">
        <v>6547</v>
      </c>
    </row>
    <row r="984" spans="1:5" s="5" customFormat="1" ht="19.8" x14ac:dyDescent="0.3">
      <c r="A984" s="201" t="s">
        <v>3339</v>
      </c>
      <c r="B984" s="149" t="s">
        <v>3477</v>
      </c>
      <c r="C984" s="197"/>
      <c r="D984" s="197" t="s">
        <v>5616</v>
      </c>
      <c r="E984" s="195" t="s">
        <v>3474</v>
      </c>
    </row>
    <row r="985" spans="1:5" s="5" customFormat="1" ht="19.8" x14ac:dyDescent="0.3">
      <c r="A985" s="201" t="s">
        <v>3339</v>
      </c>
      <c r="B985" s="149" t="s">
        <v>3477</v>
      </c>
      <c r="C985" s="197"/>
      <c r="D985" s="197" t="s">
        <v>5617</v>
      </c>
      <c r="E985" s="197" t="s">
        <v>3475</v>
      </c>
    </row>
    <row r="986" spans="1:5" s="5" customFormat="1" ht="19.8" x14ac:dyDescent="0.3">
      <c r="A986" s="201" t="s">
        <v>3339</v>
      </c>
      <c r="B986" s="149" t="s">
        <v>3477</v>
      </c>
      <c r="C986" s="197"/>
      <c r="D986" s="197" t="s">
        <v>5619</v>
      </c>
      <c r="E986" s="197" t="s">
        <v>3476</v>
      </c>
    </row>
    <row r="987" spans="1:5" s="5" customFormat="1" ht="19.8" x14ac:dyDescent="0.3">
      <c r="A987" s="201" t="s">
        <v>3339</v>
      </c>
      <c r="B987" s="149" t="s">
        <v>3477</v>
      </c>
      <c r="C987" s="197" t="s">
        <v>5622</v>
      </c>
      <c r="D987" s="197" t="s">
        <v>1525</v>
      </c>
      <c r="E987" s="195" t="s">
        <v>1533</v>
      </c>
    </row>
    <row r="988" spans="1:5" s="5" customFormat="1" ht="19.8" x14ac:dyDescent="0.3">
      <c r="A988" s="201" t="s">
        <v>3340</v>
      </c>
      <c r="B988" s="149" t="s">
        <v>3484</v>
      </c>
      <c r="C988" s="197"/>
      <c r="D988" s="197" t="s">
        <v>1902</v>
      </c>
      <c r="E988" s="146" t="s">
        <v>3480</v>
      </c>
    </row>
    <row r="989" spans="1:5" s="5" customFormat="1" ht="19.8" x14ac:dyDescent="0.3">
      <c r="A989" s="201" t="s">
        <v>3340</v>
      </c>
      <c r="B989" s="149" t="s">
        <v>3484</v>
      </c>
      <c r="C989" s="197"/>
      <c r="D989" s="197" t="s">
        <v>1903</v>
      </c>
      <c r="E989" s="146" t="s">
        <v>3481</v>
      </c>
    </row>
    <row r="990" spans="1:5" s="5" customFormat="1" ht="19.8" x14ac:dyDescent="0.3">
      <c r="A990" s="201" t="s">
        <v>3340</v>
      </c>
      <c r="B990" s="149" t="s">
        <v>3484</v>
      </c>
      <c r="C990" s="197"/>
      <c r="D990" s="197" t="s">
        <v>1904</v>
      </c>
      <c r="E990" s="146" t="s">
        <v>3482</v>
      </c>
    </row>
    <row r="991" spans="1:5" s="5" customFormat="1" ht="19.8" x14ac:dyDescent="0.3">
      <c r="A991" s="201" t="s">
        <v>3340</v>
      </c>
      <c r="B991" s="149" t="s">
        <v>3484</v>
      </c>
      <c r="C991" s="197" t="s">
        <v>1905</v>
      </c>
      <c r="D991" s="197" t="s">
        <v>5642</v>
      </c>
      <c r="E991" s="197" t="s">
        <v>1534</v>
      </c>
    </row>
    <row r="992" spans="1:5" s="5" customFormat="1" ht="19.8" x14ac:dyDescent="0.3">
      <c r="A992" s="201" t="s">
        <v>3340</v>
      </c>
      <c r="B992" s="149" t="s">
        <v>3484</v>
      </c>
      <c r="C992" s="197" t="s">
        <v>3901</v>
      </c>
      <c r="D992" s="197" t="s">
        <v>5687</v>
      </c>
      <c r="E992" s="197" t="s">
        <v>2128</v>
      </c>
    </row>
    <row r="993" spans="1:5" s="5" customFormat="1" ht="19.8" x14ac:dyDescent="0.3">
      <c r="A993" s="201" t="s">
        <v>3340</v>
      </c>
      <c r="B993" s="149" t="s">
        <v>3484</v>
      </c>
      <c r="C993" s="197" t="s">
        <v>3904</v>
      </c>
      <c r="D993" s="197" t="s">
        <v>3282</v>
      </c>
      <c r="E993" s="195" t="s">
        <v>1535</v>
      </c>
    </row>
    <row r="994" spans="1:5" s="5" customFormat="1" ht="19.8" x14ac:dyDescent="0.3">
      <c r="A994" s="201" t="s">
        <v>3340</v>
      </c>
      <c r="B994" s="149" t="s">
        <v>3484</v>
      </c>
      <c r="C994" s="197" t="s">
        <v>3922</v>
      </c>
      <c r="D994" s="197" t="s">
        <v>3923</v>
      </c>
      <c r="E994" s="197" t="s">
        <v>1536</v>
      </c>
    </row>
    <row r="995" spans="1:5" s="5" customFormat="1" ht="19.8" x14ac:dyDescent="0.3">
      <c r="A995" s="201" t="s">
        <v>3340</v>
      </c>
      <c r="B995" s="149" t="s">
        <v>3484</v>
      </c>
      <c r="C995" s="197" t="s">
        <v>3898</v>
      </c>
      <c r="D995" s="197" t="s">
        <v>5687</v>
      </c>
      <c r="E995" s="195" t="s">
        <v>3483</v>
      </c>
    </row>
    <row r="996" spans="1:5" s="5" customFormat="1" ht="19.8" x14ac:dyDescent="0.3">
      <c r="A996" s="201" t="s">
        <v>5153</v>
      </c>
      <c r="B996" s="149" t="s">
        <v>5152</v>
      </c>
      <c r="C996" s="197"/>
      <c r="D996" s="197" t="s">
        <v>1942</v>
      </c>
      <c r="E996" s="195" t="s">
        <v>1537</v>
      </c>
    </row>
    <row r="997" spans="1:5" s="5" customFormat="1" ht="19.8" x14ac:dyDescent="0.3">
      <c r="A997" s="201" t="s">
        <v>5153</v>
      </c>
      <c r="B997" s="149" t="s">
        <v>5152</v>
      </c>
      <c r="C997" s="197"/>
      <c r="D997" s="197" t="s">
        <v>3114</v>
      </c>
      <c r="E997" s="197" t="s">
        <v>1906</v>
      </c>
    </row>
    <row r="998" spans="1:5" s="5" customFormat="1" ht="19.8" x14ac:dyDescent="0.3">
      <c r="A998" s="201" t="s">
        <v>5153</v>
      </c>
      <c r="B998" s="149" t="s">
        <v>5152</v>
      </c>
      <c r="C998" s="197"/>
      <c r="D998" s="197" t="s">
        <v>3971</v>
      </c>
      <c r="E998" s="197" t="s">
        <v>1907</v>
      </c>
    </row>
    <row r="999" spans="1:5" s="5" customFormat="1" ht="19.8" x14ac:dyDescent="0.3">
      <c r="A999" s="201" t="s">
        <v>5153</v>
      </c>
      <c r="B999" s="149" t="s">
        <v>5152</v>
      </c>
      <c r="C999" s="197" t="s">
        <v>3901</v>
      </c>
      <c r="D999" s="197" t="s">
        <v>4141</v>
      </c>
      <c r="E999" s="197" t="s">
        <v>1908</v>
      </c>
    </row>
    <row r="1000" spans="1:5" s="5" customFormat="1" ht="19.8" x14ac:dyDescent="0.3">
      <c r="A1000" s="201" t="s">
        <v>5153</v>
      </c>
      <c r="B1000" s="149" t="s">
        <v>5152</v>
      </c>
      <c r="C1000" s="197" t="s">
        <v>3914</v>
      </c>
      <c r="D1000" s="197" t="s">
        <v>1799</v>
      </c>
      <c r="E1000" s="197" t="s">
        <v>1538</v>
      </c>
    </row>
    <row r="1001" spans="1:5" s="5" customFormat="1" ht="19.8" x14ac:dyDescent="0.3">
      <c r="A1001" s="201" t="s">
        <v>5153</v>
      </c>
      <c r="B1001" s="149" t="s">
        <v>5152</v>
      </c>
      <c r="C1001" s="197" t="s">
        <v>3949</v>
      </c>
      <c r="D1001" s="197" t="s">
        <v>2983</v>
      </c>
      <c r="E1001" s="195" t="s">
        <v>1539</v>
      </c>
    </row>
    <row r="1002" spans="1:5" s="5" customFormat="1" ht="19.8" x14ac:dyDescent="0.3">
      <c r="A1002" s="201" t="s">
        <v>5153</v>
      </c>
      <c r="B1002" s="149" t="s">
        <v>5152</v>
      </c>
      <c r="C1002" s="197" t="s">
        <v>4114</v>
      </c>
      <c r="D1002" s="197" t="s">
        <v>3291</v>
      </c>
      <c r="E1002" s="195" t="s">
        <v>1538</v>
      </c>
    </row>
    <row r="1003" spans="1:5" s="5" customFormat="1" ht="19.8" x14ac:dyDescent="0.3">
      <c r="A1003" s="201" t="s">
        <v>3341</v>
      </c>
      <c r="B1003" s="149" t="s">
        <v>3487</v>
      </c>
      <c r="C1003" s="197"/>
      <c r="D1003" s="197" t="s">
        <v>1909</v>
      </c>
      <c r="E1003" s="195" t="s">
        <v>1910</v>
      </c>
    </row>
    <row r="1004" spans="1:5" s="5" customFormat="1" ht="19.8" x14ac:dyDescent="0.3">
      <c r="A1004" s="201" t="s">
        <v>3341</v>
      </c>
      <c r="B1004" s="149" t="s">
        <v>3487</v>
      </c>
      <c r="C1004" s="197"/>
      <c r="D1004" s="197" t="s">
        <v>2129</v>
      </c>
      <c r="E1004" s="197" t="s">
        <v>2130</v>
      </c>
    </row>
    <row r="1005" spans="1:5" s="5" customFormat="1" ht="19.8" x14ac:dyDescent="0.3">
      <c r="A1005" s="201" t="s">
        <v>3341</v>
      </c>
      <c r="B1005" s="149" t="s">
        <v>3487</v>
      </c>
      <c r="C1005" s="197"/>
      <c r="D1005" s="197" t="s">
        <v>2131</v>
      </c>
      <c r="E1005" s="197" t="s">
        <v>2132</v>
      </c>
    </row>
    <row r="1006" spans="1:5" s="5" customFormat="1" ht="19.8" x14ac:dyDescent="0.3">
      <c r="A1006" s="201" t="s">
        <v>3341</v>
      </c>
      <c r="B1006" s="149" t="s">
        <v>3487</v>
      </c>
      <c r="C1006" s="197" t="s">
        <v>1540</v>
      </c>
      <c r="D1006" s="197" t="s">
        <v>1541</v>
      </c>
      <c r="E1006" s="197" t="s">
        <v>3486</v>
      </c>
    </row>
    <row r="1007" spans="1:5" s="5" customFormat="1" ht="19.8" x14ac:dyDescent="0.3">
      <c r="A1007" s="201" t="s">
        <v>3341</v>
      </c>
      <c r="B1007" s="149" t="s">
        <v>3487</v>
      </c>
      <c r="C1007" s="197" t="s">
        <v>5622</v>
      </c>
      <c r="D1007" s="197" t="s">
        <v>1541</v>
      </c>
      <c r="E1007" s="197" t="s">
        <v>3486</v>
      </c>
    </row>
    <row r="1008" spans="1:5" s="5" customFormat="1" ht="19.8" x14ac:dyDescent="0.3">
      <c r="A1008" s="201" t="s">
        <v>3461</v>
      </c>
      <c r="B1008" s="149" t="s">
        <v>3490</v>
      </c>
      <c r="C1008" s="197"/>
      <c r="D1008" s="197" t="s">
        <v>5616</v>
      </c>
      <c r="E1008" s="195" t="s">
        <v>1542</v>
      </c>
    </row>
    <row r="1009" spans="1:5" s="5" customFormat="1" ht="19.8" x14ac:dyDescent="0.3">
      <c r="A1009" s="201" t="s">
        <v>3461</v>
      </c>
      <c r="B1009" s="149" t="s">
        <v>3490</v>
      </c>
      <c r="C1009" s="197"/>
      <c r="D1009" s="197" t="s">
        <v>1543</v>
      </c>
      <c r="E1009" s="197" t="s">
        <v>1544</v>
      </c>
    </row>
    <row r="1010" spans="1:5" s="5" customFormat="1" ht="19.8" x14ac:dyDescent="0.3">
      <c r="A1010" s="201" t="s">
        <v>3461</v>
      </c>
      <c r="B1010" s="149" t="s">
        <v>3490</v>
      </c>
      <c r="C1010" s="197"/>
      <c r="D1010" s="197" t="s">
        <v>1747</v>
      </c>
      <c r="E1010" s="197" t="s">
        <v>1911</v>
      </c>
    </row>
    <row r="1011" spans="1:5" s="5" customFormat="1" ht="19.8" x14ac:dyDescent="0.3">
      <c r="A1011" s="201" t="s">
        <v>3461</v>
      </c>
      <c r="B1011" s="149" t="s">
        <v>3490</v>
      </c>
      <c r="C1011" s="197" t="s">
        <v>3901</v>
      </c>
      <c r="D1011" s="197" t="s">
        <v>1545</v>
      </c>
      <c r="E1011" s="197" t="s">
        <v>1546</v>
      </c>
    </row>
    <row r="1012" spans="1:5" s="5" customFormat="1" ht="19.8" x14ac:dyDescent="0.3">
      <c r="A1012" s="201" t="s">
        <v>3461</v>
      </c>
      <c r="B1012" s="149" t="s">
        <v>3490</v>
      </c>
      <c r="C1012" s="197" t="s">
        <v>1912</v>
      </c>
      <c r="D1012" s="197" t="s">
        <v>1768</v>
      </c>
      <c r="E1012" s="195" t="s">
        <v>1547</v>
      </c>
    </row>
    <row r="1013" spans="1:5" s="5" customFormat="1" ht="19.8" x14ac:dyDescent="0.3">
      <c r="A1013" s="201" t="s">
        <v>3461</v>
      </c>
      <c r="B1013" s="149" t="s">
        <v>3490</v>
      </c>
      <c r="C1013" s="197" t="s">
        <v>1912</v>
      </c>
      <c r="D1013" s="197" t="s">
        <v>1548</v>
      </c>
      <c r="E1013" s="195" t="s">
        <v>1549</v>
      </c>
    </row>
    <row r="1014" spans="1:5" s="5" customFormat="1" ht="19.8" x14ac:dyDescent="0.3">
      <c r="A1014" s="201" t="s">
        <v>3462</v>
      </c>
      <c r="B1014" s="149" t="s">
        <v>3494</v>
      </c>
      <c r="C1014" s="197"/>
      <c r="D1014" s="197" t="s">
        <v>5616</v>
      </c>
      <c r="E1014" s="195" t="s">
        <v>3491</v>
      </c>
    </row>
    <row r="1015" spans="1:5" s="5" customFormat="1" ht="19.8" x14ac:dyDescent="0.3">
      <c r="A1015" s="201" t="s">
        <v>3462</v>
      </c>
      <c r="B1015" s="149" t="s">
        <v>3494</v>
      </c>
      <c r="C1015" s="197"/>
      <c r="D1015" s="197" t="s">
        <v>5617</v>
      </c>
      <c r="E1015" s="197" t="s">
        <v>3492</v>
      </c>
    </row>
    <row r="1016" spans="1:5" s="5" customFormat="1" ht="19.8" x14ac:dyDescent="0.3">
      <c r="A1016" s="201" t="s">
        <v>3462</v>
      </c>
      <c r="B1016" s="149" t="s">
        <v>3494</v>
      </c>
      <c r="C1016" s="197"/>
      <c r="D1016" s="197" t="s">
        <v>5619</v>
      </c>
      <c r="E1016" s="197" t="s">
        <v>1550</v>
      </c>
    </row>
    <row r="1017" spans="1:5" s="5" customFormat="1" ht="19.8" x14ac:dyDescent="0.3">
      <c r="A1017" s="201" t="s">
        <v>3462</v>
      </c>
      <c r="B1017" s="149" t="s">
        <v>3494</v>
      </c>
      <c r="C1017" s="197" t="s">
        <v>5620</v>
      </c>
      <c r="D1017" s="197" t="s">
        <v>1551</v>
      </c>
      <c r="E1017" s="197" t="s">
        <v>1915</v>
      </c>
    </row>
    <row r="1018" spans="1:5" s="5" customFormat="1" ht="19.8" x14ac:dyDescent="0.3">
      <c r="A1018" s="201" t="s">
        <v>3462</v>
      </c>
      <c r="B1018" s="149" t="s">
        <v>3494</v>
      </c>
      <c r="C1018" s="197" t="s">
        <v>3898</v>
      </c>
      <c r="D1018" s="197" t="s">
        <v>5642</v>
      </c>
      <c r="E1018" s="195" t="s">
        <v>1552</v>
      </c>
    </row>
    <row r="1019" spans="1:5" s="5" customFormat="1" ht="19.8" x14ac:dyDescent="0.3">
      <c r="A1019" s="201" t="s">
        <v>3462</v>
      </c>
      <c r="B1019" s="149" t="s">
        <v>3494</v>
      </c>
      <c r="C1019" s="197" t="s">
        <v>1553</v>
      </c>
      <c r="D1019" s="197" t="s">
        <v>4032</v>
      </c>
      <c r="E1019" s="195" t="s">
        <v>3493</v>
      </c>
    </row>
    <row r="1020" spans="1:5" s="5" customFormat="1" ht="19.8" x14ac:dyDescent="0.3">
      <c r="A1020" s="201" t="s">
        <v>3462</v>
      </c>
      <c r="B1020" s="149" t="s">
        <v>3494</v>
      </c>
      <c r="C1020" s="197" t="s">
        <v>5622</v>
      </c>
      <c r="D1020" s="197" t="s">
        <v>1554</v>
      </c>
      <c r="E1020" s="195" t="s">
        <v>1915</v>
      </c>
    </row>
    <row r="1021" spans="1:5" s="5" customFormat="1" ht="19.8" x14ac:dyDescent="0.3">
      <c r="A1021" s="201" t="s">
        <v>3462</v>
      </c>
      <c r="B1021" s="149" t="s">
        <v>3494</v>
      </c>
      <c r="C1021" s="197" t="s">
        <v>3898</v>
      </c>
      <c r="D1021" s="197" t="s">
        <v>5628</v>
      </c>
      <c r="E1021" s="195" t="s">
        <v>1555</v>
      </c>
    </row>
    <row r="1022" spans="1:5" s="5" customFormat="1" ht="19.8" x14ac:dyDescent="0.3">
      <c r="A1022" s="201" t="s">
        <v>3462</v>
      </c>
      <c r="B1022" s="149" t="s">
        <v>3494</v>
      </c>
      <c r="C1022" s="197" t="s">
        <v>1553</v>
      </c>
      <c r="D1022" s="197" t="s">
        <v>5646</v>
      </c>
      <c r="E1022" s="195" t="s">
        <v>1556</v>
      </c>
    </row>
    <row r="1023" spans="1:5" s="5" customFormat="1" ht="19.8" x14ac:dyDescent="0.3">
      <c r="A1023" s="201" t="s">
        <v>3463</v>
      </c>
      <c r="B1023" s="149" t="s">
        <v>3500</v>
      </c>
      <c r="C1023" s="197"/>
      <c r="D1023" s="197" t="s">
        <v>5616</v>
      </c>
      <c r="E1023" s="195" t="s">
        <v>3496</v>
      </c>
    </row>
    <row r="1024" spans="1:5" s="5" customFormat="1" ht="19.8" x14ac:dyDescent="0.3">
      <c r="A1024" s="201" t="s">
        <v>3463</v>
      </c>
      <c r="B1024" s="149" t="s">
        <v>3500</v>
      </c>
      <c r="C1024" s="197"/>
      <c r="D1024" s="197" t="s">
        <v>5617</v>
      </c>
      <c r="E1024" s="197" t="s">
        <v>3497</v>
      </c>
    </row>
    <row r="1025" spans="1:5" s="5" customFormat="1" ht="19.8" x14ac:dyDescent="0.3">
      <c r="A1025" s="201" t="s">
        <v>3463</v>
      </c>
      <c r="B1025" s="149" t="s">
        <v>3500</v>
      </c>
      <c r="C1025" s="197"/>
      <c r="D1025" s="197" t="s">
        <v>5619</v>
      </c>
      <c r="E1025" s="197" t="s">
        <v>3498</v>
      </c>
    </row>
    <row r="1026" spans="1:5" s="5" customFormat="1" ht="19.8" x14ac:dyDescent="0.3">
      <c r="A1026" s="201" t="s">
        <v>3463</v>
      </c>
      <c r="B1026" s="149" t="s">
        <v>3500</v>
      </c>
      <c r="C1026" s="197" t="s">
        <v>5620</v>
      </c>
      <c r="D1026" s="197" t="s">
        <v>4032</v>
      </c>
      <c r="E1026" s="197" t="s">
        <v>1557</v>
      </c>
    </row>
    <row r="1027" spans="1:5" s="5" customFormat="1" ht="19.8" x14ac:dyDescent="0.3">
      <c r="A1027" s="201" t="s">
        <v>3463</v>
      </c>
      <c r="B1027" s="149" t="s">
        <v>3500</v>
      </c>
      <c r="C1027" s="197" t="s">
        <v>1916</v>
      </c>
      <c r="D1027" s="197" t="s">
        <v>1917</v>
      </c>
      <c r="E1027" s="195" t="s">
        <v>1918</v>
      </c>
    </row>
    <row r="1028" spans="1:5" s="5" customFormat="1" ht="19.8" x14ac:dyDescent="0.3">
      <c r="A1028" s="201" t="s">
        <v>3463</v>
      </c>
      <c r="B1028" s="149" t="s">
        <v>3500</v>
      </c>
      <c r="C1028" s="197" t="s">
        <v>3898</v>
      </c>
      <c r="D1028" s="197" t="s">
        <v>4032</v>
      </c>
      <c r="E1028" s="195" t="s">
        <v>3499</v>
      </c>
    </row>
    <row r="1029" spans="1:5" s="5" customFormat="1" ht="19.8" x14ac:dyDescent="0.3">
      <c r="A1029" s="201" t="s">
        <v>3464</v>
      </c>
      <c r="B1029" s="149" t="s">
        <v>3512</v>
      </c>
      <c r="C1029" s="197"/>
      <c r="D1029" s="197" t="s">
        <v>1919</v>
      </c>
      <c r="E1029" s="195" t="s">
        <v>1920</v>
      </c>
    </row>
    <row r="1030" spans="1:5" s="5" customFormat="1" ht="19.8" x14ac:dyDescent="0.3">
      <c r="A1030" s="201" t="s">
        <v>3464</v>
      </c>
      <c r="B1030" s="149" t="s">
        <v>3512</v>
      </c>
      <c r="C1030" s="197"/>
      <c r="D1030" s="197" t="s">
        <v>1840</v>
      </c>
      <c r="E1030" s="197"/>
    </row>
    <row r="1031" spans="1:5" s="5" customFormat="1" ht="19.8" x14ac:dyDescent="0.3">
      <c r="A1031" s="201" t="s">
        <v>3464</v>
      </c>
      <c r="B1031" s="149" t="s">
        <v>3512</v>
      </c>
      <c r="C1031" s="197"/>
      <c r="D1031" s="197" t="s">
        <v>1841</v>
      </c>
      <c r="E1031" s="197" t="s">
        <v>2139</v>
      </c>
    </row>
    <row r="1032" spans="1:5" s="5" customFormat="1" ht="19.8" x14ac:dyDescent="0.3">
      <c r="A1032" s="201" t="s">
        <v>3464</v>
      </c>
      <c r="B1032" s="149" t="s">
        <v>3512</v>
      </c>
      <c r="C1032" s="197" t="s">
        <v>2140</v>
      </c>
      <c r="D1032" s="197" t="s">
        <v>2141</v>
      </c>
      <c r="E1032" s="197" t="s">
        <v>3511</v>
      </c>
    </row>
    <row r="1033" spans="1:5" s="5" customFormat="1" ht="19.8" x14ac:dyDescent="0.3">
      <c r="A1033" s="201" t="s">
        <v>3464</v>
      </c>
      <c r="B1033" s="149" t="s">
        <v>3512</v>
      </c>
      <c r="C1033" s="197" t="s">
        <v>3981</v>
      </c>
      <c r="D1033" s="197" t="s">
        <v>3282</v>
      </c>
      <c r="E1033" s="197" t="s">
        <v>1558</v>
      </c>
    </row>
    <row r="1034" spans="1:5" s="5" customFormat="1" ht="39.6" x14ac:dyDescent="0.3">
      <c r="A1034" s="201" t="s">
        <v>3464</v>
      </c>
      <c r="B1034" s="149" t="s">
        <v>3512</v>
      </c>
      <c r="C1034" s="197" t="s">
        <v>3949</v>
      </c>
      <c r="D1034" s="197" t="s">
        <v>1922</v>
      </c>
      <c r="E1034" s="222" t="s">
        <v>1559</v>
      </c>
    </row>
    <row r="1035" spans="1:5" s="5" customFormat="1" ht="39.6" x14ac:dyDescent="0.3">
      <c r="A1035" s="201" t="s">
        <v>3464</v>
      </c>
      <c r="B1035" s="149" t="s">
        <v>3512</v>
      </c>
      <c r="C1035" s="197" t="s">
        <v>1923</v>
      </c>
      <c r="D1035" s="197" t="s">
        <v>1924</v>
      </c>
      <c r="E1035" s="222" t="s">
        <v>1560</v>
      </c>
    </row>
    <row r="1036" spans="1:5" s="5" customFormat="1" ht="19.8" x14ac:dyDescent="0.3">
      <c r="A1036" s="201" t="s">
        <v>3495</v>
      </c>
      <c r="B1036" s="149" t="s">
        <v>3525</v>
      </c>
      <c r="C1036" s="197"/>
      <c r="D1036" s="197" t="s">
        <v>1925</v>
      </c>
      <c r="E1036" s="195" t="s">
        <v>1926</v>
      </c>
    </row>
    <row r="1037" spans="1:5" s="5" customFormat="1" ht="19.8" x14ac:dyDescent="0.3">
      <c r="A1037" s="201" t="s">
        <v>3495</v>
      </c>
      <c r="B1037" s="149" t="s">
        <v>3525</v>
      </c>
      <c r="C1037" s="197"/>
      <c r="D1037" s="197" t="s">
        <v>2142</v>
      </c>
      <c r="E1037" s="197" t="s">
        <v>2143</v>
      </c>
    </row>
    <row r="1038" spans="1:5" s="5" customFormat="1" ht="19.8" x14ac:dyDescent="0.3">
      <c r="A1038" s="201" t="s">
        <v>3495</v>
      </c>
      <c r="B1038" s="149" t="s">
        <v>3525</v>
      </c>
      <c r="C1038" s="197"/>
      <c r="D1038" s="197" t="s">
        <v>2144</v>
      </c>
      <c r="E1038" s="197" t="s">
        <v>2145</v>
      </c>
    </row>
    <row r="1039" spans="1:5" s="5" customFormat="1" ht="19.8" x14ac:dyDescent="0.3">
      <c r="A1039" s="201" t="s">
        <v>3495</v>
      </c>
      <c r="B1039" s="149" t="s">
        <v>3525</v>
      </c>
      <c r="C1039" s="197" t="s">
        <v>2146</v>
      </c>
      <c r="D1039" s="197" t="s">
        <v>1561</v>
      </c>
      <c r="E1039" s="197" t="s">
        <v>2148</v>
      </c>
    </row>
    <row r="1040" spans="1:5" s="5" customFormat="1" ht="19.8" x14ac:dyDescent="0.3">
      <c r="A1040" s="201" t="s">
        <v>3495</v>
      </c>
      <c r="B1040" s="149" t="s">
        <v>3525</v>
      </c>
      <c r="C1040" s="197" t="s">
        <v>1928</v>
      </c>
      <c r="D1040" s="197" t="s">
        <v>1561</v>
      </c>
      <c r="E1040" s="195" t="s">
        <v>2148</v>
      </c>
    </row>
    <row r="1041" spans="1:5" s="5" customFormat="1" ht="19.8" x14ac:dyDescent="0.3">
      <c r="A1041" s="201" t="s">
        <v>1930</v>
      </c>
      <c r="B1041" s="149" t="s">
        <v>1931</v>
      </c>
      <c r="C1041" s="197"/>
      <c r="D1041" s="197" t="s">
        <v>1932</v>
      </c>
      <c r="E1041" s="195" t="s">
        <v>1933</v>
      </c>
    </row>
    <row r="1042" spans="1:5" s="5" customFormat="1" ht="19.8" x14ac:dyDescent="0.3">
      <c r="A1042" s="201" t="s">
        <v>5082</v>
      </c>
      <c r="B1042" s="149" t="s">
        <v>3277</v>
      </c>
      <c r="C1042" s="197"/>
      <c r="D1042" s="197" t="s">
        <v>2149</v>
      </c>
      <c r="E1042" s="197" t="s">
        <v>2150</v>
      </c>
    </row>
    <row r="1043" spans="1:5" s="5" customFormat="1" ht="19.8" x14ac:dyDescent="0.3">
      <c r="A1043" s="201" t="s">
        <v>5082</v>
      </c>
      <c r="B1043" s="149" t="s">
        <v>3277</v>
      </c>
      <c r="C1043" s="197"/>
      <c r="D1043" s="197" t="s">
        <v>2151</v>
      </c>
      <c r="E1043" s="197" t="s">
        <v>1562</v>
      </c>
    </row>
    <row r="1044" spans="1:5" s="5" customFormat="1" ht="59.4" x14ac:dyDescent="0.3">
      <c r="A1044" s="201" t="s">
        <v>5082</v>
      </c>
      <c r="B1044" s="149" t="s">
        <v>3277</v>
      </c>
      <c r="C1044" s="197" t="s">
        <v>5622</v>
      </c>
      <c r="D1044" s="197" t="s">
        <v>3289</v>
      </c>
      <c r="E1044" s="195" t="s">
        <v>1935</v>
      </c>
    </row>
    <row r="1045" spans="1:5" s="5" customFormat="1" ht="19.8" x14ac:dyDescent="0.3">
      <c r="A1045" s="201" t="s">
        <v>5082</v>
      </c>
      <c r="B1045" s="149" t="s">
        <v>3277</v>
      </c>
      <c r="C1045" s="197" t="s">
        <v>4022</v>
      </c>
      <c r="D1045" s="197" t="s">
        <v>1563</v>
      </c>
      <c r="E1045" s="195" t="s">
        <v>1564</v>
      </c>
    </row>
    <row r="1046" spans="1:5" s="5" customFormat="1" ht="19.8" x14ac:dyDescent="0.3">
      <c r="A1046" s="201" t="s">
        <v>3509</v>
      </c>
      <c r="B1046" s="149" t="s">
        <v>3534</v>
      </c>
      <c r="C1046" s="197"/>
      <c r="D1046" s="197" t="s">
        <v>1565</v>
      </c>
      <c r="E1046" s="195" t="s">
        <v>1566</v>
      </c>
    </row>
    <row r="1047" spans="1:5" s="5" customFormat="1" ht="19.8" x14ac:dyDescent="0.3">
      <c r="A1047" s="201" t="s">
        <v>3509</v>
      </c>
      <c r="B1047" s="149" t="s">
        <v>3534</v>
      </c>
      <c r="C1047" s="197"/>
      <c r="D1047" s="197" t="s">
        <v>1796</v>
      </c>
      <c r="E1047" s="197" t="s">
        <v>1567</v>
      </c>
    </row>
    <row r="1048" spans="1:5" s="5" customFormat="1" ht="19.8" x14ac:dyDescent="0.3">
      <c r="A1048" s="201" t="s">
        <v>3509</v>
      </c>
      <c r="B1048" s="149" t="s">
        <v>3534</v>
      </c>
      <c r="C1048" s="197"/>
      <c r="D1048" s="197" t="s">
        <v>1797</v>
      </c>
      <c r="E1048" s="197" t="s">
        <v>1568</v>
      </c>
    </row>
    <row r="1049" spans="1:5" s="5" customFormat="1" ht="19.8" x14ac:dyDescent="0.3">
      <c r="A1049" s="201" t="s">
        <v>3509</v>
      </c>
      <c r="B1049" s="149" t="s">
        <v>3534</v>
      </c>
      <c r="C1049" s="197" t="s">
        <v>1798</v>
      </c>
      <c r="D1049" s="197" t="s">
        <v>1772</v>
      </c>
      <c r="E1049" s="197" t="s">
        <v>1936</v>
      </c>
    </row>
    <row r="1050" spans="1:5" s="5" customFormat="1" ht="39.6" x14ac:dyDescent="0.3">
      <c r="A1050" s="201" t="s">
        <v>3509</v>
      </c>
      <c r="B1050" s="149" t="s">
        <v>3534</v>
      </c>
      <c r="C1050" s="197" t="s">
        <v>5635</v>
      </c>
      <c r="D1050" s="197" t="s">
        <v>3287</v>
      </c>
      <c r="E1050" s="195" t="s">
        <v>1569</v>
      </c>
    </row>
    <row r="1051" spans="1:5" s="5" customFormat="1" ht="19.8" x14ac:dyDescent="0.3">
      <c r="A1051" s="201" t="s">
        <v>3509</v>
      </c>
      <c r="B1051" s="149" t="s">
        <v>3534</v>
      </c>
      <c r="C1051" s="197" t="s">
        <v>4114</v>
      </c>
      <c r="D1051" s="197" t="s">
        <v>2152</v>
      </c>
      <c r="E1051" s="197" t="s">
        <v>3533</v>
      </c>
    </row>
    <row r="1052" spans="1:5" s="5" customFormat="1" ht="39.6" x14ac:dyDescent="0.3">
      <c r="A1052" s="201" t="s">
        <v>3509</v>
      </c>
      <c r="B1052" s="149" t="s">
        <v>3534</v>
      </c>
      <c r="C1052" s="197" t="s">
        <v>3918</v>
      </c>
      <c r="D1052" s="197" t="s">
        <v>3287</v>
      </c>
      <c r="E1052" s="195" t="s">
        <v>1937</v>
      </c>
    </row>
    <row r="1053" spans="1:5" s="5" customFormat="1" ht="19.8" x14ac:dyDescent="0.3">
      <c r="A1053" s="201" t="s">
        <v>3540</v>
      </c>
      <c r="B1053" s="149" t="s">
        <v>3545</v>
      </c>
      <c r="C1053" s="197"/>
      <c r="D1053" s="197" t="s">
        <v>2007</v>
      </c>
      <c r="E1053" s="195" t="s">
        <v>2153</v>
      </c>
    </row>
    <row r="1054" spans="1:5" s="5" customFormat="1" ht="19.8" x14ac:dyDescent="0.3">
      <c r="A1054" s="201" t="s">
        <v>3540</v>
      </c>
      <c r="B1054" s="149" t="s">
        <v>3545</v>
      </c>
      <c r="C1054" s="197"/>
      <c r="D1054" s="197" t="s">
        <v>2009</v>
      </c>
      <c r="E1054" s="197" t="s">
        <v>2154</v>
      </c>
    </row>
    <row r="1055" spans="1:5" s="5" customFormat="1" ht="19.8" x14ac:dyDescent="0.3">
      <c r="A1055" s="201" t="s">
        <v>3540</v>
      </c>
      <c r="B1055" s="149" t="s">
        <v>3545</v>
      </c>
      <c r="C1055" s="197"/>
      <c r="D1055" s="197" t="s">
        <v>2011</v>
      </c>
      <c r="E1055" s="197" t="s">
        <v>2155</v>
      </c>
    </row>
    <row r="1056" spans="1:5" s="5" customFormat="1" ht="19.8" x14ac:dyDescent="0.3">
      <c r="A1056" s="201" t="s">
        <v>3540</v>
      </c>
      <c r="B1056" s="149" t="s">
        <v>3545</v>
      </c>
      <c r="C1056" s="152" t="s">
        <v>3914</v>
      </c>
      <c r="D1056" s="223" t="s">
        <v>1570</v>
      </c>
      <c r="E1056" s="152" t="s">
        <v>2156</v>
      </c>
    </row>
    <row r="1057" spans="1:5" s="5" customFormat="1" ht="19.8" x14ac:dyDescent="0.3">
      <c r="A1057" s="201" t="s">
        <v>3540</v>
      </c>
      <c r="B1057" s="149" t="s">
        <v>3545</v>
      </c>
      <c r="C1057" s="197" t="s">
        <v>1874</v>
      </c>
      <c r="D1057" s="197" t="s">
        <v>1570</v>
      </c>
      <c r="E1057" s="195" t="s">
        <v>2156</v>
      </c>
    </row>
    <row r="1058" spans="1:5" s="5" customFormat="1" ht="19.8" x14ac:dyDescent="0.3">
      <c r="A1058" s="201" t="s">
        <v>5178</v>
      </c>
      <c r="B1058" s="149" t="s">
        <v>5177</v>
      </c>
      <c r="C1058" s="197"/>
      <c r="D1058" s="197" t="s">
        <v>1902</v>
      </c>
      <c r="E1058" s="195" t="s">
        <v>2157</v>
      </c>
    </row>
    <row r="1059" spans="1:5" s="5" customFormat="1" ht="19.8" x14ac:dyDescent="0.3">
      <c r="A1059" s="201" t="s">
        <v>5178</v>
      </c>
      <c r="B1059" s="149" t="s">
        <v>5177</v>
      </c>
      <c r="C1059" s="197"/>
      <c r="D1059" s="197" t="s">
        <v>1903</v>
      </c>
      <c r="E1059" s="197" t="s">
        <v>2158</v>
      </c>
    </row>
    <row r="1060" spans="1:5" s="5" customFormat="1" ht="19.8" x14ac:dyDescent="0.3">
      <c r="A1060" s="201" t="s">
        <v>5178</v>
      </c>
      <c r="B1060" s="149" t="s">
        <v>5177</v>
      </c>
      <c r="C1060" s="197"/>
      <c r="D1060" s="197" t="s">
        <v>1904</v>
      </c>
      <c r="E1060" s="197" t="s">
        <v>2159</v>
      </c>
    </row>
    <row r="1061" spans="1:5" s="5" customFormat="1" ht="19.8" x14ac:dyDescent="0.3">
      <c r="A1061" s="201" t="s">
        <v>5178</v>
      </c>
      <c r="B1061" s="149" t="s">
        <v>5177</v>
      </c>
      <c r="C1061" s="197" t="s">
        <v>1874</v>
      </c>
      <c r="D1061" s="197" t="s">
        <v>5645</v>
      </c>
      <c r="E1061" s="195" t="s">
        <v>1571</v>
      </c>
    </row>
    <row r="1062" spans="1:5" s="5" customFormat="1" ht="19.8" x14ac:dyDescent="0.3">
      <c r="A1062" s="201" t="s">
        <v>3541</v>
      </c>
      <c r="B1062" s="149" t="s">
        <v>3554</v>
      </c>
      <c r="C1062" s="197"/>
      <c r="D1062" s="197" t="s">
        <v>5616</v>
      </c>
      <c r="E1062" s="195" t="s">
        <v>3547</v>
      </c>
    </row>
    <row r="1063" spans="1:5" s="5" customFormat="1" ht="19.8" x14ac:dyDescent="0.3">
      <c r="A1063" s="201" t="s">
        <v>3541</v>
      </c>
      <c r="B1063" s="149" t="s">
        <v>3554</v>
      </c>
      <c r="C1063" s="197"/>
      <c r="D1063" s="197" t="s">
        <v>5617</v>
      </c>
      <c r="E1063" s="197" t="s">
        <v>3548</v>
      </c>
    </row>
    <row r="1064" spans="1:5" s="5" customFormat="1" ht="19.8" x14ac:dyDescent="0.3">
      <c r="A1064" s="201" t="s">
        <v>3541</v>
      </c>
      <c r="B1064" s="149" t="s">
        <v>3554</v>
      </c>
      <c r="C1064" s="197"/>
      <c r="D1064" s="197" t="s">
        <v>5619</v>
      </c>
      <c r="E1064" s="197" t="s">
        <v>1572</v>
      </c>
    </row>
    <row r="1065" spans="1:5" s="5" customFormat="1" ht="19.8" x14ac:dyDescent="0.3">
      <c r="A1065" s="201" t="s">
        <v>3541</v>
      </c>
      <c r="B1065" s="149" t="s">
        <v>3554</v>
      </c>
      <c r="C1065" s="197" t="s">
        <v>1573</v>
      </c>
      <c r="D1065" s="197" t="s">
        <v>5621</v>
      </c>
      <c r="E1065" s="197" t="s">
        <v>3549</v>
      </c>
    </row>
    <row r="1066" spans="1:5" s="5" customFormat="1" ht="19.8" x14ac:dyDescent="0.3">
      <c r="A1066" s="201" t="s">
        <v>3541</v>
      </c>
      <c r="B1066" s="149" t="s">
        <v>3554</v>
      </c>
      <c r="C1066" s="197" t="s">
        <v>2160</v>
      </c>
      <c r="D1066" s="197" t="s">
        <v>1574</v>
      </c>
      <c r="E1066" s="197" t="s">
        <v>3550</v>
      </c>
    </row>
    <row r="1067" spans="1:5" s="5" customFormat="1" ht="19.8" x14ac:dyDescent="0.3">
      <c r="A1067" s="201" t="s">
        <v>3541</v>
      </c>
      <c r="B1067" s="149" t="s">
        <v>3554</v>
      </c>
      <c r="C1067" s="197" t="s">
        <v>4042</v>
      </c>
      <c r="D1067" s="197" t="s">
        <v>1575</v>
      </c>
      <c r="E1067" s="197" t="s">
        <v>3551</v>
      </c>
    </row>
    <row r="1068" spans="1:5" s="5" customFormat="1" ht="19.8" x14ac:dyDescent="0.3">
      <c r="A1068" s="201" t="s">
        <v>3541</v>
      </c>
      <c r="B1068" s="149" t="s">
        <v>3554</v>
      </c>
      <c r="C1068" s="197" t="s">
        <v>4114</v>
      </c>
      <c r="D1068" s="197" t="s">
        <v>2161</v>
      </c>
      <c r="E1068" s="197" t="s">
        <v>3552</v>
      </c>
    </row>
    <row r="1069" spans="1:5" s="5" customFormat="1" ht="19.8" x14ac:dyDescent="0.3">
      <c r="A1069" s="201" t="s">
        <v>3541</v>
      </c>
      <c r="B1069" s="149" t="s">
        <v>3554</v>
      </c>
      <c r="C1069" s="197" t="s">
        <v>1825</v>
      </c>
      <c r="D1069" s="197" t="s">
        <v>2162</v>
      </c>
      <c r="E1069" s="195" t="s">
        <v>3553</v>
      </c>
    </row>
    <row r="1070" spans="1:5" s="5" customFormat="1" ht="19.8" x14ac:dyDescent="0.3">
      <c r="A1070" s="201" t="s">
        <v>3541</v>
      </c>
      <c r="B1070" s="149" t="s">
        <v>3554</v>
      </c>
      <c r="C1070" s="197" t="s">
        <v>3935</v>
      </c>
      <c r="D1070" s="197" t="s">
        <v>1576</v>
      </c>
      <c r="E1070" s="197" t="s">
        <v>3549</v>
      </c>
    </row>
    <row r="1071" spans="1:5" s="5" customFormat="1" ht="19.8" x14ac:dyDescent="0.3">
      <c r="A1071" s="201" t="s">
        <v>3541</v>
      </c>
      <c r="B1071" s="149" t="s">
        <v>3554</v>
      </c>
      <c r="C1071" s="197" t="s">
        <v>1825</v>
      </c>
      <c r="D1071" s="197" t="s">
        <v>1574</v>
      </c>
      <c r="E1071" s="197" t="s">
        <v>1577</v>
      </c>
    </row>
    <row r="1072" spans="1:5" s="5" customFormat="1" ht="19.8" x14ac:dyDescent="0.3">
      <c r="A1072" s="201" t="s">
        <v>3541</v>
      </c>
      <c r="B1072" s="149" t="s">
        <v>3554</v>
      </c>
      <c r="C1072" s="197" t="s">
        <v>3918</v>
      </c>
      <c r="D1072" s="197" t="s">
        <v>1809</v>
      </c>
      <c r="E1072" s="197" t="s">
        <v>3551</v>
      </c>
    </row>
    <row r="1073" spans="1:5" s="5" customFormat="1" ht="19.8" x14ac:dyDescent="0.3">
      <c r="A1073" s="201" t="s">
        <v>3569</v>
      </c>
      <c r="B1073" s="149" t="s">
        <v>3568</v>
      </c>
      <c r="C1073" s="197"/>
      <c r="D1073" s="197" t="s">
        <v>2007</v>
      </c>
      <c r="E1073" s="195" t="s">
        <v>2163</v>
      </c>
    </row>
    <row r="1074" spans="1:5" s="5" customFormat="1" ht="19.8" x14ac:dyDescent="0.3">
      <c r="A1074" s="201" t="s">
        <v>3569</v>
      </c>
      <c r="B1074" s="149" t="s">
        <v>3568</v>
      </c>
      <c r="C1074" s="197"/>
      <c r="D1074" s="197" t="s">
        <v>2009</v>
      </c>
      <c r="E1074" s="197" t="s">
        <v>2164</v>
      </c>
    </row>
    <row r="1075" spans="1:5" s="5" customFormat="1" ht="19.8" x14ac:dyDescent="0.3">
      <c r="A1075" s="201" t="s">
        <v>3569</v>
      </c>
      <c r="B1075" s="149" t="s">
        <v>3568</v>
      </c>
      <c r="C1075" s="197"/>
      <c r="D1075" s="197" t="s">
        <v>2011</v>
      </c>
      <c r="E1075" s="197" t="s">
        <v>2165</v>
      </c>
    </row>
    <row r="1076" spans="1:5" s="5" customFormat="1" ht="19.8" x14ac:dyDescent="0.3">
      <c r="A1076" s="201" t="s">
        <v>3569</v>
      </c>
      <c r="B1076" s="149" t="s">
        <v>3568</v>
      </c>
      <c r="C1076" s="197" t="s">
        <v>3947</v>
      </c>
      <c r="D1076" s="197" t="s">
        <v>2166</v>
      </c>
      <c r="E1076" s="195" t="s">
        <v>1578</v>
      </c>
    </row>
    <row r="1077" spans="1:5" s="5" customFormat="1" ht="19.8" x14ac:dyDescent="0.3">
      <c r="A1077" s="201" t="s">
        <v>3542</v>
      </c>
      <c r="B1077" s="149" t="s">
        <v>3571</v>
      </c>
      <c r="C1077" s="197"/>
      <c r="D1077" s="197" t="s">
        <v>4025</v>
      </c>
      <c r="E1077" s="195" t="s">
        <v>1579</v>
      </c>
    </row>
    <row r="1078" spans="1:5" s="5" customFormat="1" ht="19.8" x14ac:dyDescent="0.3">
      <c r="A1078" s="201" t="s">
        <v>3542</v>
      </c>
      <c r="B1078" s="149" t="s">
        <v>3571</v>
      </c>
      <c r="C1078" s="197"/>
      <c r="D1078" s="197" t="s">
        <v>3958</v>
      </c>
      <c r="E1078" s="197" t="s">
        <v>2167</v>
      </c>
    </row>
    <row r="1079" spans="1:5" s="5" customFormat="1" ht="19.8" x14ac:dyDescent="0.3">
      <c r="A1079" s="201" t="s">
        <v>3542</v>
      </c>
      <c r="B1079" s="149" t="s">
        <v>3571</v>
      </c>
      <c r="C1079" s="197"/>
      <c r="D1079" s="197" t="s">
        <v>3959</v>
      </c>
      <c r="E1079" s="197" t="s">
        <v>2168</v>
      </c>
    </row>
    <row r="1080" spans="1:5" s="5" customFormat="1" ht="19.8" x14ac:dyDescent="0.3">
      <c r="A1080" s="201" t="s">
        <v>3542</v>
      </c>
      <c r="B1080" s="149" t="s">
        <v>3571</v>
      </c>
      <c r="C1080" s="197" t="s">
        <v>5620</v>
      </c>
      <c r="D1080" s="197" t="s">
        <v>4043</v>
      </c>
      <c r="E1080" s="197" t="s">
        <v>1938</v>
      </c>
    </row>
    <row r="1081" spans="1:5" s="5" customFormat="1" ht="39.6" x14ac:dyDescent="0.3">
      <c r="A1081" s="201" t="s">
        <v>3542</v>
      </c>
      <c r="B1081" s="149" t="s">
        <v>3571</v>
      </c>
      <c r="C1081" s="197" t="s">
        <v>4065</v>
      </c>
      <c r="D1081" s="197" t="s">
        <v>1580</v>
      </c>
      <c r="E1081" s="195" t="s">
        <v>3570</v>
      </c>
    </row>
    <row r="1082" spans="1:5" s="5" customFormat="1" ht="19.8" x14ac:dyDescent="0.3">
      <c r="A1082" s="201" t="s">
        <v>3542</v>
      </c>
      <c r="B1082" s="149" t="s">
        <v>3571</v>
      </c>
      <c r="C1082" s="197" t="s">
        <v>3904</v>
      </c>
      <c r="D1082" s="197" t="s">
        <v>1581</v>
      </c>
      <c r="E1082" s="195" t="s">
        <v>2169</v>
      </c>
    </row>
    <row r="1083" spans="1:5" s="5" customFormat="1" ht="19.8" x14ac:dyDescent="0.3">
      <c r="A1083" s="201" t="s">
        <v>3543</v>
      </c>
      <c r="B1083" s="149" t="s">
        <v>3581</v>
      </c>
      <c r="C1083" s="197"/>
      <c r="D1083" s="197" t="s">
        <v>5616</v>
      </c>
      <c r="E1083" s="195" t="s">
        <v>3579</v>
      </c>
    </row>
    <row r="1084" spans="1:5" s="5" customFormat="1" ht="19.8" x14ac:dyDescent="0.3">
      <c r="A1084" s="201" t="s">
        <v>3543</v>
      </c>
      <c r="B1084" s="149" t="s">
        <v>3581</v>
      </c>
      <c r="C1084" s="197"/>
      <c r="D1084" s="197" t="s">
        <v>5617</v>
      </c>
      <c r="E1084" s="197" t="s">
        <v>3580</v>
      </c>
    </row>
    <row r="1085" spans="1:5" s="5" customFormat="1" ht="19.8" x14ac:dyDescent="0.3">
      <c r="A1085" s="201" t="s">
        <v>3543</v>
      </c>
      <c r="B1085" s="149" t="s">
        <v>3581</v>
      </c>
      <c r="C1085" s="197"/>
      <c r="D1085" s="197" t="s">
        <v>5619</v>
      </c>
      <c r="E1085" s="197" t="s">
        <v>2170</v>
      </c>
    </row>
    <row r="1086" spans="1:5" s="5" customFormat="1" ht="19.8" x14ac:dyDescent="0.3">
      <c r="A1086" s="201" t="s">
        <v>3543</v>
      </c>
      <c r="B1086" s="149" t="s">
        <v>3581</v>
      </c>
      <c r="C1086" s="197" t="s">
        <v>5622</v>
      </c>
      <c r="D1086" s="197" t="s">
        <v>1582</v>
      </c>
      <c r="E1086" s="195" t="s">
        <v>1583</v>
      </c>
    </row>
    <row r="1087" spans="1:5" s="5" customFormat="1" ht="19.8" x14ac:dyDescent="0.3">
      <c r="A1087" s="201" t="s">
        <v>3543</v>
      </c>
      <c r="B1087" s="149" t="s">
        <v>3581</v>
      </c>
      <c r="C1087" s="197" t="s">
        <v>1912</v>
      </c>
      <c r="D1087" s="197" t="s">
        <v>1584</v>
      </c>
      <c r="E1087" s="195" t="s">
        <v>5142</v>
      </c>
    </row>
    <row r="1088" spans="1:5" s="5" customFormat="1" ht="19.8" x14ac:dyDescent="0.3">
      <c r="A1088" s="201" t="s">
        <v>3543</v>
      </c>
      <c r="B1088" s="149" t="s">
        <v>3581</v>
      </c>
      <c r="C1088" s="197" t="s">
        <v>1912</v>
      </c>
      <c r="D1088" s="197" t="s">
        <v>1585</v>
      </c>
      <c r="E1088" s="195" t="s">
        <v>1586</v>
      </c>
    </row>
    <row r="1089" spans="1:5" s="5" customFormat="1" ht="19.8" x14ac:dyDescent="0.3">
      <c r="A1089" s="201" t="s">
        <v>3543</v>
      </c>
      <c r="B1089" s="149" t="s">
        <v>3581</v>
      </c>
      <c r="C1089" s="197" t="s">
        <v>1912</v>
      </c>
      <c r="D1089" s="197" t="s">
        <v>1587</v>
      </c>
      <c r="E1089" s="195" t="s">
        <v>5143</v>
      </c>
    </row>
    <row r="1090" spans="1:5" s="5" customFormat="1" ht="19.8" x14ac:dyDescent="0.3">
      <c r="A1090" s="201" t="s">
        <v>3544</v>
      </c>
      <c r="B1090" s="149" t="s">
        <v>3593</v>
      </c>
      <c r="C1090" s="197"/>
      <c r="D1090" s="197" t="s">
        <v>1588</v>
      </c>
      <c r="E1090" s="195" t="s">
        <v>1589</v>
      </c>
    </row>
    <row r="1091" spans="1:5" s="5" customFormat="1" ht="19.8" x14ac:dyDescent="0.3">
      <c r="A1091" s="201" t="s">
        <v>3544</v>
      </c>
      <c r="B1091" s="149" t="s">
        <v>3593</v>
      </c>
      <c r="C1091" s="197"/>
      <c r="D1091" s="197" t="s">
        <v>5617</v>
      </c>
      <c r="E1091" s="197" t="s">
        <v>3588</v>
      </c>
    </row>
    <row r="1092" spans="1:5" s="5" customFormat="1" ht="19.8" x14ac:dyDescent="0.3">
      <c r="A1092" s="201" t="s">
        <v>3544</v>
      </c>
      <c r="B1092" s="149" t="s">
        <v>3593</v>
      </c>
      <c r="C1092" s="197"/>
      <c r="D1092" s="197" t="s">
        <v>5619</v>
      </c>
      <c r="E1092" s="197" t="s">
        <v>3589</v>
      </c>
    </row>
    <row r="1093" spans="1:5" s="5" customFormat="1" ht="19.8" x14ac:dyDescent="0.3">
      <c r="A1093" s="201" t="s">
        <v>3544</v>
      </c>
      <c r="B1093" s="149" t="s">
        <v>3593</v>
      </c>
      <c r="C1093" s="197" t="s">
        <v>5622</v>
      </c>
      <c r="D1093" s="197" t="s">
        <v>5645</v>
      </c>
      <c r="E1093" s="195" t="s">
        <v>3590</v>
      </c>
    </row>
    <row r="1094" spans="1:5" s="5" customFormat="1" ht="19.8" x14ac:dyDescent="0.3">
      <c r="A1094" s="201" t="s">
        <v>3544</v>
      </c>
      <c r="B1094" s="149" t="s">
        <v>3593</v>
      </c>
      <c r="C1094" s="197" t="s">
        <v>5622</v>
      </c>
      <c r="D1094" s="197" t="s">
        <v>5628</v>
      </c>
      <c r="E1094" s="195" t="s">
        <v>1590</v>
      </c>
    </row>
    <row r="1095" spans="1:5" s="5" customFormat="1" ht="19.8" x14ac:dyDescent="0.3">
      <c r="A1095" s="201" t="s">
        <v>3544</v>
      </c>
      <c r="B1095" s="149" t="s">
        <v>3593</v>
      </c>
      <c r="C1095" s="197" t="s">
        <v>5622</v>
      </c>
      <c r="D1095" s="197" t="s">
        <v>5051</v>
      </c>
      <c r="E1095" s="195" t="s">
        <v>1591</v>
      </c>
    </row>
    <row r="1096" spans="1:5" s="5" customFormat="1" ht="19.8" x14ac:dyDescent="0.3">
      <c r="A1096" s="201" t="s">
        <v>3544</v>
      </c>
      <c r="B1096" s="149" t="s">
        <v>3593</v>
      </c>
      <c r="C1096" s="197" t="s">
        <v>1592</v>
      </c>
      <c r="D1096" s="197" t="s">
        <v>1593</v>
      </c>
      <c r="E1096" s="195" t="s">
        <v>1594</v>
      </c>
    </row>
    <row r="1097" spans="1:5" s="479" customFormat="1" ht="19.8" x14ac:dyDescent="0.3">
      <c r="A1097" s="475">
        <v>208</v>
      </c>
      <c r="B1097" s="472" t="s">
        <v>6648</v>
      </c>
      <c r="C1097" s="475"/>
      <c r="D1097" s="475" t="s">
        <v>1565</v>
      </c>
      <c r="E1097" s="478" t="s">
        <v>6645</v>
      </c>
    </row>
    <row r="1098" spans="1:5" s="479" customFormat="1" ht="19.8" x14ac:dyDescent="0.3">
      <c r="A1098" s="475">
        <v>208</v>
      </c>
      <c r="B1098" s="472" t="s">
        <v>6648</v>
      </c>
      <c r="C1098" s="475"/>
      <c r="D1098" s="475" t="s">
        <v>1543</v>
      </c>
      <c r="E1098" s="478" t="s">
        <v>6647</v>
      </c>
    </row>
    <row r="1099" spans="1:5" s="479" customFormat="1" ht="19.8" x14ac:dyDescent="0.3">
      <c r="A1099" s="475">
        <v>208</v>
      </c>
      <c r="B1099" s="472" t="s">
        <v>6648</v>
      </c>
      <c r="C1099" s="475"/>
      <c r="D1099" s="475" t="s">
        <v>1597</v>
      </c>
      <c r="E1099" s="478" t="s">
        <v>6646</v>
      </c>
    </row>
    <row r="1100" spans="1:5" s="479" customFormat="1" ht="19.8" x14ac:dyDescent="0.3">
      <c r="A1100" s="475">
        <v>208</v>
      </c>
      <c r="B1100" s="472" t="s">
        <v>6648</v>
      </c>
      <c r="C1100" s="475" t="s">
        <v>6650</v>
      </c>
      <c r="D1100" s="475" t="s">
        <v>6649</v>
      </c>
      <c r="E1100" s="478" t="s">
        <v>6651</v>
      </c>
    </row>
    <row r="1101" spans="1:5" s="479" customFormat="1" ht="19.8" x14ac:dyDescent="0.3">
      <c r="A1101" s="475">
        <v>208</v>
      </c>
      <c r="B1101" s="472" t="s">
        <v>6648</v>
      </c>
      <c r="C1101" s="475" t="s">
        <v>6650</v>
      </c>
      <c r="D1101" s="475" t="s">
        <v>6657</v>
      </c>
      <c r="E1101" s="478" t="s">
        <v>6658</v>
      </c>
    </row>
    <row r="1102" spans="1:5" s="479" customFormat="1" ht="19.8" x14ac:dyDescent="0.3">
      <c r="A1102" s="475">
        <v>208</v>
      </c>
      <c r="B1102" s="472" t="s">
        <v>6648</v>
      </c>
      <c r="C1102" s="475" t="s">
        <v>6650</v>
      </c>
      <c r="D1102" s="475" t="s">
        <v>6653</v>
      </c>
      <c r="E1102" s="478" t="s">
        <v>6654</v>
      </c>
    </row>
    <row r="1103" spans="1:5" s="479" customFormat="1" ht="19.8" x14ac:dyDescent="0.3">
      <c r="A1103" s="475">
        <v>208</v>
      </c>
      <c r="B1103" s="472" t="s">
        <v>6648</v>
      </c>
      <c r="C1103" s="475" t="s">
        <v>6623</v>
      </c>
      <c r="D1103" s="475" t="s">
        <v>6656</v>
      </c>
      <c r="E1103" s="478" t="s">
        <v>6655</v>
      </c>
    </row>
    <row r="1104" spans="1:5" s="479" customFormat="1" ht="19.8" x14ac:dyDescent="0.3">
      <c r="A1104" s="475">
        <v>208</v>
      </c>
      <c r="B1104" s="472" t="s">
        <v>6648</v>
      </c>
      <c r="C1104" s="475" t="s">
        <v>6623</v>
      </c>
      <c r="D1104" s="475" t="s">
        <v>6649</v>
      </c>
      <c r="E1104" s="478" t="s">
        <v>6652</v>
      </c>
    </row>
    <row r="1105" spans="1:5" s="479" customFormat="1" ht="19.8" x14ac:dyDescent="0.3">
      <c r="A1105" s="475">
        <v>208</v>
      </c>
      <c r="B1105" s="472" t="s">
        <v>6648</v>
      </c>
      <c r="C1105" s="475" t="s">
        <v>6623</v>
      </c>
      <c r="D1105" s="475" t="s">
        <v>6657</v>
      </c>
      <c r="E1105" s="478" t="s">
        <v>6659</v>
      </c>
    </row>
    <row r="1106" spans="1:5" s="479" customFormat="1" ht="19.8" x14ac:dyDescent="0.3">
      <c r="A1106" s="475">
        <v>208</v>
      </c>
      <c r="B1106" s="472" t="s">
        <v>6648</v>
      </c>
      <c r="C1106" s="475" t="s">
        <v>6623</v>
      </c>
      <c r="D1106" s="475" t="s">
        <v>6653</v>
      </c>
      <c r="E1106" s="478" t="s">
        <v>6655</v>
      </c>
    </row>
    <row r="1107" spans="1:5" s="479" customFormat="1" ht="19.8" x14ac:dyDescent="0.3">
      <c r="A1107" s="475" t="s">
        <v>6644</v>
      </c>
      <c r="B1107" s="472" t="s">
        <v>6635</v>
      </c>
      <c r="C1107" s="475"/>
      <c r="D1107" s="475" t="s">
        <v>1565</v>
      </c>
      <c r="E1107" s="478" t="s">
        <v>6636</v>
      </c>
    </row>
    <row r="1108" spans="1:5" s="479" customFormat="1" ht="19.8" x14ac:dyDescent="0.3">
      <c r="A1108" s="475" t="s">
        <v>6644</v>
      </c>
      <c r="B1108" s="472" t="s">
        <v>6635</v>
      </c>
      <c r="C1108" s="475"/>
      <c r="D1108" s="475" t="s">
        <v>1543</v>
      </c>
      <c r="E1108" s="478" t="s">
        <v>6637</v>
      </c>
    </row>
    <row r="1109" spans="1:5" s="479" customFormat="1" ht="19.8" x14ac:dyDescent="0.3">
      <c r="A1109" s="475" t="s">
        <v>6644</v>
      </c>
      <c r="B1109" s="472" t="s">
        <v>6635</v>
      </c>
      <c r="C1109" s="475"/>
      <c r="D1109" s="475" t="s">
        <v>1597</v>
      </c>
      <c r="E1109" s="478" t="s">
        <v>6638</v>
      </c>
    </row>
    <row r="1110" spans="1:5" s="479" customFormat="1" ht="19.8" x14ac:dyDescent="0.3">
      <c r="A1110" s="475" t="s">
        <v>6644</v>
      </c>
      <c r="B1110" s="472" t="s">
        <v>6635</v>
      </c>
      <c r="C1110" s="475" t="s">
        <v>1553</v>
      </c>
      <c r="D1110" s="475" t="s">
        <v>6640</v>
      </c>
      <c r="E1110" s="478" t="s">
        <v>6643</v>
      </c>
    </row>
    <row r="1111" spans="1:5" s="479" customFormat="1" ht="19.8" x14ac:dyDescent="0.3">
      <c r="A1111" s="475" t="s">
        <v>6644</v>
      </c>
      <c r="B1111" s="472" t="s">
        <v>6635</v>
      </c>
      <c r="C1111" s="475" t="s">
        <v>1553</v>
      </c>
      <c r="D1111" s="475" t="s">
        <v>6639</v>
      </c>
      <c r="E1111" s="478" t="s">
        <v>6641</v>
      </c>
    </row>
    <row r="1112" spans="1:5" s="5" customFormat="1" ht="19.8" x14ac:dyDescent="0.3">
      <c r="A1112" s="201" t="s">
        <v>3596</v>
      </c>
      <c r="B1112" s="149" t="s">
        <v>3595</v>
      </c>
      <c r="C1112" s="197"/>
      <c r="D1112" s="197" t="s">
        <v>1595</v>
      </c>
      <c r="E1112" s="195" t="s">
        <v>1596</v>
      </c>
    </row>
    <row r="1113" spans="1:5" s="5" customFormat="1" ht="19.8" x14ac:dyDescent="0.3">
      <c r="A1113" s="201" t="s">
        <v>3596</v>
      </c>
      <c r="B1113" s="149" t="s">
        <v>3595</v>
      </c>
      <c r="C1113" s="197"/>
      <c r="D1113" s="197" t="s">
        <v>1597</v>
      </c>
      <c r="E1113" s="197" t="s">
        <v>1598</v>
      </c>
    </row>
    <row r="1114" spans="1:5" s="5" customFormat="1" ht="19.8" x14ac:dyDescent="0.3">
      <c r="A1114" s="201" t="s">
        <v>3596</v>
      </c>
      <c r="B1114" s="149" t="s">
        <v>3595</v>
      </c>
      <c r="C1114" s="197" t="s">
        <v>1592</v>
      </c>
      <c r="D1114" s="197" t="s">
        <v>1599</v>
      </c>
      <c r="E1114" s="195" t="s">
        <v>1600</v>
      </c>
    </row>
    <row r="1115" spans="1:5" s="5" customFormat="1" ht="19.8" x14ac:dyDescent="0.3">
      <c r="A1115" s="201" t="s">
        <v>3596</v>
      </c>
      <c r="B1115" s="149" t="s">
        <v>3595</v>
      </c>
      <c r="C1115" s="197" t="s">
        <v>1592</v>
      </c>
      <c r="D1115" s="197" t="s">
        <v>1601</v>
      </c>
      <c r="E1115" s="195" t="s">
        <v>1602</v>
      </c>
    </row>
    <row r="1116" spans="1:5" s="5" customFormat="1" ht="19.8" x14ac:dyDescent="0.3">
      <c r="A1116" s="201" t="s">
        <v>3596</v>
      </c>
      <c r="B1116" s="149" t="s">
        <v>3595</v>
      </c>
      <c r="C1116" s="197" t="s">
        <v>1592</v>
      </c>
      <c r="D1116" s="197" t="s">
        <v>1603</v>
      </c>
      <c r="E1116" s="195" t="s">
        <v>1596</v>
      </c>
    </row>
    <row r="1117" spans="1:5" s="5" customFormat="1" ht="19.8" x14ac:dyDescent="0.3">
      <c r="A1117" s="201" t="s">
        <v>3596</v>
      </c>
      <c r="B1117" s="149" t="s">
        <v>3595</v>
      </c>
      <c r="C1117" s="197" t="s">
        <v>1592</v>
      </c>
      <c r="D1117" s="197" t="s">
        <v>1604</v>
      </c>
      <c r="E1117" s="195" t="s">
        <v>1605</v>
      </c>
    </row>
    <row r="1118" spans="1:5" s="5" customFormat="1" ht="19.8" x14ac:dyDescent="0.3">
      <c r="A1118" s="201" t="s">
        <v>3596</v>
      </c>
      <c r="B1118" s="149" t="s">
        <v>3595</v>
      </c>
      <c r="C1118" s="197" t="s">
        <v>1592</v>
      </c>
      <c r="D1118" s="197" t="s">
        <v>1606</v>
      </c>
      <c r="E1118" s="195" t="s">
        <v>1602</v>
      </c>
    </row>
    <row r="1119" spans="1:5" s="5" customFormat="1" ht="19.8" x14ac:dyDescent="0.3">
      <c r="A1119" s="201" t="s">
        <v>3596</v>
      </c>
      <c r="B1119" s="149" t="s">
        <v>3595</v>
      </c>
      <c r="C1119" s="197" t="s">
        <v>1592</v>
      </c>
      <c r="D1119" s="197" t="s">
        <v>1607</v>
      </c>
      <c r="E1119" s="195" t="s">
        <v>1596</v>
      </c>
    </row>
    <row r="1120" spans="1:5" s="5" customFormat="1" ht="19.8" x14ac:dyDescent="0.3">
      <c r="A1120" s="201" t="s">
        <v>3597</v>
      </c>
      <c r="B1120" s="149" t="s">
        <v>3606</v>
      </c>
      <c r="C1120" s="197"/>
      <c r="D1120" s="197" t="s">
        <v>1595</v>
      </c>
      <c r="E1120" s="195" t="s">
        <v>1608</v>
      </c>
    </row>
    <row r="1121" spans="1:5" s="5" customFormat="1" ht="19.8" x14ac:dyDescent="0.3">
      <c r="A1121" s="201" t="s">
        <v>3597</v>
      </c>
      <c r="B1121" s="149" t="s">
        <v>3606</v>
      </c>
      <c r="C1121" s="197"/>
      <c r="D1121" s="197" t="s">
        <v>1609</v>
      </c>
      <c r="E1121" s="197" t="s">
        <v>1610</v>
      </c>
    </row>
    <row r="1122" spans="1:5" s="5" customFormat="1" ht="19.8" x14ac:dyDescent="0.3">
      <c r="A1122" s="201" t="s">
        <v>3597</v>
      </c>
      <c r="B1122" s="149" t="s">
        <v>3606</v>
      </c>
      <c r="C1122" s="197"/>
      <c r="D1122" s="197" t="s">
        <v>1597</v>
      </c>
      <c r="E1122" s="197" t="s">
        <v>1611</v>
      </c>
    </row>
    <row r="1123" spans="1:5" s="5" customFormat="1" ht="19.8" x14ac:dyDescent="0.3">
      <c r="A1123" s="201" t="s">
        <v>3597</v>
      </c>
      <c r="B1123" s="149" t="s">
        <v>3606</v>
      </c>
      <c r="C1123" s="197" t="s">
        <v>1592</v>
      </c>
      <c r="D1123" s="197" t="s">
        <v>1612</v>
      </c>
      <c r="E1123" s="195" t="s">
        <v>3605</v>
      </c>
    </row>
    <row r="1124" spans="1:5" s="5" customFormat="1" ht="19.8" x14ac:dyDescent="0.3">
      <c r="A1124" s="201" t="s">
        <v>3598</v>
      </c>
      <c r="B1124" s="149" t="s">
        <v>3613</v>
      </c>
      <c r="C1124" s="197"/>
      <c r="D1124" s="197" t="s">
        <v>1595</v>
      </c>
      <c r="E1124" s="195" t="s">
        <v>1613</v>
      </c>
    </row>
    <row r="1125" spans="1:5" s="5" customFormat="1" ht="19.8" x14ac:dyDescent="0.3">
      <c r="A1125" s="201" t="s">
        <v>3598</v>
      </c>
      <c r="B1125" s="149" t="s">
        <v>3613</v>
      </c>
      <c r="C1125" s="197"/>
      <c r="D1125" s="197" t="s">
        <v>1609</v>
      </c>
      <c r="E1125" s="197" t="s">
        <v>1614</v>
      </c>
    </row>
    <row r="1126" spans="1:5" s="5" customFormat="1" ht="19.8" x14ac:dyDescent="0.3">
      <c r="A1126" s="201" t="s">
        <v>3598</v>
      </c>
      <c r="B1126" s="149" t="s">
        <v>3613</v>
      </c>
      <c r="C1126" s="197"/>
      <c r="D1126" s="197" t="s">
        <v>1597</v>
      </c>
      <c r="E1126" s="197" t="s">
        <v>3612</v>
      </c>
    </row>
    <row r="1127" spans="1:5" s="5" customFormat="1" ht="19.8" x14ac:dyDescent="0.3">
      <c r="A1127" s="201" t="s">
        <v>3598</v>
      </c>
      <c r="B1127" s="149" t="s">
        <v>3613</v>
      </c>
      <c r="C1127" s="197" t="s">
        <v>1592</v>
      </c>
      <c r="D1127" s="197" t="s">
        <v>5621</v>
      </c>
      <c r="E1127" s="195" t="s">
        <v>1615</v>
      </c>
    </row>
    <row r="1128" spans="1:5" s="5" customFormat="1" ht="19.8" x14ac:dyDescent="0.3">
      <c r="A1128" s="201" t="s">
        <v>3599</v>
      </c>
      <c r="B1128" s="149" t="s">
        <v>3615</v>
      </c>
      <c r="C1128" s="197" t="s">
        <v>5622</v>
      </c>
      <c r="D1128" s="197" t="s">
        <v>5623</v>
      </c>
      <c r="E1128" s="195" t="s">
        <v>5096</v>
      </c>
    </row>
    <row r="1129" spans="1:5" s="5" customFormat="1" ht="19.8" x14ac:dyDescent="0.3">
      <c r="A1129" s="201" t="s">
        <v>3599</v>
      </c>
      <c r="B1129" s="149" t="s">
        <v>3615</v>
      </c>
      <c r="C1129" s="197" t="s">
        <v>1854</v>
      </c>
      <c r="D1129" s="197" t="s">
        <v>5621</v>
      </c>
      <c r="E1129" s="195" t="s">
        <v>1616</v>
      </c>
    </row>
    <row r="1130" spans="1:5" s="5" customFormat="1" ht="19.8" x14ac:dyDescent="0.3">
      <c r="A1130" s="201" t="s">
        <v>3599</v>
      </c>
      <c r="B1130" s="149" t="s">
        <v>3615</v>
      </c>
      <c r="C1130" s="197" t="s">
        <v>1854</v>
      </c>
      <c r="D1130" s="197" t="s">
        <v>5652</v>
      </c>
      <c r="E1130" s="195" t="s">
        <v>5097</v>
      </c>
    </row>
    <row r="1131" spans="1:5" s="5" customFormat="1" ht="19.8" x14ac:dyDescent="0.3">
      <c r="A1131" s="201" t="s">
        <v>3600</v>
      </c>
      <c r="B1131" s="149" t="s">
        <v>3617</v>
      </c>
      <c r="C1131" s="197"/>
      <c r="D1131" s="197" t="s">
        <v>1832</v>
      </c>
      <c r="E1131" s="195" t="s">
        <v>1617</v>
      </c>
    </row>
    <row r="1132" spans="1:5" s="5" customFormat="1" ht="19.8" x14ac:dyDescent="0.3">
      <c r="A1132" s="201" t="s">
        <v>3600</v>
      </c>
      <c r="B1132" s="149" t="s">
        <v>3617</v>
      </c>
      <c r="C1132" s="197"/>
      <c r="D1132" s="197" t="s">
        <v>1833</v>
      </c>
      <c r="E1132" s="197" t="s">
        <v>1618</v>
      </c>
    </row>
    <row r="1133" spans="1:5" s="5" customFormat="1" ht="19.8" x14ac:dyDescent="0.3">
      <c r="A1133" s="201" t="s">
        <v>3600</v>
      </c>
      <c r="B1133" s="149" t="s">
        <v>3617</v>
      </c>
      <c r="C1133" s="197"/>
      <c r="D1133" s="197" t="s">
        <v>1834</v>
      </c>
      <c r="E1133" s="197" t="s">
        <v>1619</v>
      </c>
    </row>
    <row r="1134" spans="1:5" s="5" customFormat="1" ht="19.8" x14ac:dyDescent="0.3">
      <c r="A1134" s="201" t="s">
        <v>3600</v>
      </c>
      <c r="B1134" s="149" t="s">
        <v>3617</v>
      </c>
      <c r="C1134" s="197" t="s">
        <v>1854</v>
      </c>
      <c r="D1134" s="197" t="s">
        <v>3289</v>
      </c>
      <c r="E1134" s="195" t="s">
        <v>1939</v>
      </c>
    </row>
    <row r="1135" spans="1:5" s="5" customFormat="1" ht="19.8" x14ac:dyDescent="0.3">
      <c r="A1135" s="201" t="s">
        <v>3600</v>
      </c>
      <c r="B1135" s="149" t="s">
        <v>3617</v>
      </c>
      <c r="C1135" s="197" t="s">
        <v>3898</v>
      </c>
      <c r="D1135" s="197" t="s">
        <v>1620</v>
      </c>
      <c r="E1135" s="195" t="s">
        <v>3616</v>
      </c>
    </row>
    <row r="1136" spans="1:5" s="5" customFormat="1" ht="19.8" x14ac:dyDescent="0.3">
      <c r="A1136" s="201" t="s">
        <v>3601</v>
      </c>
      <c r="B1136" s="149" t="s">
        <v>3625</v>
      </c>
      <c r="C1136" s="197"/>
      <c r="D1136" s="197" t="s">
        <v>5616</v>
      </c>
      <c r="E1136" s="195" t="s">
        <v>3621</v>
      </c>
    </row>
    <row r="1137" spans="1:5" s="5" customFormat="1" ht="19.8" x14ac:dyDescent="0.3">
      <c r="A1137" s="201" t="s">
        <v>3601</v>
      </c>
      <c r="B1137" s="149" t="s">
        <v>3625</v>
      </c>
      <c r="C1137" s="197"/>
      <c r="D1137" s="197" t="s">
        <v>5617</v>
      </c>
      <c r="E1137" s="197" t="s">
        <v>3622</v>
      </c>
    </row>
    <row r="1138" spans="1:5" s="5" customFormat="1" ht="19.8" x14ac:dyDescent="0.3">
      <c r="A1138" s="201" t="s">
        <v>3601</v>
      </c>
      <c r="B1138" s="149" t="s">
        <v>3625</v>
      </c>
      <c r="C1138" s="197"/>
      <c r="D1138" s="197" t="s">
        <v>5619</v>
      </c>
      <c r="E1138" s="197" t="s">
        <v>1621</v>
      </c>
    </row>
    <row r="1139" spans="1:5" s="5" customFormat="1" ht="19.8" x14ac:dyDescent="0.3">
      <c r="A1139" s="201" t="s">
        <v>3601</v>
      </c>
      <c r="B1139" s="149" t="s">
        <v>3625</v>
      </c>
      <c r="C1139" s="197" t="s">
        <v>1622</v>
      </c>
      <c r="D1139" s="197" t="s">
        <v>1623</v>
      </c>
      <c r="E1139" s="195" t="s">
        <v>1624</v>
      </c>
    </row>
    <row r="1140" spans="1:5" s="5" customFormat="1" ht="19.8" x14ac:dyDescent="0.3">
      <c r="A1140" s="201" t="s">
        <v>3601</v>
      </c>
      <c r="B1140" s="149" t="s">
        <v>3625</v>
      </c>
      <c r="C1140" s="197" t="s">
        <v>1622</v>
      </c>
      <c r="D1140" s="197" t="s">
        <v>1625</v>
      </c>
      <c r="E1140" s="195" t="s">
        <v>3623</v>
      </c>
    </row>
    <row r="1141" spans="1:5" s="5" customFormat="1" ht="19.8" x14ac:dyDescent="0.3">
      <c r="A1141" s="201" t="s">
        <v>3601</v>
      </c>
      <c r="B1141" s="149" t="s">
        <v>3625</v>
      </c>
      <c r="C1141" s="197" t="s">
        <v>3898</v>
      </c>
      <c r="D1141" s="197" t="s">
        <v>5646</v>
      </c>
      <c r="E1141" s="195" t="s">
        <v>1626</v>
      </c>
    </row>
    <row r="1142" spans="1:5" s="5" customFormat="1" ht="19.8" x14ac:dyDescent="0.3">
      <c r="A1142" s="201" t="s">
        <v>3601</v>
      </c>
      <c r="B1142" s="149" t="s">
        <v>3625</v>
      </c>
      <c r="C1142" s="197" t="s">
        <v>5622</v>
      </c>
      <c r="D1142" s="197" t="s">
        <v>1853</v>
      </c>
      <c r="E1142" s="195" t="s">
        <v>1627</v>
      </c>
    </row>
    <row r="1143" spans="1:5" s="5" customFormat="1" ht="19.8" x14ac:dyDescent="0.3">
      <c r="A1143" s="197">
        <v>307</v>
      </c>
      <c r="B1143" s="149" t="s">
        <v>1628</v>
      </c>
      <c r="C1143" s="197" t="s">
        <v>5622</v>
      </c>
      <c r="D1143" s="197" t="s">
        <v>1629</v>
      </c>
      <c r="E1143" s="195" t="s">
        <v>3631</v>
      </c>
    </row>
    <row r="1144" spans="1:5" s="5" customFormat="1" ht="19.8" x14ac:dyDescent="0.3">
      <c r="A1144" s="197">
        <v>307</v>
      </c>
      <c r="B1144" s="149" t="s">
        <v>3633</v>
      </c>
      <c r="C1144" s="197" t="s">
        <v>5622</v>
      </c>
      <c r="D1144" s="197" t="s">
        <v>1630</v>
      </c>
      <c r="E1144" s="195" t="s">
        <v>3632</v>
      </c>
    </row>
    <row r="1145" spans="1:5" s="5" customFormat="1" ht="19.8" x14ac:dyDescent="0.3">
      <c r="A1145" s="201" t="s">
        <v>3620</v>
      </c>
      <c r="B1145" s="149" t="s">
        <v>1631</v>
      </c>
      <c r="C1145" s="197"/>
      <c r="D1145" s="197" t="s">
        <v>3957</v>
      </c>
      <c r="E1145" s="195" t="s">
        <v>1632</v>
      </c>
    </row>
    <row r="1146" spans="1:5" s="5" customFormat="1" ht="19.8" x14ac:dyDescent="0.3">
      <c r="A1146" s="201" t="s">
        <v>3620</v>
      </c>
      <c r="B1146" s="149" t="s">
        <v>3684</v>
      </c>
      <c r="C1146" s="197"/>
      <c r="D1146" s="197" t="s">
        <v>3969</v>
      </c>
      <c r="E1146" s="197" t="s">
        <v>1633</v>
      </c>
    </row>
    <row r="1147" spans="1:5" s="5" customFormat="1" ht="19.8" x14ac:dyDescent="0.3">
      <c r="A1147" s="201" t="s">
        <v>3620</v>
      </c>
      <c r="B1147" s="149" t="s">
        <v>3684</v>
      </c>
      <c r="C1147" s="197"/>
      <c r="D1147" s="197" t="s">
        <v>3971</v>
      </c>
      <c r="E1147" s="197" t="s">
        <v>1633</v>
      </c>
    </row>
    <row r="1148" spans="1:5" s="5" customFormat="1" ht="19.8" x14ac:dyDescent="0.3">
      <c r="A1148" s="201" t="s">
        <v>3620</v>
      </c>
      <c r="B1148" s="149" t="s">
        <v>3684</v>
      </c>
      <c r="C1148" s="197" t="s">
        <v>1553</v>
      </c>
      <c r="D1148" s="197" t="s">
        <v>5643</v>
      </c>
      <c r="E1148" s="197" t="s">
        <v>1940</v>
      </c>
    </row>
    <row r="1149" spans="1:5" s="5" customFormat="1" ht="19.8" x14ac:dyDescent="0.3">
      <c r="A1149" s="201" t="s">
        <v>3628</v>
      </c>
      <c r="B1149" s="149" t="s">
        <v>3688</v>
      </c>
      <c r="C1149" s="197"/>
      <c r="D1149" s="197" t="s">
        <v>3957</v>
      </c>
      <c r="E1149" s="195" t="s">
        <v>2172</v>
      </c>
    </row>
    <row r="1150" spans="1:5" s="5" customFormat="1" ht="19.8" x14ac:dyDescent="0.3">
      <c r="A1150" s="201" t="s">
        <v>3628</v>
      </c>
      <c r="B1150" s="149" t="s">
        <v>3688</v>
      </c>
      <c r="C1150" s="197"/>
      <c r="D1150" s="197" t="s">
        <v>3969</v>
      </c>
      <c r="E1150" s="197" t="s">
        <v>2173</v>
      </c>
    </row>
    <row r="1151" spans="1:5" s="5" customFormat="1" ht="19.8" x14ac:dyDescent="0.3">
      <c r="A1151" s="201" t="s">
        <v>3628</v>
      </c>
      <c r="B1151" s="149" t="s">
        <v>3688</v>
      </c>
      <c r="C1151" s="197"/>
      <c r="D1151" s="197" t="s">
        <v>3971</v>
      </c>
      <c r="E1151" s="197" t="s">
        <v>2174</v>
      </c>
    </row>
    <row r="1152" spans="1:5" s="5" customFormat="1" ht="19.8" x14ac:dyDescent="0.3">
      <c r="A1152" s="201" t="s">
        <v>3628</v>
      </c>
      <c r="B1152" s="149" t="s">
        <v>3688</v>
      </c>
      <c r="C1152" s="197" t="s">
        <v>3898</v>
      </c>
      <c r="D1152" s="197" t="s">
        <v>1634</v>
      </c>
      <c r="E1152" s="7" t="s">
        <v>6642</v>
      </c>
    </row>
    <row r="1153" spans="1:5" s="5" customFormat="1" ht="19.8" x14ac:dyDescent="0.3">
      <c r="A1153" s="201" t="s">
        <v>3628</v>
      </c>
      <c r="B1153" s="149" t="s">
        <v>3688</v>
      </c>
      <c r="C1153" s="197" t="s">
        <v>3898</v>
      </c>
      <c r="D1153" s="197" t="s">
        <v>1635</v>
      </c>
      <c r="E1153" s="195" t="s">
        <v>3687</v>
      </c>
    </row>
    <row r="1154" spans="1:5" s="5" customFormat="1" ht="19.8" x14ac:dyDescent="0.3">
      <c r="A1154" s="201" t="s">
        <v>3629</v>
      </c>
      <c r="B1154" s="149" t="s">
        <v>3696</v>
      </c>
      <c r="C1154" s="197"/>
      <c r="D1154" s="197" t="s">
        <v>4090</v>
      </c>
      <c r="E1154" s="195" t="s">
        <v>2175</v>
      </c>
    </row>
    <row r="1155" spans="1:5" s="5" customFormat="1" ht="19.8" x14ac:dyDescent="0.3">
      <c r="A1155" s="201" t="s">
        <v>3629</v>
      </c>
      <c r="B1155" s="149" t="s">
        <v>3696</v>
      </c>
      <c r="C1155" s="197"/>
      <c r="D1155" s="197" t="s">
        <v>2048</v>
      </c>
      <c r="E1155" s="197" t="s">
        <v>3693</v>
      </c>
    </row>
    <row r="1156" spans="1:5" s="5" customFormat="1" ht="19.8" x14ac:dyDescent="0.3">
      <c r="A1156" s="201" t="s">
        <v>3629</v>
      </c>
      <c r="B1156" s="149" t="s">
        <v>3696</v>
      </c>
      <c r="C1156" s="197"/>
      <c r="D1156" s="197" t="s">
        <v>4106</v>
      </c>
      <c r="E1156" s="197" t="s">
        <v>2176</v>
      </c>
    </row>
    <row r="1157" spans="1:5" s="5" customFormat="1" ht="19.8" x14ac:dyDescent="0.3">
      <c r="A1157" s="201" t="s">
        <v>3629</v>
      </c>
      <c r="B1157" s="149" t="s">
        <v>3696</v>
      </c>
      <c r="C1157" s="197" t="s">
        <v>4022</v>
      </c>
      <c r="D1157" s="197" t="s">
        <v>1634</v>
      </c>
      <c r="E1157" s="208" t="s">
        <v>3694</v>
      </c>
    </row>
    <row r="1158" spans="1:5" s="5" customFormat="1" ht="19.8" x14ac:dyDescent="0.3">
      <c r="A1158" s="201" t="s">
        <v>3629</v>
      </c>
      <c r="B1158" s="149" t="s">
        <v>3696</v>
      </c>
      <c r="C1158" s="18" t="s">
        <v>2177</v>
      </c>
      <c r="D1158" s="18" t="s">
        <v>1635</v>
      </c>
      <c r="E1158" s="7" t="s">
        <v>3695</v>
      </c>
    </row>
    <row r="1159" spans="1:5" s="5" customFormat="1" ht="19.8" x14ac:dyDescent="0.3">
      <c r="A1159" s="202" t="s">
        <v>3630</v>
      </c>
      <c r="B1159" s="211" t="s">
        <v>3709</v>
      </c>
      <c r="C1159" s="18"/>
      <c r="D1159" s="18" t="s">
        <v>2178</v>
      </c>
      <c r="E1159" s="7" t="s">
        <v>2179</v>
      </c>
    </row>
    <row r="1160" spans="1:5" s="5" customFormat="1" ht="19.8" x14ac:dyDescent="0.3">
      <c r="A1160" s="202" t="s">
        <v>3630</v>
      </c>
      <c r="B1160" s="211" t="s">
        <v>3709</v>
      </c>
      <c r="C1160" s="18"/>
      <c r="D1160" s="18" t="s">
        <v>2180</v>
      </c>
      <c r="E1160" s="18" t="s">
        <v>2181</v>
      </c>
    </row>
    <row r="1161" spans="1:5" s="5" customFormat="1" ht="19.8" x14ac:dyDescent="0.3">
      <c r="A1161" s="202" t="s">
        <v>3630</v>
      </c>
      <c r="B1161" s="211" t="s">
        <v>3709</v>
      </c>
      <c r="C1161" s="18"/>
      <c r="D1161" s="18" t="s">
        <v>2182</v>
      </c>
      <c r="E1161" s="18" t="s">
        <v>2183</v>
      </c>
    </row>
    <row r="1162" spans="1:5" s="5" customFormat="1" ht="19.8" x14ac:dyDescent="0.3">
      <c r="A1162" s="202" t="s">
        <v>3630</v>
      </c>
      <c r="B1162" s="211" t="s">
        <v>3709</v>
      </c>
      <c r="C1162" s="18" t="s">
        <v>1636</v>
      </c>
      <c r="D1162" s="18" t="s">
        <v>3992</v>
      </c>
      <c r="E1162" s="7" t="s">
        <v>1637</v>
      </c>
    </row>
    <row r="1163" spans="1:5" s="5" customFormat="1" ht="19.8" x14ac:dyDescent="0.3">
      <c r="A1163" s="202" t="s">
        <v>3630</v>
      </c>
      <c r="B1163" s="211" t="s">
        <v>3709</v>
      </c>
      <c r="C1163" s="18" t="s">
        <v>4080</v>
      </c>
      <c r="D1163" s="18" t="s">
        <v>4081</v>
      </c>
      <c r="E1163" s="7" t="s">
        <v>1638</v>
      </c>
    </row>
    <row r="1164" spans="1:5" s="5" customFormat="1" ht="19.8" x14ac:dyDescent="0.3">
      <c r="A1164" s="202" t="s">
        <v>3643</v>
      </c>
      <c r="B1164" s="211" t="s">
        <v>3718</v>
      </c>
      <c r="C1164" s="18"/>
      <c r="D1164" s="18" t="s">
        <v>3957</v>
      </c>
      <c r="E1164" s="7" t="s">
        <v>2184</v>
      </c>
    </row>
    <row r="1165" spans="1:5" s="5" customFormat="1" ht="19.8" x14ac:dyDescent="0.3">
      <c r="A1165" s="202" t="s">
        <v>3643</v>
      </c>
      <c r="B1165" s="211" t="s">
        <v>3718</v>
      </c>
      <c r="C1165" s="18"/>
      <c r="D1165" s="18" t="s">
        <v>3969</v>
      </c>
      <c r="E1165" s="18" t="s">
        <v>2185</v>
      </c>
    </row>
    <row r="1166" spans="1:5" s="5" customFormat="1" ht="19.8" x14ac:dyDescent="0.3">
      <c r="A1166" s="202" t="s">
        <v>3643</v>
      </c>
      <c r="B1166" s="211" t="s">
        <v>3718</v>
      </c>
      <c r="C1166" s="18"/>
      <c r="D1166" s="18" t="s">
        <v>3971</v>
      </c>
      <c r="E1166" s="18" t="s">
        <v>3716</v>
      </c>
    </row>
    <row r="1167" spans="1:5" s="5" customFormat="1" ht="19.8" x14ac:dyDescent="0.3">
      <c r="A1167" s="202" t="s">
        <v>3643</v>
      </c>
      <c r="B1167" s="211" t="s">
        <v>3718</v>
      </c>
      <c r="C1167" s="18" t="s">
        <v>1639</v>
      </c>
      <c r="D1167" s="18" t="s">
        <v>5652</v>
      </c>
      <c r="E1167" s="7" t="s">
        <v>3717</v>
      </c>
    </row>
    <row r="1168" spans="1:5" s="5" customFormat="1" ht="19.8" x14ac:dyDescent="0.3">
      <c r="A1168" s="202" t="s">
        <v>3643</v>
      </c>
      <c r="B1168" s="211" t="s">
        <v>3718</v>
      </c>
      <c r="C1168" s="18" t="s">
        <v>1639</v>
      </c>
      <c r="D1168" s="18" t="s">
        <v>5687</v>
      </c>
      <c r="E1168" s="7" t="s">
        <v>3717</v>
      </c>
    </row>
    <row r="1169" spans="1:5" s="5" customFormat="1" ht="19.8" x14ac:dyDescent="0.3">
      <c r="A1169" s="202" t="s">
        <v>3644</v>
      </c>
      <c r="B1169" s="211" t="s">
        <v>3721</v>
      </c>
      <c r="C1169" s="18"/>
      <c r="D1169" s="18" t="s">
        <v>1640</v>
      </c>
      <c r="E1169" s="7" t="s">
        <v>1641</v>
      </c>
    </row>
    <row r="1170" spans="1:5" s="5" customFormat="1" ht="19.8" x14ac:dyDescent="0.3">
      <c r="A1170" s="202" t="s">
        <v>3644</v>
      </c>
      <c r="B1170" s="211" t="s">
        <v>3721</v>
      </c>
      <c r="C1170" s="18"/>
      <c r="D1170" s="18" t="s">
        <v>4078</v>
      </c>
      <c r="E1170" s="18" t="s">
        <v>1642</v>
      </c>
    </row>
    <row r="1171" spans="1:5" s="5" customFormat="1" ht="19.8" x14ac:dyDescent="0.3">
      <c r="A1171" s="202" t="s">
        <v>3644</v>
      </c>
      <c r="B1171" s="211" t="s">
        <v>3721</v>
      </c>
      <c r="C1171" s="18"/>
      <c r="D1171" s="18" t="s">
        <v>4079</v>
      </c>
      <c r="E1171" s="18" t="s">
        <v>2802</v>
      </c>
    </row>
    <row r="1172" spans="1:5" s="5" customFormat="1" ht="19.8" x14ac:dyDescent="0.3">
      <c r="A1172" s="202" t="s">
        <v>3644</v>
      </c>
      <c r="B1172" s="211" t="s">
        <v>3721</v>
      </c>
      <c r="C1172" s="18" t="s">
        <v>5622</v>
      </c>
      <c r="D1172" s="18" t="s">
        <v>1643</v>
      </c>
      <c r="E1172" s="7" t="s">
        <v>1644</v>
      </c>
    </row>
    <row r="1173" spans="1:5" s="5" customFormat="1" ht="19.8" x14ac:dyDescent="0.3">
      <c r="A1173" s="202" t="s">
        <v>3644</v>
      </c>
      <c r="B1173" s="211" t="s">
        <v>3721</v>
      </c>
      <c r="C1173" s="18" t="s">
        <v>4080</v>
      </c>
      <c r="D1173" s="18" t="s">
        <v>4187</v>
      </c>
      <c r="E1173" s="7" t="s">
        <v>1645</v>
      </c>
    </row>
    <row r="1174" spans="1:5" s="5" customFormat="1" ht="19.8" x14ac:dyDescent="0.3">
      <c r="A1174" s="202" t="s">
        <v>3644</v>
      </c>
      <c r="B1174" s="211" t="s">
        <v>3721</v>
      </c>
      <c r="C1174" s="18" t="s">
        <v>1646</v>
      </c>
      <c r="D1174" s="18" t="s">
        <v>1647</v>
      </c>
      <c r="E1174" s="7" t="s">
        <v>1648</v>
      </c>
    </row>
    <row r="1175" spans="1:5" s="5" customFormat="1" ht="19.8" x14ac:dyDescent="0.3">
      <c r="A1175" s="202" t="s">
        <v>3668</v>
      </c>
      <c r="B1175" s="211" t="s">
        <v>3724</v>
      </c>
      <c r="C1175" s="18"/>
      <c r="D1175" s="18" t="s">
        <v>1649</v>
      </c>
      <c r="E1175" s="7" t="s">
        <v>1650</v>
      </c>
    </row>
    <row r="1176" spans="1:5" s="5" customFormat="1" ht="19.8" x14ac:dyDescent="0.3">
      <c r="A1176" s="202" t="s">
        <v>3668</v>
      </c>
      <c r="B1176" s="211" t="s">
        <v>3724</v>
      </c>
      <c r="C1176" s="18"/>
      <c r="D1176" s="18" t="s">
        <v>4078</v>
      </c>
      <c r="E1176" s="18" t="s">
        <v>1651</v>
      </c>
    </row>
    <row r="1177" spans="1:5" s="5" customFormat="1" ht="19.8" x14ac:dyDescent="0.3">
      <c r="A1177" s="202" t="s">
        <v>3668</v>
      </c>
      <c r="B1177" s="211" t="s">
        <v>3724</v>
      </c>
      <c r="C1177" s="18"/>
      <c r="D1177" s="18" t="s">
        <v>4079</v>
      </c>
      <c r="E1177" s="18" t="s">
        <v>1652</v>
      </c>
    </row>
    <row r="1178" spans="1:5" s="5" customFormat="1" ht="19.8" x14ac:dyDescent="0.3">
      <c r="A1178" s="202" t="s">
        <v>3668</v>
      </c>
      <c r="B1178" s="211" t="s">
        <v>3724</v>
      </c>
      <c r="C1178" s="18" t="s">
        <v>1775</v>
      </c>
      <c r="D1178" s="18" t="s">
        <v>3992</v>
      </c>
      <c r="E1178" s="18" t="s">
        <v>2803</v>
      </c>
    </row>
    <row r="1179" spans="1:5" s="5" customFormat="1" ht="39.6" x14ac:dyDescent="0.3">
      <c r="A1179" s="202" t="s">
        <v>3668</v>
      </c>
      <c r="B1179" s="211" t="s">
        <v>3724</v>
      </c>
      <c r="C1179" s="18" t="s">
        <v>1941</v>
      </c>
      <c r="D1179" s="18" t="s">
        <v>1653</v>
      </c>
      <c r="E1179" s="7" t="s">
        <v>6597</v>
      </c>
    </row>
    <row r="1180" spans="1:5" s="5" customFormat="1" ht="19.8" x14ac:dyDescent="0.3">
      <c r="A1180" s="202" t="s">
        <v>3668</v>
      </c>
      <c r="B1180" s="211" t="s">
        <v>3724</v>
      </c>
      <c r="C1180" s="18" t="s">
        <v>1695</v>
      </c>
      <c r="D1180" s="18" t="s">
        <v>1654</v>
      </c>
      <c r="E1180" s="7" t="s">
        <v>3723</v>
      </c>
    </row>
    <row r="1181" spans="1:5" s="5" customFormat="1" ht="19.8" x14ac:dyDescent="0.3">
      <c r="A1181" s="202" t="s">
        <v>3669</v>
      </c>
      <c r="B1181" s="211" t="s">
        <v>3736</v>
      </c>
      <c r="C1181" s="18"/>
      <c r="D1181" s="18" t="s">
        <v>5616</v>
      </c>
      <c r="E1181" s="7" t="s">
        <v>3733</v>
      </c>
    </row>
    <row r="1182" spans="1:5" s="5" customFormat="1" ht="19.8" x14ac:dyDescent="0.3">
      <c r="A1182" s="202" t="s">
        <v>3669</v>
      </c>
      <c r="B1182" s="211" t="s">
        <v>3736</v>
      </c>
      <c r="C1182" s="18"/>
      <c r="D1182" s="18" t="s">
        <v>5617</v>
      </c>
      <c r="E1182" s="18" t="s">
        <v>3734</v>
      </c>
    </row>
    <row r="1183" spans="1:5" s="5" customFormat="1" ht="19.8" x14ac:dyDescent="0.3">
      <c r="A1183" s="202" t="s">
        <v>3669</v>
      </c>
      <c r="B1183" s="211" t="s">
        <v>3736</v>
      </c>
      <c r="C1183" s="18"/>
      <c r="D1183" s="18" t="s">
        <v>5619</v>
      </c>
      <c r="E1183" s="18" t="s">
        <v>3735</v>
      </c>
    </row>
    <row r="1184" spans="1:5" s="5" customFormat="1" ht="19.8" x14ac:dyDescent="0.3">
      <c r="A1184" s="202" t="s">
        <v>3669</v>
      </c>
      <c r="B1184" s="211" t="s">
        <v>3736</v>
      </c>
      <c r="C1184" s="18" t="s">
        <v>5622</v>
      </c>
      <c r="D1184" s="18" t="s">
        <v>1655</v>
      </c>
      <c r="E1184" s="7" t="s">
        <v>1696</v>
      </c>
    </row>
    <row r="1185" spans="1:5" s="5" customFormat="1" ht="19.8" x14ac:dyDescent="0.3">
      <c r="A1185" s="202" t="s">
        <v>3670</v>
      </c>
      <c r="B1185" s="211" t="s">
        <v>3743</v>
      </c>
      <c r="C1185" s="18"/>
      <c r="D1185" s="18" t="s">
        <v>5616</v>
      </c>
      <c r="E1185" s="7" t="s">
        <v>3740</v>
      </c>
    </row>
    <row r="1186" spans="1:5" s="5" customFormat="1" ht="19.8" x14ac:dyDescent="0.3">
      <c r="A1186" s="202" t="s">
        <v>3670</v>
      </c>
      <c r="B1186" s="211" t="s">
        <v>3743</v>
      </c>
      <c r="C1186" s="18"/>
      <c r="D1186" s="18" t="s">
        <v>5617</v>
      </c>
      <c r="E1186" s="18" t="s">
        <v>3741</v>
      </c>
    </row>
    <row r="1187" spans="1:5" s="5" customFormat="1" ht="19.8" x14ac:dyDescent="0.3">
      <c r="A1187" s="202" t="s">
        <v>3670</v>
      </c>
      <c r="B1187" s="211" t="s">
        <v>3743</v>
      </c>
      <c r="C1187" s="18"/>
      <c r="D1187" s="18" t="s">
        <v>5619</v>
      </c>
      <c r="E1187" s="18" t="s">
        <v>3742</v>
      </c>
    </row>
    <row r="1188" spans="1:5" s="5" customFormat="1" ht="19.8" x14ac:dyDescent="0.3">
      <c r="A1188" s="202" t="s">
        <v>3670</v>
      </c>
      <c r="B1188" s="211" t="s">
        <v>3743</v>
      </c>
      <c r="C1188" s="18" t="s">
        <v>1656</v>
      </c>
      <c r="D1188" s="18" t="s">
        <v>1653</v>
      </c>
      <c r="E1188" s="7" t="s">
        <v>1697</v>
      </c>
    </row>
    <row r="1189" spans="1:5" s="5" customFormat="1" ht="19.8" x14ac:dyDescent="0.3">
      <c r="A1189" s="202" t="s">
        <v>3670</v>
      </c>
      <c r="B1189" s="211" t="s">
        <v>3743</v>
      </c>
      <c r="C1189" s="18" t="s">
        <v>4055</v>
      </c>
      <c r="D1189" s="18" t="s">
        <v>1654</v>
      </c>
      <c r="E1189" s="7" t="s">
        <v>1698</v>
      </c>
    </row>
    <row r="1190" spans="1:5" s="5" customFormat="1" ht="19.8" x14ac:dyDescent="0.3">
      <c r="A1190" s="202" t="s">
        <v>3671</v>
      </c>
      <c r="B1190" s="211" t="s">
        <v>3751</v>
      </c>
      <c r="C1190" s="18"/>
      <c r="D1190" s="18" t="s">
        <v>2067</v>
      </c>
      <c r="E1190" s="7" t="s">
        <v>1699</v>
      </c>
    </row>
    <row r="1191" spans="1:5" s="5" customFormat="1" ht="19.8" x14ac:dyDescent="0.3">
      <c r="A1191" s="202" t="s">
        <v>3671</v>
      </c>
      <c r="B1191" s="211" t="s">
        <v>3751</v>
      </c>
      <c r="C1191" s="18"/>
      <c r="D1191" s="18" t="s">
        <v>4207</v>
      </c>
      <c r="E1191" s="18" t="s">
        <v>1700</v>
      </c>
    </row>
    <row r="1192" spans="1:5" s="5" customFormat="1" ht="19.8" x14ac:dyDescent="0.3">
      <c r="A1192" s="202" t="s">
        <v>3671</v>
      </c>
      <c r="B1192" s="211" t="s">
        <v>3751</v>
      </c>
      <c r="C1192" s="18"/>
      <c r="D1192" s="18" t="s">
        <v>4208</v>
      </c>
      <c r="E1192" s="18" t="s">
        <v>1701</v>
      </c>
    </row>
    <row r="1193" spans="1:5" s="5" customFormat="1" ht="19.8" x14ac:dyDescent="0.3">
      <c r="A1193" s="202" t="s">
        <v>3671</v>
      </c>
      <c r="B1193" s="211" t="s">
        <v>3751</v>
      </c>
      <c r="C1193" s="18" t="s">
        <v>4055</v>
      </c>
      <c r="D1193" s="18" t="s">
        <v>1702</v>
      </c>
      <c r="E1193" s="7" t="s">
        <v>1657</v>
      </c>
    </row>
    <row r="1194" spans="1:5" s="5" customFormat="1" ht="19.8" x14ac:dyDescent="0.3">
      <c r="A1194" s="202" t="s">
        <v>3671</v>
      </c>
      <c r="B1194" s="211" t="s">
        <v>3751</v>
      </c>
      <c r="C1194" s="18" t="s">
        <v>1656</v>
      </c>
      <c r="D1194" s="18" t="s">
        <v>1658</v>
      </c>
      <c r="E1194" s="7" t="s">
        <v>3750</v>
      </c>
    </row>
    <row r="1195" spans="1:5" s="5" customFormat="1" ht="19.8" x14ac:dyDescent="0.3">
      <c r="A1195" s="202" t="s">
        <v>3672</v>
      </c>
      <c r="B1195" s="211" t="s">
        <v>3756</v>
      </c>
      <c r="C1195" s="18"/>
      <c r="D1195" s="18" t="s">
        <v>5616</v>
      </c>
      <c r="E1195" s="7" t="s">
        <v>3753</v>
      </c>
    </row>
    <row r="1196" spans="1:5" s="5" customFormat="1" ht="19.8" x14ac:dyDescent="0.3">
      <c r="A1196" s="202" t="s">
        <v>3672</v>
      </c>
      <c r="B1196" s="211" t="s">
        <v>3756</v>
      </c>
      <c r="C1196" s="18"/>
      <c r="D1196" s="18" t="s">
        <v>5617</v>
      </c>
      <c r="E1196" s="18" t="s">
        <v>3754</v>
      </c>
    </row>
    <row r="1197" spans="1:5" s="5" customFormat="1" ht="19.8" x14ac:dyDescent="0.3">
      <c r="A1197" s="202" t="s">
        <v>3672</v>
      </c>
      <c r="B1197" s="211" t="s">
        <v>3756</v>
      </c>
      <c r="C1197" s="18"/>
      <c r="D1197" s="18" t="s">
        <v>5619</v>
      </c>
      <c r="E1197" s="18" t="s">
        <v>1659</v>
      </c>
    </row>
    <row r="1198" spans="1:5" s="5" customFormat="1" ht="19.8" x14ac:dyDescent="0.3">
      <c r="A1198" s="202" t="s">
        <v>3672</v>
      </c>
      <c r="B1198" s="211" t="s">
        <v>3756</v>
      </c>
      <c r="C1198" s="18" t="s">
        <v>1656</v>
      </c>
      <c r="D1198" s="18" t="s">
        <v>1660</v>
      </c>
      <c r="E1198" s="7" t="s">
        <v>1661</v>
      </c>
    </row>
    <row r="1199" spans="1:5" s="5" customFormat="1" ht="19.8" x14ac:dyDescent="0.3">
      <c r="A1199" s="202" t="s">
        <v>3672</v>
      </c>
      <c r="B1199" s="211" t="s">
        <v>3756</v>
      </c>
      <c r="C1199" s="18" t="s">
        <v>3898</v>
      </c>
      <c r="D1199" s="18" t="s">
        <v>5646</v>
      </c>
      <c r="E1199" s="7" t="s">
        <v>3755</v>
      </c>
    </row>
    <row r="1200" spans="1:5" s="5" customFormat="1" ht="19.8" x14ac:dyDescent="0.3">
      <c r="A1200" s="202" t="s">
        <v>3673</v>
      </c>
      <c r="B1200" s="211" t="s">
        <v>3763</v>
      </c>
      <c r="C1200" s="18"/>
      <c r="D1200" s="18" t="s">
        <v>2796</v>
      </c>
      <c r="E1200" s="7" t="s">
        <v>1662</v>
      </c>
    </row>
    <row r="1201" spans="1:5" s="5" customFormat="1" ht="19.8" x14ac:dyDescent="0.3">
      <c r="A1201" s="202" t="s">
        <v>3673</v>
      </c>
      <c r="B1201" s="211" t="s">
        <v>3763</v>
      </c>
      <c r="C1201" s="18"/>
      <c r="D1201" s="18" t="s">
        <v>2797</v>
      </c>
      <c r="E1201" s="18" t="s">
        <v>3761</v>
      </c>
    </row>
    <row r="1202" spans="1:5" s="5" customFormat="1" ht="19.8" x14ac:dyDescent="0.3">
      <c r="A1202" s="202" t="s">
        <v>3673</v>
      </c>
      <c r="B1202" s="211" t="s">
        <v>3763</v>
      </c>
      <c r="C1202" s="18"/>
      <c r="D1202" s="18" t="s">
        <v>2798</v>
      </c>
      <c r="E1202" s="18" t="s">
        <v>1663</v>
      </c>
    </row>
    <row r="1203" spans="1:5" s="5" customFormat="1" ht="19.8" x14ac:dyDescent="0.3">
      <c r="A1203" s="202" t="s">
        <v>3673</v>
      </c>
      <c r="B1203" s="211" t="s">
        <v>3763</v>
      </c>
      <c r="C1203" s="18" t="s">
        <v>3898</v>
      </c>
      <c r="D1203" s="18" t="s">
        <v>3289</v>
      </c>
      <c r="E1203" s="7" t="s">
        <v>1664</v>
      </c>
    </row>
    <row r="1204" spans="1:5" s="5" customFormat="1" ht="19.8" x14ac:dyDescent="0.3">
      <c r="A1204" s="202" t="s">
        <v>3673</v>
      </c>
      <c r="B1204" s="211" t="s">
        <v>3763</v>
      </c>
      <c r="C1204" s="18" t="s">
        <v>5673</v>
      </c>
      <c r="D1204" s="18" t="s">
        <v>5674</v>
      </c>
      <c r="E1204" s="7" t="s">
        <v>3762</v>
      </c>
    </row>
    <row r="1205" spans="1:5" s="5" customFormat="1" ht="19.8" x14ac:dyDescent="0.3">
      <c r="A1205" s="202" t="s">
        <v>3673</v>
      </c>
      <c r="B1205" s="211" t="s">
        <v>3763</v>
      </c>
      <c r="C1205" s="18" t="s">
        <v>5673</v>
      </c>
      <c r="D1205" s="18" t="s">
        <v>5675</v>
      </c>
      <c r="E1205" s="7" t="s">
        <v>1665</v>
      </c>
    </row>
    <row r="1206" spans="1:5" s="5" customFormat="1" ht="19.8" x14ac:dyDescent="0.3">
      <c r="A1206" s="202" t="s">
        <v>5182</v>
      </c>
      <c r="B1206" s="211" t="s">
        <v>5181</v>
      </c>
      <c r="C1206" s="18"/>
      <c r="D1206" s="18" t="s">
        <v>3957</v>
      </c>
      <c r="E1206" s="7" t="s">
        <v>1703</v>
      </c>
    </row>
    <row r="1207" spans="1:5" s="5" customFormat="1" ht="19.8" x14ac:dyDescent="0.3">
      <c r="A1207" s="202" t="s">
        <v>5182</v>
      </c>
      <c r="B1207" s="211" t="s">
        <v>5181</v>
      </c>
      <c r="C1207" s="18"/>
      <c r="D1207" s="18" t="s">
        <v>3969</v>
      </c>
      <c r="E1207" s="18" t="s">
        <v>1704</v>
      </c>
    </row>
    <row r="1208" spans="1:5" s="5" customFormat="1" ht="19.8" x14ac:dyDescent="0.3">
      <c r="A1208" s="202" t="s">
        <v>5182</v>
      </c>
      <c r="B1208" s="211" t="s">
        <v>5181</v>
      </c>
      <c r="C1208" s="18"/>
      <c r="D1208" s="18" t="s">
        <v>3971</v>
      </c>
      <c r="E1208" s="18" t="s">
        <v>1705</v>
      </c>
    </row>
    <row r="1209" spans="1:5" s="5" customFormat="1" ht="19.8" x14ac:dyDescent="0.3">
      <c r="A1209" s="202" t="s">
        <v>5182</v>
      </c>
      <c r="B1209" s="211" t="s">
        <v>5181</v>
      </c>
      <c r="C1209" s="18" t="s">
        <v>3898</v>
      </c>
      <c r="D1209" s="18" t="s">
        <v>5645</v>
      </c>
      <c r="E1209" s="26" t="s">
        <v>1666</v>
      </c>
    </row>
    <row r="1210" spans="1:5" s="5" customFormat="1" ht="19.8" x14ac:dyDescent="0.3">
      <c r="A1210" s="202" t="s">
        <v>5182</v>
      </c>
      <c r="B1210" s="211" t="s">
        <v>5181</v>
      </c>
      <c r="C1210" s="18" t="s">
        <v>4047</v>
      </c>
      <c r="D1210" s="18" t="s">
        <v>5628</v>
      </c>
      <c r="E1210" s="7" t="s">
        <v>1667</v>
      </c>
    </row>
    <row r="1211" spans="1:5" s="5" customFormat="1" ht="19.8" x14ac:dyDescent="0.3">
      <c r="A1211" s="202" t="s">
        <v>5182</v>
      </c>
      <c r="B1211" s="211" t="s">
        <v>5181</v>
      </c>
      <c r="C1211" s="18" t="s">
        <v>4047</v>
      </c>
      <c r="D1211" s="18" t="s">
        <v>5646</v>
      </c>
      <c r="E1211" s="7" t="s">
        <v>5180</v>
      </c>
    </row>
    <row r="1212" spans="1:5" s="5" customFormat="1" ht="19.8" x14ac:dyDescent="0.3">
      <c r="A1212" s="202" t="s">
        <v>5184</v>
      </c>
      <c r="B1212" s="211" t="s">
        <v>5186</v>
      </c>
      <c r="C1212" s="18"/>
      <c r="D1212" s="18" t="s">
        <v>2796</v>
      </c>
      <c r="E1212" s="7" t="s">
        <v>1668</v>
      </c>
    </row>
    <row r="1213" spans="1:5" s="5" customFormat="1" ht="19.8" x14ac:dyDescent="0.3">
      <c r="A1213" s="202" t="s">
        <v>5184</v>
      </c>
      <c r="B1213" s="211" t="s">
        <v>5186</v>
      </c>
      <c r="C1213" s="18"/>
      <c r="D1213" s="18" t="s">
        <v>2797</v>
      </c>
      <c r="E1213" s="18" t="s">
        <v>1669</v>
      </c>
    </row>
    <row r="1214" spans="1:5" s="5" customFormat="1" ht="19.8" x14ac:dyDescent="0.3">
      <c r="A1214" s="202" t="s">
        <v>5184</v>
      </c>
      <c r="B1214" s="211" t="s">
        <v>5186</v>
      </c>
      <c r="C1214" s="18"/>
      <c r="D1214" s="18" t="s">
        <v>2798</v>
      </c>
      <c r="E1214" s="18" t="s">
        <v>1670</v>
      </c>
    </row>
    <row r="1215" spans="1:5" s="5" customFormat="1" ht="19.8" x14ac:dyDescent="0.3">
      <c r="A1215" s="202" t="s">
        <v>5184</v>
      </c>
      <c r="B1215" s="211" t="s">
        <v>5186</v>
      </c>
      <c r="C1215" s="18" t="s">
        <v>4047</v>
      </c>
      <c r="D1215" s="18" t="s">
        <v>5648</v>
      </c>
      <c r="E1215" s="7" t="s">
        <v>5185</v>
      </c>
    </row>
    <row r="1216" spans="1:5" s="5" customFormat="1" ht="19.8" x14ac:dyDescent="0.3">
      <c r="A1216" s="202" t="s">
        <v>5184</v>
      </c>
      <c r="B1216" s="211" t="s">
        <v>5186</v>
      </c>
      <c r="C1216" s="18" t="s">
        <v>4047</v>
      </c>
      <c r="D1216" s="18" t="s">
        <v>5621</v>
      </c>
      <c r="E1216" s="7" t="s">
        <v>2804</v>
      </c>
    </row>
    <row r="1217" spans="1:5" s="5" customFormat="1" ht="19.8" x14ac:dyDescent="0.3">
      <c r="A1217" s="202" t="s">
        <v>5184</v>
      </c>
      <c r="B1217" s="211" t="s">
        <v>5186</v>
      </c>
      <c r="C1217" s="18" t="s">
        <v>3935</v>
      </c>
      <c r="D1217" s="18" t="s">
        <v>1706</v>
      </c>
      <c r="E1217" s="7" t="s">
        <v>1671</v>
      </c>
    </row>
    <row r="1218" spans="1:5" s="5" customFormat="1" ht="19.8" x14ac:dyDescent="0.3">
      <c r="A1218" s="202" t="s">
        <v>5184</v>
      </c>
      <c r="B1218" s="211" t="s">
        <v>5186</v>
      </c>
      <c r="C1218" s="18" t="s">
        <v>1672</v>
      </c>
      <c r="D1218" s="18" t="s">
        <v>1707</v>
      </c>
      <c r="E1218" s="7" t="s">
        <v>1708</v>
      </c>
    </row>
    <row r="1219" spans="1:5" s="5" customFormat="1" ht="19.8" x14ac:dyDescent="0.3">
      <c r="A1219" s="202" t="s">
        <v>3674</v>
      </c>
      <c r="B1219" s="211" t="s">
        <v>3777</v>
      </c>
      <c r="C1219" s="18"/>
      <c r="D1219" s="18" t="s">
        <v>1673</v>
      </c>
      <c r="E1219" s="7" t="s">
        <v>1674</v>
      </c>
    </row>
    <row r="1220" spans="1:5" s="5" customFormat="1" ht="19.8" x14ac:dyDescent="0.3">
      <c r="A1220" s="202" t="s">
        <v>3674</v>
      </c>
      <c r="B1220" s="211" t="s">
        <v>3777</v>
      </c>
      <c r="C1220" s="18"/>
      <c r="D1220" s="18" t="s">
        <v>1675</v>
      </c>
      <c r="E1220" s="18" t="s">
        <v>2805</v>
      </c>
    </row>
    <row r="1221" spans="1:5" s="5" customFormat="1" ht="19.8" x14ac:dyDescent="0.3">
      <c r="A1221" s="202" t="s">
        <v>3674</v>
      </c>
      <c r="B1221" s="211" t="s">
        <v>3777</v>
      </c>
      <c r="C1221" s="18"/>
      <c r="D1221" s="18" t="s">
        <v>1676</v>
      </c>
      <c r="E1221" s="18" t="s">
        <v>1677</v>
      </c>
    </row>
    <row r="1222" spans="1:5" s="5" customFormat="1" ht="19.8" x14ac:dyDescent="0.3">
      <c r="A1222" s="202" t="s">
        <v>3674</v>
      </c>
      <c r="B1222" s="211" t="s">
        <v>3777</v>
      </c>
      <c r="C1222" s="18" t="s">
        <v>1678</v>
      </c>
      <c r="D1222" s="18" t="s">
        <v>1679</v>
      </c>
      <c r="E1222" s="7" t="s">
        <v>1680</v>
      </c>
    </row>
    <row r="1223" spans="1:5" s="5" customFormat="1" ht="19.8" x14ac:dyDescent="0.3">
      <c r="A1223" s="202" t="s">
        <v>3674</v>
      </c>
      <c r="B1223" s="211" t="s">
        <v>3777</v>
      </c>
      <c r="C1223" s="18" t="s">
        <v>3898</v>
      </c>
      <c r="D1223" s="18" t="s">
        <v>5628</v>
      </c>
      <c r="E1223" s="7" t="s">
        <v>1681</v>
      </c>
    </row>
    <row r="1224" spans="1:5" s="5" customFormat="1" ht="19.8" x14ac:dyDescent="0.3">
      <c r="A1224" s="202" t="s">
        <v>3674</v>
      </c>
      <c r="B1224" s="211" t="s">
        <v>3777</v>
      </c>
      <c r="C1224" s="18" t="s">
        <v>5622</v>
      </c>
      <c r="D1224" s="18" t="s">
        <v>3086</v>
      </c>
      <c r="E1224" s="7" t="s">
        <v>1682</v>
      </c>
    </row>
    <row r="1225" spans="1:5" s="5" customFormat="1" ht="19.8" x14ac:dyDescent="0.3">
      <c r="A1225" s="202" t="s">
        <v>3675</v>
      </c>
      <c r="B1225" s="211" t="s">
        <v>3787</v>
      </c>
      <c r="C1225" s="18"/>
      <c r="D1225" s="18" t="s">
        <v>5616</v>
      </c>
      <c r="E1225" s="7" t="s">
        <v>3784</v>
      </c>
    </row>
    <row r="1226" spans="1:5" s="5" customFormat="1" ht="19.8" x14ac:dyDescent="0.3">
      <c r="A1226" s="202" t="s">
        <v>3675</v>
      </c>
      <c r="B1226" s="211" t="s">
        <v>3787</v>
      </c>
      <c r="C1226" s="18"/>
      <c r="D1226" s="18" t="s">
        <v>5617</v>
      </c>
      <c r="E1226" s="18" t="s">
        <v>3785</v>
      </c>
    </row>
    <row r="1227" spans="1:5" s="5" customFormat="1" ht="19.8" x14ac:dyDescent="0.3">
      <c r="A1227" s="202" t="s">
        <v>3675</v>
      </c>
      <c r="B1227" s="211" t="s">
        <v>3787</v>
      </c>
      <c r="C1227" s="18"/>
      <c r="D1227" s="18" t="s">
        <v>5619</v>
      </c>
      <c r="E1227" s="18" t="s">
        <v>3786</v>
      </c>
    </row>
    <row r="1228" spans="1:5" s="5" customFormat="1" ht="19.8" x14ac:dyDescent="0.3">
      <c r="A1228" s="202" t="s">
        <v>3675</v>
      </c>
      <c r="B1228" s="211" t="s">
        <v>3787</v>
      </c>
      <c r="C1228" s="18" t="s">
        <v>5622</v>
      </c>
      <c r="D1228" s="18" t="s">
        <v>5073</v>
      </c>
      <c r="E1228" s="7" t="s">
        <v>1683</v>
      </c>
    </row>
    <row r="1229" spans="1:5" s="5" customFormat="1" ht="19.8" x14ac:dyDescent="0.3">
      <c r="A1229" s="202" t="s">
        <v>3676</v>
      </c>
      <c r="B1229" s="211" t="s">
        <v>3791</v>
      </c>
      <c r="C1229" s="18"/>
      <c r="D1229" s="18" t="s">
        <v>3957</v>
      </c>
      <c r="E1229" s="7" t="s">
        <v>1684</v>
      </c>
    </row>
    <row r="1230" spans="1:5" s="5" customFormat="1" ht="19.8" x14ac:dyDescent="0.3">
      <c r="A1230" s="202" t="s">
        <v>3676</v>
      </c>
      <c r="B1230" s="211" t="s">
        <v>3791</v>
      </c>
      <c r="C1230" s="18"/>
      <c r="D1230" s="18" t="s">
        <v>3969</v>
      </c>
      <c r="E1230" s="18" t="s">
        <v>3790</v>
      </c>
    </row>
    <row r="1231" spans="1:5" s="5" customFormat="1" ht="19.8" x14ac:dyDescent="0.3">
      <c r="A1231" s="202" t="s">
        <v>3676</v>
      </c>
      <c r="B1231" s="211" t="s">
        <v>3791</v>
      </c>
      <c r="C1231" s="18"/>
      <c r="D1231" s="18" t="s">
        <v>1685</v>
      </c>
      <c r="E1231" s="18" t="s">
        <v>1686</v>
      </c>
    </row>
    <row r="1232" spans="1:5" s="5" customFormat="1" ht="19.8" x14ac:dyDescent="0.3">
      <c r="A1232" s="202" t="s">
        <v>3676</v>
      </c>
      <c r="B1232" s="211" t="s">
        <v>3791</v>
      </c>
      <c r="C1232" s="18" t="s">
        <v>5622</v>
      </c>
      <c r="D1232" s="18" t="s">
        <v>3289</v>
      </c>
      <c r="E1232" s="7" t="s">
        <v>1687</v>
      </c>
    </row>
    <row r="1233" spans="1:5" s="5" customFormat="1" ht="19.8" x14ac:dyDescent="0.3">
      <c r="A1233" s="202" t="s">
        <v>3676</v>
      </c>
      <c r="B1233" s="211" t="s">
        <v>3791</v>
      </c>
      <c r="C1233" s="18" t="s">
        <v>3907</v>
      </c>
      <c r="D1233" s="18" t="s">
        <v>1914</v>
      </c>
      <c r="E1233" s="7" t="s">
        <v>1688</v>
      </c>
    </row>
    <row r="1234" spans="1:5" s="5" customFormat="1" ht="19.8" x14ac:dyDescent="0.3">
      <c r="A1234" s="202" t="s">
        <v>3677</v>
      </c>
      <c r="B1234" s="211" t="s">
        <v>3803</v>
      </c>
      <c r="C1234" s="18"/>
      <c r="D1234" s="18" t="s">
        <v>4036</v>
      </c>
      <c r="E1234" s="7" t="s">
        <v>1709</v>
      </c>
    </row>
    <row r="1235" spans="1:5" s="5" customFormat="1" ht="19.8" x14ac:dyDescent="0.3">
      <c r="A1235" s="202" t="s">
        <v>3677</v>
      </c>
      <c r="B1235" s="211" t="s">
        <v>3803</v>
      </c>
      <c r="C1235" s="18"/>
      <c r="D1235" s="18" t="s">
        <v>4038</v>
      </c>
      <c r="E1235" s="18" t="s">
        <v>1710</v>
      </c>
    </row>
    <row r="1236" spans="1:5" s="5" customFormat="1" ht="19.8" x14ac:dyDescent="0.3">
      <c r="A1236" s="202" t="s">
        <v>3677</v>
      </c>
      <c r="B1236" s="211" t="s">
        <v>3803</v>
      </c>
      <c r="C1236" s="18"/>
      <c r="D1236" s="18" t="s">
        <v>2031</v>
      </c>
      <c r="E1236" s="18" t="s">
        <v>1711</v>
      </c>
    </row>
    <row r="1237" spans="1:5" s="5" customFormat="1" ht="19.8" x14ac:dyDescent="0.3">
      <c r="A1237" s="202" t="s">
        <v>3677</v>
      </c>
      <c r="B1237" s="211" t="s">
        <v>3803</v>
      </c>
      <c r="C1237" s="18" t="s">
        <v>3907</v>
      </c>
      <c r="D1237" s="18" t="s">
        <v>2015</v>
      </c>
      <c r="E1237" s="7" t="s">
        <v>3802</v>
      </c>
    </row>
    <row r="1238" spans="1:5" s="5" customFormat="1" ht="19.8" x14ac:dyDescent="0.3">
      <c r="A1238" s="202" t="s">
        <v>3678</v>
      </c>
      <c r="B1238" s="211" t="s">
        <v>3824</v>
      </c>
      <c r="C1238" s="18"/>
      <c r="D1238" s="18" t="s">
        <v>5616</v>
      </c>
      <c r="E1238" s="7" t="s">
        <v>3821</v>
      </c>
    </row>
    <row r="1239" spans="1:5" s="5" customFormat="1" ht="19.8" x14ac:dyDescent="0.3">
      <c r="A1239" s="202" t="s">
        <v>3678</v>
      </c>
      <c r="B1239" s="211" t="s">
        <v>3824</v>
      </c>
      <c r="C1239" s="18"/>
      <c r="D1239" s="18" t="s">
        <v>5617</v>
      </c>
      <c r="E1239" s="18" t="s">
        <v>3822</v>
      </c>
    </row>
    <row r="1240" spans="1:5" s="5" customFormat="1" ht="19.8" x14ac:dyDescent="0.3">
      <c r="A1240" s="202" t="s">
        <v>3678</v>
      </c>
      <c r="B1240" s="211" t="s">
        <v>3824</v>
      </c>
      <c r="C1240" s="18"/>
      <c r="D1240" s="18" t="s">
        <v>5619</v>
      </c>
      <c r="E1240" s="18" t="s">
        <v>1689</v>
      </c>
    </row>
    <row r="1241" spans="1:5" s="5" customFormat="1" ht="39.6" x14ac:dyDescent="0.3">
      <c r="A1241" s="202" t="s">
        <v>3678</v>
      </c>
      <c r="B1241" s="211" t="s">
        <v>3824</v>
      </c>
      <c r="C1241" s="18" t="s">
        <v>2021</v>
      </c>
      <c r="D1241" s="18" t="s">
        <v>2015</v>
      </c>
      <c r="E1241" s="7" t="s">
        <v>1690</v>
      </c>
    </row>
    <row r="1242" spans="1:5" s="5" customFormat="1" ht="19.8" x14ac:dyDescent="0.3">
      <c r="A1242" s="202" t="s">
        <v>3678</v>
      </c>
      <c r="B1242" s="211" t="s">
        <v>3824</v>
      </c>
      <c r="C1242" s="18" t="s">
        <v>3907</v>
      </c>
      <c r="D1242" s="18" t="s">
        <v>4133</v>
      </c>
      <c r="E1242" s="7" t="s">
        <v>1712</v>
      </c>
    </row>
    <row r="1243" spans="1:5" s="5" customFormat="1" ht="39.6" x14ac:dyDescent="0.3">
      <c r="A1243" s="202" t="s">
        <v>3678</v>
      </c>
      <c r="B1243" s="211" t="s">
        <v>3824</v>
      </c>
      <c r="C1243" s="18" t="s">
        <v>3898</v>
      </c>
      <c r="D1243" s="18" t="s">
        <v>2015</v>
      </c>
      <c r="E1243" s="7" t="s">
        <v>1776</v>
      </c>
    </row>
    <row r="1244" spans="1:5" s="5" customFormat="1" ht="19.8" x14ac:dyDescent="0.3">
      <c r="A1244" s="202" t="s">
        <v>3678</v>
      </c>
      <c r="B1244" s="211" t="s">
        <v>3824</v>
      </c>
      <c r="C1244" s="18" t="s">
        <v>4115</v>
      </c>
      <c r="D1244" s="18" t="s">
        <v>1914</v>
      </c>
      <c r="E1244" s="7" t="s">
        <v>3823</v>
      </c>
    </row>
    <row r="1245" spans="1:5" s="5" customFormat="1" ht="19.8" x14ac:dyDescent="0.3">
      <c r="A1245" s="202" t="s">
        <v>6601</v>
      </c>
      <c r="B1245" s="211" t="s">
        <v>6602</v>
      </c>
      <c r="C1245" s="18" t="s">
        <v>4115</v>
      </c>
      <c r="D1245" s="18" t="s">
        <v>5882</v>
      </c>
      <c r="E1245" s="7" t="s">
        <v>6603</v>
      </c>
    </row>
    <row r="1246" spans="1:5" s="5" customFormat="1" ht="19.8" x14ac:dyDescent="0.3">
      <c r="A1246" s="202" t="s">
        <v>6601</v>
      </c>
      <c r="B1246" s="211" t="s">
        <v>6602</v>
      </c>
      <c r="C1246" s="18" t="s">
        <v>4115</v>
      </c>
      <c r="D1246" s="18" t="s">
        <v>5852</v>
      </c>
      <c r="E1246" s="7" t="s">
        <v>6604</v>
      </c>
    </row>
    <row r="1247" spans="1:5" s="5" customFormat="1" ht="19.8" x14ac:dyDescent="0.3">
      <c r="A1247" s="202" t="s">
        <v>6601</v>
      </c>
      <c r="B1247" s="211" t="s">
        <v>6602</v>
      </c>
      <c r="C1247" s="18" t="s">
        <v>4115</v>
      </c>
      <c r="D1247" s="18" t="s">
        <v>5854</v>
      </c>
      <c r="E1247" s="7" t="s">
        <v>6605</v>
      </c>
    </row>
    <row r="1248" spans="1:5" s="5" customFormat="1" ht="19.8" x14ac:dyDescent="0.3">
      <c r="A1248" s="202" t="s">
        <v>6601</v>
      </c>
      <c r="B1248" s="211" t="s">
        <v>6602</v>
      </c>
      <c r="C1248" s="18" t="s">
        <v>4115</v>
      </c>
      <c r="D1248" s="18" t="s">
        <v>5865</v>
      </c>
      <c r="E1248" s="7" t="s">
        <v>6606</v>
      </c>
    </row>
    <row r="1249" spans="1:5" s="5" customFormat="1" ht="19.8" x14ac:dyDescent="0.3">
      <c r="A1249" s="202" t="s">
        <v>6601</v>
      </c>
      <c r="B1249" s="211" t="s">
        <v>6602</v>
      </c>
      <c r="C1249" s="18" t="s">
        <v>4115</v>
      </c>
      <c r="D1249" s="18" t="s">
        <v>4534</v>
      </c>
      <c r="E1249" s="7" t="s">
        <v>6607</v>
      </c>
    </row>
    <row r="1250" spans="1:5" s="5" customFormat="1" ht="19.8" x14ac:dyDescent="0.3">
      <c r="A1250" s="202" t="s">
        <v>1216</v>
      </c>
      <c r="B1250" s="211" t="s">
        <v>5191</v>
      </c>
      <c r="C1250" s="18" t="s">
        <v>5622</v>
      </c>
      <c r="D1250" s="18" t="s">
        <v>1691</v>
      </c>
      <c r="E1250" s="7" t="s">
        <v>5191</v>
      </c>
    </row>
    <row r="1251" spans="1:5" s="5" customFormat="1" ht="19.8" x14ac:dyDescent="0.3">
      <c r="A1251" s="202" t="s">
        <v>1217</v>
      </c>
      <c r="B1251" s="211" t="s">
        <v>5137</v>
      </c>
      <c r="C1251" s="18" t="s">
        <v>1913</v>
      </c>
      <c r="D1251" s="18" t="s">
        <v>1691</v>
      </c>
      <c r="E1251" s="7" t="s">
        <v>1692</v>
      </c>
    </row>
  </sheetData>
  <mergeCells count="3">
    <mergeCell ref="E432:E433"/>
    <mergeCell ref="C432:C433"/>
    <mergeCell ref="D432:D43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K2381"/>
  <sheetViews>
    <sheetView topLeftCell="C2355" zoomScale="75" zoomScaleNormal="100" zoomScaleSheetLayoutView="100" workbookViewId="0">
      <selection activeCell="L1179" sqref="L1:X1048576"/>
    </sheetView>
  </sheetViews>
  <sheetFormatPr defaultColWidth="8.88671875" defaultRowHeight="19.8" x14ac:dyDescent="0.3"/>
  <cols>
    <col min="1" max="1" width="6.77734375" style="1" bestFit="1" customWidth="1"/>
    <col min="2" max="2" width="39.21875" style="75" customWidth="1"/>
    <col min="3" max="3" width="6.77734375" style="3" bestFit="1" customWidth="1"/>
    <col min="4" max="4" width="35.21875" style="2" bestFit="1" customWidth="1"/>
    <col min="5" max="5" width="6.77734375" style="4" bestFit="1" customWidth="1"/>
    <col min="6" max="6" width="18.88671875" style="593" bestFit="1" customWidth="1"/>
    <col min="7" max="7" width="6.77734375" style="593" bestFit="1" customWidth="1"/>
    <col min="8" max="8" width="20.21875" style="593" bestFit="1" customWidth="1"/>
    <col min="9" max="9" width="10.44140625" style="593" bestFit="1" customWidth="1"/>
    <col min="10" max="10" width="20.21875" style="593" bestFit="1" customWidth="1"/>
    <col min="11" max="11" width="10.44140625" style="593" bestFit="1" customWidth="1"/>
    <col min="12" max="16384" width="8.88671875" style="1"/>
  </cols>
  <sheetData>
    <row r="1" spans="1:11" customFormat="1" x14ac:dyDescent="0.3">
      <c r="A1" s="136"/>
      <c r="B1" s="82"/>
      <c r="C1" s="150" t="s">
        <v>5698</v>
      </c>
      <c r="D1" s="150" t="s">
        <v>5615</v>
      </c>
      <c r="E1" s="150" t="s">
        <v>5699</v>
      </c>
      <c r="F1" s="594" t="s">
        <v>5620</v>
      </c>
      <c r="G1" s="594" t="s">
        <v>5700</v>
      </c>
      <c r="H1" s="641" t="s">
        <v>5701</v>
      </c>
      <c r="I1" s="642" t="s">
        <v>4218</v>
      </c>
      <c r="J1" s="474" t="s">
        <v>5702</v>
      </c>
      <c r="K1" s="707" t="s">
        <v>4218</v>
      </c>
    </row>
    <row r="2" spans="1:11" s="11" customFormat="1" x14ac:dyDescent="0.3">
      <c r="A2" s="174" t="s">
        <v>5697</v>
      </c>
      <c r="B2" s="84" t="s">
        <v>5696</v>
      </c>
      <c r="C2" s="12">
        <v>1</v>
      </c>
      <c r="D2" s="10" t="s">
        <v>4219</v>
      </c>
      <c r="E2" s="10" t="s">
        <v>5682</v>
      </c>
      <c r="F2" s="595"/>
      <c r="G2" s="595"/>
      <c r="H2" s="488" t="s">
        <v>5621</v>
      </c>
      <c r="I2" s="643">
        <v>-60</v>
      </c>
      <c r="J2" s="473"/>
      <c r="K2" s="708"/>
    </row>
    <row r="3" spans="1:11" customFormat="1" x14ac:dyDescent="0.3">
      <c r="A3" s="174" t="s">
        <v>5697</v>
      </c>
      <c r="B3" s="84" t="s">
        <v>5696</v>
      </c>
      <c r="C3" s="12">
        <v>2</v>
      </c>
      <c r="D3" s="10" t="s">
        <v>5684</v>
      </c>
      <c r="E3" s="10" t="s">
        <v>5682</v>
      </c>
      <c r="F3" s="595" t="s">
        <v>5621</v>
      </c>
      <c r="G3" s="595"/>
      <c r="H3" s="488" t="s">
        <v>5621</v>
      </c>
      <c r="I3" s="643">
        <v>-66</v>
      </c>
      <c r="J3" s="473"/>
      <c r="K3" s="708"/>
    </row>
    <row r="4" spans="1:11" customFormat="1" x14ac:dyDescent="0.3">
      <c r="A4" s="175" t="s">
        <v>5697</v>
      </c>
      <c r="B4" s="83" t="s">
        <v>5696</v>
      </c>
      <c r="C4" s="196">
        <v>3</v>
      </c>
      <c r="D4" s="138" t="s">
        <v>4220</v>
      </c>
      <c r="E4" s="138" t="s">
        <v>5682</v>
      </c>
      <c r="F4" s="596"/>
      <c r="G4" s="596"/>
      <c r="H4" s="641" t="s">
        <v>5621</v>
      </c>
      <c r="I4" s="644">
        <v>-66</v>
      </c>
      <c r="J4" s="474"/>
      <c r="K4" s="709"/>
    </row>
    <row r="5" spans="1:11" customFormat="1" x14ac:dyDescent="0.3">
      <c r="A5" s="174" t="s">
        <v>5697</v>
      </c>
      <c r="B5" s="84" t="s">
        <v>5696</v>
      </c>
      <c r="C5" s="12">
        <v>4</v>
      </c>
      <c r="D5" s="10" t="s">
        <v>4221</v>
      </c>
      <c r="E5" s="10" t="s">
        <v>5682</v>
      </c>
      <c r="F5" s="595"/>
      <c r="G5" s="595"/>
      <c r="H5" s="488" t="s">
        <v>5621</v>
      </c>
      <c r="I5" s="643">
        <v>-66</v>
      </c>
      <c r="J5" s="473"/>
      <c r="K5" s="708"/>
    </row>
    <row r="6" spans="1:11" customFormat="1" x14ac:dyDescent="0.3">
      <c r="A6" s="175" t="s">
        <v>5697</v>
      </c>
      <c r="B6" s="83" t="s">
        <v>5696</v>
      </c>
      <c r="C6" s="196">
        <v>5</v>
      </c>
      <c r="D6" s="138" t="s">
        <v>4222</v>
      </c>
      <c r="E6" s="138" t="s">
        <v>5682</v>
      </c>
      <c r="F6" s="596"/>
      <c r="G6" s="596"/>
      <c r="H6" s="641" t="s">
        <v>5621</v>
      </c>
      <c r="I6" s="644">
        <v>-73</v>
      </c>
      <c r="J6" s="474"/>
      <c r="K6" s="709"/>
    </row>
    <row r="7" spans="1:11" customFormat="1" x14ac:dyDescent="0.3">
      <c r="A7" s="174" t="s">
        <v>5697</v>
      </c>
      <c r="B7" s="84" t="s">
        <v>5696</v>
      </c>
      <c r="C7" s="12">
        <v>6</v>
      </c>
      <c r="D7" s="10" t="s">
        <v>4223</v>
      </c>
      <c r="E7" s="10" t="s">
        <v>5682</v>
      </c>
      <c r="F7" s="595" t="s">
        <v>5621</v>
      </c>
      <c r="G7" s="595"/>
      <c r="H7" s="488" t="s">
        <v>5621</v>
      </c>
      <c r="I7" s="643">
        <v>-73</v>
      </c>
      <c r="J7" s="473"/>
      <c r="K7" s="708"/>
    </row>
    <row r="8" spans="1:11" customFormat="1" x14ac:dyDescent="0.3">
      <c r="A8" s="175" t="s">
        <v>5697</v>
      </c>
      <c r="B8" s="83" t="s">
        <v>5696</v>
      </c>
      <c r="C8" s="196">
        <v>7</v>
      </c>
      <c r="D8" s="138" t="s">
        <v>4224</v>
      </c>
      <c r="E8" s="138" t="s">
        <v>5682</v>
      </c>
      <c r="F8" s="596" t="s">
        <v>5621</v>
      </c>
      <c r="G8" s="596"/>
      <c r="H8" s="641" t="s">
        <v>5621</v>
      </c>
      <c r="I8" s="644">
        <v>-73</v>
      </c>
      <c r="J8" s="474"/>
      <c r="K8" s="709"/>
    </row>
    <row r="9" spans="1:11" customFormat="1" x14ac:dyDescent="0.3">
      <c r="A9" s="174" t="s">
        <v>5697</v>
      </c>
      <c r="B9" s="84" t="s">
        <v>5696</v>
      </c>
      <c r="C9" s="12">
        <v>8</v>
      </c>
      <c r="D9" s="10" t="s">
        <v>5686</v>
      </c>
      <c r="E9" s="10" t="s">
        <v>5682</v>
      </c>
      <c r="F9" s="595"/>
      <c r="G9" s="595"/>
      <c r="H9" s="488" t="s">
        <v>5621</v>
      </c>
      <c r="I9" s="643">
        <v>-73</v>
      </c>
      <c r="J9" s="473"/>
      <c r="K9" s="708"/>
    </row>
    <row r="10" spans="1:11" customFormat="1" x14ac:dyDescent="0.3">
      <c r="A10" s="175" t="s">
        <v>5697</v>
      </c>
      <c r="B10" s="83" t="s">
        <v>5696</v>
      </c>
      <c r="C10" s="196">
        <v>9</v>
      </c>
      <c r="D10" s="138" t="s">
        <v>5688</v>
      </c>
      <c r="E10" s="138" t="s">
        <v>5682</v>
      </c>
      <c r="F10" s="596" t="s">
        <v>5621</v>
      </c>
      <c r="G10" s="596"/>
      <c r="H10" s="641"/>
      <c r="I10" s="644"/>
      <c r="J10" s="474"/>
      <c r="K10" s="709"/>
    </row>
    <row r="11" spans="1:11" customFormat="1" x14ac:dyDescent="0.3">
      <c r="A11" s="174" t="s">
        <v>5697</v>
      </c>
      <c r="B11" s="84" t="s">
        <v>5696</v>
      </c>
      <c r="C11" s="12">
        <v>10</v>
      </c>
      <c r="D11" s="10" t="s">
        <v>5689</v>
      </c>
      <c r="E11" s="10" t="s">
        <v>5682</v>
      </c>
      <c r="F11" s="595" t="s">
        <v>5621</v>
      </c>
      <c r="G11" s="595"/>
      <c r="H11" s="488"/>
      <c r="I11" s="643"/>
      <c r="J11" s="473"/>
      <c r="K11" s="708"/>
    </row>
    <row r="12" spans="1:11" customFormat="1" x14ac:dyDescent="0.3">
      <c r="A12" s="175" t="s">
        <v>5697</v>
      </c>
      <c r="B12" s="83" t="s">
        <v>5696</v>
      </c>
      <c r="C12" s="196">
        <v>11</v>
      </c>
      <c r="D12" s="138" t="s">
        <v>5690</v>
      </c>
      <c r="E12" s="138" t="s">
        <v>5682</v>
      </c>
      <c r="F12" s="596" t="s">
        <v>5621</v>
      </c>
      <c r="G12" s="596"/>
      <c r="H12" s="641" t="s">
        <v>5621</v>
      </c>
      <c r="I12" s="644">
        <v>-90</v>
      </c>
      <c r="J12" s="474"/>
      <c r="K12" s="709"/>
    </row>
    <row r="13" spans="1:11" customFormat="1" x14ac:dyDescent="0.3">
      <c r="A13" s="174" t="s">
        <v>5697</v>
      </c>
      <c r="B13" s="84" t="s">
        <v>5696</v>
      </c>
      <c r="C13" s="12">
        <v>12</v>
      </c>
      <c r="D13" s="10" t="s">
        <v>5692</v>
      </c>
      <c r="E13" s="10" t="s">
        <v>5682</v>
      </c>
      <c r="F13" s="595" t="s">
        <v>5621</v>
      </c>
      <c r="G13" s="595"/>
      <c r="H13" s="488"/>
      <c r="I13" s="643"/>
      <c r="J13" s="473"/>
      <c r="K13" s="708"/>
    </row>
    <row r="14" spans="1:11" customFormat="1" x14ac:dyDescent="0.3">
      <c r="A14" s="175" t="s">
        <v>5697</v>
      </c>
      <c r="B14" s="83" t="s">
        <v>5696</v>
      </c>
      <c r="C14" s="196">
        <v>13</v>
      </c>
      <c r="D14" s="138" t="s">
        <v>4225</v>
      </c>
      <c r="E14" s="138" t="s">
        <v>5694</v>
      </c>
      <c r="F14" s="596"/>
      <c r="G14" s="596"/>
      <c r="H14" s="641" t="s">
        <v>5623</v>
      </c>
      <c r="I14" s="644">
        <v>-66</v>
      </c>
      <c r="J14" s="474"/>
      <c r="K14" s="709"/>
    </row>
    <row r="15" spans="1:11" s="11" customFormat="1" x14ac:dyDescent="0.3">
      <c r="A15" s="174" t="s">
        <v>5981</v>
      </c>
      <c r="B15" s="84" t="s">
        <v>6137</v>
      </c>
      <c r="C15" s="12">
        <v>1</v>
      </c>
      <c r="D15" s="22" t="s">
        <v>5979</v>
      </c>
      <c r="E15" s="22" t="s">
        <v>5694</v>
      </c>
      <c r="F15" s="597"/>
      <c r="G15" s="598"/>
      <c r="H15" s="645" t="s">
        <v>5621</v>
      </c>
      <c r="I15" s="646">
        <v>-66</v>
      </c>
      <c r="J15" s="474"/>
      <c r="K15" s="709"/>
    </row>
    <row r="16" spans="1:11" s="11" customFormat="1" x14ac:dyDescent="0.3">
      <c r="A16" s="174" t="s">
        <v>5704</v>
      </c>
      <c r="B16" s="84" t="s">
        <v>5703</v>
      </c>
      <c r="C16" s="12">
        <v>1</v>
      </c>
      <c r="D16" s="10" t="s">
        <v>4226</v>
      </c>
      <c r="E16" s="10" t="s">
        <v>5694</v>
      </c>
      <c r="F16" s="599"/>
      <c r="G16" s="595"/>
      <c r="H16" s="488" t="s">
        <v>5064</v>
      </c>
      <c r="I16" s="643">
        <v>-50</v>
      </c>
      <c r="J16" s="473"/>
      <c r="K16" s="708"/>
    </row>
    <row r="17" spans="1:11" s="11" customFormat="1" x14ac:dyDescent="0.3">
      <c r="A17" s="174" t="s">
        <v>5709</v>
      </c>
      <c r="B17" s="84" t="s">
        <v>5708</v>
      </c>
      <c r="C17" s="12">
        <v>1</v>
      </c>
      <c r="D17" s="20" t="s">
        <v>5705</v>
      </c>
      <c r="E17" s="138" t="s">
        <v>5694</v>
      </c>
      <c r="F17" s="600"/>
      <c r="G17" s="596"/>
      <c r="H17" s="710" t="s">
        <v>5623</v>
      </c>
      <c r="I17" s="710">
        <v>-60</v>
      </c>
      <c r="J17" s="473"/>
      <c r="K17" s="708"/>
    </row>
    <row r="18" spans="1:11" customFormat="1" x14ac:dyDescent="0.3">
      <c r="A18" s="174" t="s">
        <v>5709</v>
      </c>
      <c r="B18" s="84" t="s">
        <v>5708</v>
      </c>
      <c r="C18" s="12">
        <v>2</v>
      </c>
      <c r="D18" s="10" t="s">
        <v>5706</v>
      </c>
      <c r="E18" s="10" t="s">
        <v>5694</v>
      </c>
      <c r="F18" s="595"/>
      <c r="G18" s="595"/>
      <c r="H18" s="711" t="s">
        <v>5623</v>
      </c>
      <c r="I18" s="711">
        <v>-81</v>
      </c>
      <c r="J18" s="473"/>
      <c r="K18" s="708"/>
    </row>
    <row r="19" spans="1:11" customFormat="1" x14ac:dyDescent="0.3">
      <c r="A19" s="175" t="s">
        <v>5709</v>
      </c>
      <c r="B19" s="83" t="s">
        <v>5708</v>
      </c>
      <c r="C19" s="196">
        <v>3</v>
      </c>
      <c r="D19" s="138" t="s">
        <v>4227</v>
      </c>
      <c r="E19" s="138" t="s">
        <v>5694</v>
      </c>
      <c r="F19" s="596"/>
      <c r="G19" s="596"/>
      <c r="H19" s="710" t="s">
        <v>5623</v>
      </c>
      <c r="I19" s="710">
        <v>-100</v>
      </c>
      <c r="J19" s="473"/>
      <c r="K19" s="708"/>
    </row>
    <row r="20" spans="1:11" customFormat="1" x14ac:dyDescent="0.3">
      <c r="A20" s="174" t="s">
        <v>5709</v>
      </c>
      <c r="B20" s="84" t="s">
        <v>5708</v>
      </c>
      <c r="C20" s="12">
        <v>4</v>
      </c>
      <c r="D20" s="10" t="s">
        <v>5707</v>
      </c>
      <c r="E20" s="10" t="s">
        <v>5694</v>
      </c>
      <c r="F20" s="595"/>
      <c r="G20" s="595"/>
      <c r="H20" s="711" t="s">
        <v>5621</v>
      </c>
      <c r="I20" s="711">
        <v>-66</v>
      </c>
      <c r="J20" s="473"/>
      <c r="K20" s="708"/>
    </row>
    <row r="21" spans="1:11" customFormat="1" x14ac:dyDescent="0.3">
      <c r="A21" s="175" t="s">
        <v>5709</v>
      </c>
      <c r="B21" s="83" t="s">
        <v>5708</v>
      </c>
      <c r="C21" s="196">
        <v>5</v>
      </c>
      <c r="D21" s="138" t="s">
        <v>4228</v>
      </c>
      <c r="E21" s="138" t="s">
        <v>5694</v>
      </c>
      <c r="F21" s="596"/>
      <c r="G21" s="596"/>
      <c r="H21" s="710" t="s">
        <v>5621</v>
      </c>
      <c r="I21" s="710">
        <v>-90</v>
      </c>
      <c r="J21" s="473"/>
      <c r="K21" s="708"/>
    </row>
    <row r="22" spans="1:11" s="11" customFormat="1" x14ac:dyDescent="0.3">
      <c r="A22" s="174" t="s">
        <v>5983</v>
      </c>
      <c r="B22" s="84" t="s">
        <v>5982</v>
      </c>
      <c r="C22" s="12">
        <v>1</v>
      </c>
      <c r="D22" s="22" t="s">
        <v>4229</v>
      </c>
      <c r="E22" s="138"/>
      <c r="F22" s="594"/>
      <c r="G22" s="601"/>
      <c r="H22" s="641" t="s">
        <v>5643</v>
      </c>
      <c r="I22" s="644">
        <v>-42</v>
      </c>
      <c r="J22" s="474"/>
      <c r="K22" s="709"/>
    </row>
    <row r="23" spans="1:11" customFormat="1" x14ac:dyDescent="0.3">
      <c r="A23" s="174" t="s">
        <v>5983</v>
      </c>
      <c r="B23" s="84" t="s">
        <v>5982</v>
      </c>
      <c r="C23" s="12">
        <v>2</v>
      </c>
      <c r="D23" s="10" t="s">
        <v>4230</v>
      </c>
      <c r="E23" s="10"/>
      <c r="F23" s="602"/>
      <c r="G23" s="603"/>
      <c r="H23" s="488" t="s">
        <v>5643</v>
      </c>
      <c r="I23" s="643">
        <v>-60</v>
      </c>
      <c r="J23" s="711" t="s">
        <v>5621</v>
      </c>
      <c r="K23" s="708">
        <v>-60</v>
      </c>
    </row>
    <row r="24" spans="1:11" customFormat="1" x14ac:dyDescent="0.3">
      <c r="A24" s="175" t="s">
        <v>5983</v>
      </c>
      <c r="B24" s="83" t="s">
        <v>5982</v>
      </c>
      <c r="C24" s="196">
        <v>3</v>
      </c>
      <c r="D24" s="138" t="s">
        <v>4231</v>
      </c>
      <c r="E24" s="138"/>
      <c r="F24" s="604"/>
      <c r="G24" s="603"/>
      <c r="H24" s="488" t="s">
        <v>5656</v>
      </c>
      <c r="I24" s="643">
        <v>-63</v>
      </c>
      <c r="J24" s="711" t="s">
        <v>5652</v>
      </c>
      <c r="K24" s="708">
        <v>-63</v>
      </c>
    </row>
    <row r="25" spans="1:11" customFormat="1" x14ac:dyDescent="0.3">
      <c r="A25" s="175" t="s">
        <v>5983</v>
      </c>
      <c r="B25" s="83" t="s">
        <v>5982</v>
      </c>
      <c r="C25" s="196">
        <v>4</v>
      </c>
      <c r="D25" s="140" t="s">
        <v>4232</v>
      </c>
      <c r="E25" s="140"/>
      <c r="F25" s="604"/>
      <c r="G25" s="603"/>
      <c r="H25" s="488" t="s">
        <v>5656</v>
      </c>
      <c r="I25" s="643">
        <v>-57</v>
      </c>
      <c r="J25" s="711" t="s">
        <v>5652</v>
      </c>
      <c r="K25" s="708">
        <v>-57</v>
      </c>
    </row>
    <row r="26" spans="1:11" customFormat="1" x14ac:dyDescent="0.3">
      <c r="A26" s="175" t="s">
        <v>5983</v>
      </c>
      <c r="B26" s="83" t="s">
        <v>5982</v>
      </c>
      <c r="C26" s="196">
        <v>5</v>
      </c>
      <c r="D26" s="124" t="s">
        <v>4233</v>
      </c>
      <c r="E26" s="138"/>
      <c r="F26" s="596"/>
      <c r="G26" s="601"/>
      <c r="H26" s="647" t="s">
        <v>5645</v>
      </c>
      <c r="I26" s="648" t="s">
        <v>5695</v>
      </c>
      <c r="J26" s="474"/>
      <c r="K26" s="709"/>
    </row>
    <row r="27" spans="1:11" customFormat="1" x14ac:dyDescent="0.3">
      <c r="A27" s="174" t="s">
        <v>5983</v>
      </c>
      <c r="B27" s="84" t="s">
        <v>5982</v>
      </c>
      <c r="C27" s="12">
        <v>6</v>
      </c>
      <c r="D27" s="10" t="s">
        <v>4234</v>
      </c>
      <c r="E27" s="102"/>
      <c r="F27" s="596"/>
      <c r="G27" s="596"/>
      <c r="H27" s="647" t="s">
        <v>5645</v>
      </c>
      <c r="I27" s="644">
        <v>-30</v>
      </c>
      <c r="J27" s="474"/>
      <c r="K27" s="709"/>
    </row>
    <row r="28" spans="1:11" customFormat="1" x14ac:dyDescent="0.3">
      <c r="A28" s="174" t="s">
        <v>5983</v>
      </c>
      <c r="B28" s="84" t="s">
        <v>5982</v>
      </c>
      <c r="C28" s="12">
        <v>7</v>
      </c>
      <c r="D28" s="125" t="s">
        <v>4235</v>
      </c>
      <c r="E28" s="10"/>
      <c r="F28" s="597"/>
      <c r="G28" s="596"/>
      <c r="H28" s="647" t="s">
        <v>5645</v>
      </c>
      <c r="I28" s="644">
        <v>-45</v>
      </c>
      <c r="J28" s="474"/>
      <c r="K28" s="709"/>
    </row>
    <row r="29" spans="1:11" customFormat="1" x14ac:dyDescent="0.3">
      <c r="A29" s="174" t="s">
        <v>5983</v>
      </c>
      <c r="B29" s="84" t="s">
        <v>5982</v>
      </c>
      <c r="C29" s="12">
        <v>8</v>
      </c>
      <c r="D29" s="125" t="s">
        <v>4236</v>
      </c>
      <c r="E29" s="10"/>
      <c r="F29" s="597"/>
      <c r="G29" s="596"/>
      <c r="H29" s="647" t="s">
        <v>5646</v>
      </c>
      <c r="I29" s="644">
        <v>-37</v>
      </c>
      <c r="J29" s="474"/>
      <c r="K29" s="709"/>
    </row>
    <row r="30" spans="1:11" customFormat="1" x14ac:dyDescent="0.3">
      <c r="A30" s="174" t="s">
        <v>5983</v>
      </c>
      <c r="B30" s="84" t="s">
        <v>5982</v>
      </c>
      <c r="C30" s="12">
        <v>9</v>
      </c>
      <c r="D30" s="10" t="s">
        <v>4237</v>
      </c>
      <c r="E30" s="10"/>
      <c r="F30" s="595"/>
      <c r="G30" s="595"/>
      <c r="H30" s="487" t="s">
        <v>5646</v>
      </c>
      <c r="I30" s="643">
        <v>-37</v>
      </c>
      <c r="J30" s="473"/>
      <c r="K30" s="708"/>
    </row>
    <row r="31" spans="1:11" customFormat="1" x14ac:dyDescent="0.3">
      <c r="A31" s="175" t="s">
        <v>5983</v>
      </c>
      <c r="B31" s="83" t="s">
        <v>5982</v>
      </c>
      <c r="C31" s="196">
        <v>10</v>
      </c>
      <c r="D31" s="138" t="s">
        <v>4238</v>
      </c>
      <c r="E31" s="138"/>
      <c r="F31" s="596"/>
      <c r="G31" s="596"/>
      <c r="H31" s="647" t="s">
        <v>5646</v>
      </c>
      <c r="I31" s="644">
        <v>-30</v>
      </c>
      <c r="J31" s="474"/>
      <c r="K31" s="709"/>
    </row>
    <row r="32" spans="1:11" customFormat="1" x14ac:dyDescent="0.3">
      <c r="A32" s="174" t="s">
        <v>5983</v>
      </c>
      <c r="B32" s="84" t="s">
        <v>5982</v>
      </c>
      <c r="C32" s="12">
        <v>11</v>
      </c>
      <c r="D32" s="10" t="s">
        <v>2427</v>
      </c>
      <c r="E32" s="10"/>
      <c r="F32" s="595"/>
      <c r="G32" s="595"/>
      <c r="H32" s="487" t="s">
        <v>5647</v>
      </c>
      <c r="I32" s="643">
        <v>-50</v>
      </c>
      <c r="J32" s="473"/>
      <c r="K32" s="708"/>
    </row>
    <row r="33" spans="1:11" customFormat="1" x14ac:dyDescent="0.3">
      <c r="A33" s="175" t="s">
        <v>5983</v>
      </c>
      <c r="B33" s="83" t="s">
        <v>5982</v>
      </c>
      <c r="C33" s="196">
        <v>12</v>
      </c>
      <c r="D33" s="138" t="s">
        <v>2428</v>
      </c>
      <c r="E33" s="138"/>
      <c r="F33" s="596"/>
      <c r="G33" s="596"/>
      <c r="H33" s="647" t="s">
        <v>5647</v>
      </c>
      <c r="I33" s="644">
        <v>-30</v>
      </c>
      <c r="J33" s="474"/>
      <c r="K33" s="709"/>
    </row>
    <row r="34" spans="1:11" s="11" customFormat="1" x14ac:dyDescent="0.3">
      <c r="A34" s="174" t="s">
        <v>5728</v>
      </c>
      <c r="B34" s="84" t="s">
        <v>5727</v>
      </c>
      <c r="C34" s="12">
        <v>1</v>
      </c>
      <c r="D34" s="12" t="s">
        <v>5710</v>
      </c>
      <c r="E34" s="12" t="s">
        <v>5682</v>
      </c>
      <c r="F34" s="599" t="s">
        <v>5636</v>
      </c>
      <c r="G34" s="599"/>
      <c r="H34" s="487" t="s">
        <v>5636</v>
      </c>
      <c r="I34" s="487">
        <v>-60</v>
      </c>
      <c r="J34" s="711"/>
      <c r="K34" s="711"/>
    </row>
    <row r="35" spans="1:11" s="228" customFormat="1" x14ac:dyDescent="0.3">
      <c r="A35" s="174" t="s">
        <v>5728</v>
      </c>
      <c r="B35" s="84" t="s">
        <v>5727</v>
      </c>
      <c r="C35" s="12">
        <v>2</v>
      </c>
      <c r="D35" s="12" t="s">
        <v>5712</v>
      </c>
      <c r="E35" s="12" t="s">
        <v>5682</v>
      </c>
      <c r="F35" s="599" t="s">
        <v>5636</v>
      </c>
      <c r="G35" s="599"/>
      <c r="H35" s="487" t="s">
        <v>5636</v>
      </c>
      <c r="I35" s="487">
        <v>-73</v>
      </c>
      <c r="J35" s="711"/>
      <c r="K35" s="711"/>
    </row>
    <row r="36" spans="1:11" s="228" customFormat="1" x14ac:dyDescent="0.3">
      <c r="A36" s="174" t="s">
        <v>5728</v>
      </c>
      <c r="B36" s="84" t="s">
        <v>5727</v>
      </c>
      <c r="C36" s="12">
        <v>3</v>
      </c>
      <c r="D36" s="12" t="s">
        <v>5714</v>
      </c>
      <c r="E36" s="12" t="s">
        <v>5682</v>
      </c>
      <c r="F36" s="599" t="s">
        <v>5636</v>
      </c>
      <c r="G36" s="599"/>
      <c r="H36" s="487" t="s">
        <v>5636</v>
      </c>
      <c r="I36" s="487">
        <v>-73</v>
      </c>
      <c r="J36" s="711"/>
      <c r="K36" s="711"/>
    </row>
    <row r="37" spans="1:11" s="231" customFormat="1" x14ac:dyDescent="0.3">
      <c r="A37" s="50" t="s">
        <v>5728</v>
      </c>
      <c r="B37" s="51" t="s">
        <v>5727</v>
      </c>
      <c r="C37" s="132">
        <v>4</v>
      </c>
      <c r="D37" s="132" t="s">
        <v>5715</v>
      </c>
      <c r="E37" s="132" t="s">
        <v>5682</v>
      </c>
      <c r="F37" s="605" t="s">
        <v>5636</v>
      </c>
      <c r="G37" s="605"/>
      <c r="H37" s="649" t="s">
        <v>5636</v>
      </c>
      <c r="I37" s="649">
        <v>-81</v>
      </c>
      <c r="J37" s="712"/>
      <c r="K37" s="712"/>
    </row>
    <row r="38" spans="1:11" s="231" customFormat="1" x14ac:dyDescent="0.3">
      <c r="A38" s="50" t="s">
        <v>5728</v>
      </c>
      <c r="B38" s="51" t="s">
        <v>5727</v>
      </c>
      <c r="C38" s="132">
        <v>5</v>
      </c>
      <c r="D38" s="132" t="s">
        <v>5717</v>
      </c>
      <c r="E38" s="132" t="s">
        <v>5682</v>
      </c>
      <c r="F38" s="605" t="s">
        <v>5636</v>
      </c>
      <c r="G38" s="605"/>
      <c r="H38" s="649" t="s">
        <v>5636</v>
      </c>
      <c r="I38" s="649">
        <v>-81</v>
      </c>
      <c r="J38" s="712"/>
      <c r="K38" s="712"/>
    </row>
    <row r="39" spans="1:11" s="231" customFormat="1" x14ac:dyDescent="0.3">
      <c r="A39" s="50" t="s">
        <v>5728</v>
      </c>
      <c r="B39" s="51" t="s">
        <v>5727</v>
      </c>
      <c r="C39" s="132">
        <v>6</v>
      </c>
      <c r="D39" s="132" t="s">
        <v>5719</v>
      </c>
      <c r="E39" s="132" t="s">
        <v>5682</v>
      </c>
      <c r="F39" s="605" t="s">
        <v>5636</v>
      </c>
      <c r="G39" s="605"/>
      <c r="H39" s="649" t="s">
        <v>5636</v>
      </c>
      <c r="I39" s="649">
        <v>-81</v>
      </c>
      <c r="J39" s="712"/>
      <c r="K39" s="712"/>
    </row>
    <row r="40" spans="1:11" s="228" customFormat="1" x14ac:dyDescent="0.3">
      <c r="A40" s="174" t="s">
        <v>5728</v>
      </c>
      <c r="B40" s="84" t="s">
        <v>5727</v>
      </c>
      <c r="C40" s="12">
        <v>7</v>
      </c>
      <c r="D40" s="25" t="s">
        <v>5721</v>
      </c>
      <c r="E40" s="12" t="s">
        <v>5682</v>
      </c>
      <c r="F40" s="599" t="s">
        <v>5636</v>
      </c>
      <c r="G40" s="599"/>
      <c r="H40" s="487" t="s">
        <v>5636</v>
      </c>
      <c r="I40" s="487">
        <v>-90</v>
      </c>
      <c r="J40" s="712"/>
      <c r="K40" s="712"/>
    </row>
    <row r="41" spans="1:11" s="228" customFormat="1" x14ac:dyDescent="0.3">
      <c r="A41" s="174" t="s">
        <v>5728</v>
      </c>
      <c r="B41" s="84" t="s">
        <v>5727</v>
      </c>
      <c r="C41" s="12">
        <v>8</v>
      </c>
      <c r="D41" s="12" t="s">
        <v>5723</v>
      </c>
      <c r="E41" s="12" t="s">
        <v>5682</v>
      </c>
      <c r="F41" s="599"/>
      <c r="G41" s="599"/>
      <c r="H41" s="711" t="s">
        <v>5639</v>
      </c>
      <c r="I41" s="711">
        <v>-90</v>
      </c>
      <c r="J41" s="712"/>
      <c r="K41" s="712"/>
    </row>
    <row r="42" spans="1:11" s="231" customFormat="1" x14ac:dyDescent="0.3">
      <c r="A42" s="50" t="s">
        <v>5728</v>
      </c>
      <c r="B42" s="51" t="s">
        <v>5727</v>
      </c>
      <c r="C42" s="132">
        <v>9</v>
      </c>
      <c r="D42" s="132" t="s">
        <v>5725</v>
      </c>
      <c r="E42" s="132" t="s">
        <v>5682</v>
      </c>
      <c r="F42" s="605"/>
      <c r="G42" s="605"/>
      <c r="H42" s="712" t="s">
        <v>5639</v>
      </c>
      <c r="I42" s="712">
        <v>-80</v>
      </c>
      <c r="J42" s="713"/>
      <c r="K42" s="711"/>
    </row>
    <row r="43" spans="1:11" s="11" customFormat="1" x14ac:dyDescent="0.3">
      <c r="A43" s="174" t="s">
        <v>5733</v>
      </c>
      <c r="B43" s="84" t="s">
        <v>5732</v>
      </c>
      <c r="C43" s="12">
        <v>1</v>
      </c>
      <c r="D43" s="10" t="s">
        <v>2429</v>
      </c>
      <c r="E43" s="10" t="s">
        <v>5694</v>
      </c>
      <c r="F43" s="599"/>
      <c r="G43" s="595"/>
      <c r="H43" s="487" t="s">
        <v>5621</v>
      </c>
      <c r="I43" s="643">
        <v>-60</v>
      </c>
      <c r="J43" s="711" t="s">
        <v>5643</v>
      </c>
      <c r="K43" s="708">
        <v>-55</v>
      </c>
    </row>
    <row r="44" spans="1:11" customFormat="1" x14ac:dyDescent="0.3">
      <c r="A44" s="174" t="s">
        <v>5733</v>
      </c>
      <c r="B44" s="84" t="s">
        <v>5732</v>
      </c>
      <c r="C44" s="12">
        <v>2</v>
      </c>
      <c r="D44" s="10" t="s">
        <v>5729</v>
      </c>
      <c r="E44" s="10" t="s">
        <v>5694</v>
      </c>
      <c r="F44" s="595"/>
      <c r="G44" s="595"/>
      <c r="H44" s="487" t="s">
        <v>5626</v>
      </c>
      <c r="I44" s="487">
        <v>-100</v>
      </c>
      <c r="J44" s="473"/>
      <c r="K44" s="708"/>
    </row>
    <row r="45" spans="1:11" customFormat="1" x14ac:dyDescent="0.3">
      <c r="A45" s="175" t="s">
        <v>5733</v>
      </c>
      <c r="B45" s="83" t="s">
        <v>5732</v>
      </c>
      <c r="C45" s="196">
        <v>3</v>
      </c>
      <c r="D45" s="138" t="s">
        <v>2430</v>
      </c>
      <c r="E45" s="138" t="s">
        <v>5694</v>
      </c>
      <c r="F45" s="596"/>
      <c r="G45" s="596"/>
      <c r="H45" s="647" t="s">
        <v>5643</v>
      </c>
      <c r="I45" s="647">
        <v>-55</v>
      </c>
      <c r="J45" s="474"/>
      <c r="K45" s="709"/>
    </row>
    <row r="46" spans="1:11" customFormat="1" x14ac:dyDescent="0.3">
      <c r="A46" s="174" t="s">
        <v>5733</v>
      </c>
      <c r="B46" s="84" t="s">
        <v>5732</v>
      </c>
      <c r="C46" s="12">
        <v>4</v>
      </c>
      <c r="D46" s="10" t="s">
        <v>2431</v>
      </c>
      <c r="E46" s="10" t="s">
        <v>5694</v>
      </c>
      <c r="F46" s="595"/>
      <c r="G46" s="595"/>
      <c r="H46" s="487" t="s">
        <v>5643</v>
      </c>
      <c r="I46" s="643">
        <v>-55</v>
      </c>
      <c r="J46" s="473"/>
      <c r="K46" s="708"/>
    </row>
    <row r="47" spans="1:11" customFormat="1" x14ac:dyDescent="0.3">
      <c r="A47" s="175" t="s">
        <v>5733</v>
      </c>
      <c r="B47" s="83" t="s">
        <v>5732</v>
      </c>
      <c r="C47" s="196">
        <v>5</v>
      </c>
      <c r="D47" s="138" t="s">
        <v>5730</v>
      </c>
      <c r="E47" s="138" t="s">
        <v>5694</v>
      </c>
      <c r="F47" s="596"/>
      <c r="G47" s="596"/>
      <c r="H47" s="647" t="s">
        <v>5643</v>
      </c>
      <c r="I47" s="644">
        <v>-66</v>
      </c>
      <c r="J47" s="474"/>
      <c r="K47" s="709"/>
    </row>
    <row r="48" spans="1:11" customFormat="1" x14ac:dyDescent="0.3">
      <c r="A48" s="174" t="s">
        <v>5733</v>
      </c>
      <c r="B48" s="84" t="s">
        <v>5732</v>
      </c>
      <c r="C48" s="12">
        <v>7</v>
      </c>
      <c r="D48" s="10" t="s">
        <v>2432</v>
      </c>
      <c r="E48" s="10" t="s">
        <v>5694</v>
      </c>
      <c r="F48" s="595"/>
      <c r="G48" s="595"/>
      <c r="H48" s="487" t="s">
        <v>5643</v>
      </c>
      <c r="I48" s="643">
        <v>-50</v>
      </c>
      <c r="J48" s="473"/>
      <c r="K48" s="708"/>
    </row>
    <row r="49" spans="1:11" customFormat="1" x14ac:dyDescent="0.3">
      <c r="A49" s="175" t="s">
        <v>5733</v>
      </c>
      <c r="B49" s="83" t="s">
        <v>5732</v>
      </c>
      <c r="C49" s="196">
        <v>6</v>
      </c>
      <c r="D49" s="138" t="s">
        <v>5731</v>
      </c>
      <c r="E49" s="138" t="s">
        <v>5694</v>
      </c>
      <c r="F49" s="596"/>
      <c r="G49" s="596"/>
      <c r="H49" s="647" t="s">
        <v>5621</v>
      </c>
      <c r="I49" s="644">
        <v>-60</v>
      </c>
      <c r="J49" s="710" t="s">
        <v>5642</v>
      </c>
      <c r="K49" s="709">
        <v>-60</v>
      </c>
    </row>
    <row r="50" spans="1:11" s="325" customFormat="1" x14ac:dyDescent="0.3">
      <c r="A50" s="174" t="s">
        <v>6390</v>
      </c>
      <c r="B50" s="84" t="s">
        <v>6391</v>
      </c>
      <c r="C50" s="12">
        <v>1</v>
      </c>
      <c r="D50" s="10" t="s">
        <v>6392</v>
      </c>
      <c r="E50" s="10" t="s">
        <v>6393</v>
      </c>
      <c r="F50" s="599"/>
      <c r="G50" s="595"/>
      <c r="H50" s="487" t="s">
        <v>6394</v>
      </c>
      <c r="I50" s="643">
        <v>-50</v>
      </c>
      <c r="J50" s="714"/>
      <c r="K50" s="715"/>
    </row>
    <row r="51" spans="1:11" s="231" customFormat="1" x14ac:dyDescent="0.3">
      <c r="A51" s="174" t="s">
        <v>6390</v>
      </c>
      <c r="B51" s="84" t="s">
        <v>5736</v>
      </c>
      <c r="C51" s="12">
        <v>2</v>
      </c>
      <c r="D51" s="10" t="s">
        <v>6395</v>
      </c>
      <c r="E51" s="10" t="s">
        <v>6393</v>
      </c>
      <c r="F51" s="595"/>
      <c r="G51" s="595"/>
      <c r="H51" s="487" t="s">
        <v>6396</v>
      </c>
      <c r="I51" s="643">
        <v>-55</v>
      </c>
      <c r="J51" s="716"/>
      <c r="K51" s="717"/>
    </row>
    <row r="52" spans="1:11" s="231" customFormat="1" x14ac:dyDescent="0.3">
      <c r="A52" s="174" t="s">
        <v>6390</v>
      </c>
      <c r="B52" s="84" t="s">
        <v>5736</v>
      </c>
      <c r="C52" s="12">
        <v>3</v>
      </c>
      <c r="D52" s="10" t="s">
        <v>6397</v>
      </c>
      <c r="E52" s="10" t="s">
        <v>6398</v>
      </c>
      <c r="F52" s="595"/>
      <c r="G52" s="595"/>
      <c r="H52" s="487" t="s">
        <v>6399</v>
      </c>
      <c r="I52" s="643">
        <v>-37</v>
      </c>
      <c r="J52" s="714"/>
      <c r="K52" s="715"/>
    </row>
    <row r="53" spans="1:11" s="231" customFormat="1" x14ac:dyDescent="0.3">
      <c r="A53" s="174" t="s">
        <v>6390</v>
      </c>
      <c r="B53" s="84" t="s">
        <v>5736</v>
      </c>
      <c r="C53" s="12">
        <v>4</v>
      </c>
      <c r="D53" s="10" t="s">
        <v>6400</v>
      </c>
      <c r="E53" s="10" t="s">
        <v>6398</v>
      </c>
      <c r="F53" s="595"/>
      <c r="G53" s="595"/>
      <c r="H53" s="487" t="s">
        <v>6401</v>
      </c>
      <c r="I53" s="643">
        <v>-26</v>
      </c>
      <c r="J53" s="714"/>
      <c r="K53" s="715"/>
    </row>
    <row r="54" spans="1:11" s="231" customFormat="1" x14ac:dyDescent="0.3">
      <c r="A54" s="174" t="s">
        <v>6390</v>
      </c>
      <c r="B54" s="84" t="s">
        <v>5736</v>
      </c>
      <c r="C54" s="12">
        <v>5</v>
      </c>
      <c r="D54" s="10" t="s">
        <v>6402</v>
      </c>
      <c r="E54" s="10" t="s">
        <v>6393</v>
      </c>
      <c r="F54" s="595"/>
      <c r="G54" s="595"/>
      <c r="H54" s="487" t="s">
        <v>6394</v>
      </c>
      <c r="I54" s="643">
        <v>-50</v>
      </c>
      <c r="J54" s="714"/>
      <c r="K54" s="715"/>
    </row>
    <row r="55" spans="1:11" s="231" customFormat="1" x14ac:dyDescent="0.3">
      <c r="A55" s="174" t="s">
        <v>6390</v>
      </c>
      <c r="B55" s="84" t="s">
        <v>5736</v>
      </c>
      <c r="C55" s="12">
        <v>7</v>
      </c>
      <c r="D55" s="10" t="s">
        <v>6403</v>
      </c>
      <c r="E55" s="10" t="s">
        <v>6393</v>
      </c>
      <c r="F55" s="595"/>
      <c r="G55" s="595"/>
      <c r="H55" s="487" t="s">
        <v>6394</v>
      </c>
      <c r="I55" s="643">
        <v>-60</v>
      </c>
      <c r="J55" s="714"/>
      <c r="K55" s="715"/>
    </row>
    <row r="56" spans="1:11" s="231" customFormat="1" x14ac:dyDescent="0.3">
      <c r="A56" s="174" t="s">
        <v>6390</v>
      </c>
      <c r="B56" s="84" t="s">
        <v>5736</v>
      </c>
      <c r="C56" s="12">
        <v>6</v>
      </c>
      <c r="D56" s="10" t="s">
        <v>6404</v>
      </c>
      <c r="E56" s="10" t="s">
        <v>6393</v>
      </c>
      <c r="F56" s="595"/>
      <c r="G56" s="595"/>
      <c r="H56" s="487" t="s">
        <v>6394</v>
      </c>
      <c r="I56" s="650" t="s">
        <v>6405</v>
      </c>
      <c r="J56" s="714"/>
      <c r="K56" s="715"/>
    </row>
    <row r="57" spans="1:11" s="231" customFormat="1" x14ac:dyDescent="0.3">
      <c r="A57" s="174" t="s">
        <v>6390</v>
      </c>
      <c r="B57" s="84" t="s">
        <v>5736</v>
      </c>
      <c r="C57" s="12">
        <v>8</v>
      </c>
      <c r="D57" s="10" t="s">
        <v>6406</v>
      </c>
      <c r="E57" s="10" t="s">
        <v>6393</v>
      </c>
      <c r="F57" s="595"/>
      <c r="G57" s="595"/>
      <c r="H57" s="487" t="s">
        <v>6394</v>
      </c>
      <c r="I57" s="643">
        <v>-73</v>
      </c>
      <c r="J57" s="714"/>
      <c r="K57" s="715"/>
    </row>
    <row r="58" spans="1:11" s="231" customFormat="1" x14ac:dyDescent="0.3">
      <c r="A58" s="174" t="s">
        <v>6390</v>
      </c>
      <c r="B58" s="84" t="s">
        <v>5736</v>
      </c>
      <c r="C58" s="12">
        <v>9</v>
      </c>
      <c r="D58" s="10" t="s">
        <v>6407</v>
      </c>
      <c r="E58" s="10" t="s">
        <v>6393</v>
      </c>
      <c r="F58" s="595"/>
      <c r="G58" s="595"/>
      <c r="H58" s="487" t="s">
        <v>6394</v>
      </c>
      <c r="I58" s="643">
        <v>-38</v>
      </c>
      <c r="J58" s="714"/>
      <c r="K58" s="715"/>
    </row>
    <row r="59" spans="1:11" s="231" customFormat="1" x14ac:dyDescent="0.3">
      <c r="A59" s="174" t="s">
        <v>6390</v>
      </c>
      <c r="B59" s="84" t="s">
        <v>5736</v>
      </c>
      <c r="C59" s="12">
        <v>10</v>
      </c>
      <c r="D59" s="10" t="s">
        <v>6408</v>
      </c>
      <c r="E59" s="10" t="s">
        <v>6393</v>
      </c>
      <c r="F59" s="595"/>
      <c r="G59" s="595"/>
      <c r="H59" s="487" t="s">
        <v>6387</v>
      </c>
      <c r="I59" s="643">
        <v>-37</v>
      </c>
      <c r="J59" s="714"/>
      <c r="K59" s="715"/>
    </row>
    <row r="60" spans="1:11" s="231" customFormat="1" x14ac:dyDescent="0.3">
      <c r="A60" s="174" t="s">
        <v>6390</v>
      </c>
      <c r="B60" s="84" t="s">
        <v>5736</v>
      </c>
      <c r="C60" s="12">
        <v>11</v>
      </c>
      <c r="D60" s="10" t="s">
        <v>6409</v>
      </c>
      <c r="E60" s="10" t="s">
        <v>6393</v>
      </c>
      <c r="F60" s="595"/>
      <c r="G60" s="595"/>
      <c r="H60" s="487" t="s">
        <v>6388</v>
      </c>
      <c r="I60" s="643">
        <v>-30</v>
      </c>
      <c r="J60" s="714"/>
      <c r="K60" s="715"/>
    </row>
    <row r="61" spans="1:11" s="231" customFormat="1" x14ac:dyDescent="0.3">
      <c r="A61" s="174" t="s">
        <v>6390</v>
      </c>
      <c r="B61" s="84" t="s">
        <v>5736</v>
      </c>
      <c r="C61" s="12">
        <v>12</v>
      </c>
      <c r="D61" s="10" t="s">
        <v>6410</v>
      </c>
      <c r="E61" s="10" t="s">
        <v>6393</v>
      </c>
      <c r="F61" s="595"/>
      <c r="G61" s="595"/>
      <c r="H61" s="487" t="s">
        <v>6388</v>
      </c>
      <c r="I61" s="643">
        <v>-55</v>
      </c>
      <c r="J61" s="714"/>
      <c r="K61" s="715"/>
    </row>
    <row r="62" spans="1:11" s="231" customFormat="1" x14ac:dyDescent="0.3">
      <c r="A62" s="174" t="s">
        <v>6390</v>
      </c>
      <c r="B62" s="84" t="s">
        <v>5736</v>
      </c>
      <c r="C62" s="12">
        <v>13</v>
      </c>
      <c r="D62" s="10" t="s">
        <v>6411</v>
      </c>
      <c r="E62" s="10" t="s">
        <v>6393</v>
      </c>
      <c r="F62" s="595"/>
      <c r="G62" s="595"/>
      <c r="H62" s="487" t="s">
        <v>6387</v>
      </c>
      <c r="I62" s="643">
        <v>-26</v>
      </c>
      <c r="J62" s="714"/>
      <c r="K62" s="715"/>
    </row>
    <row r="63" spans="1:11" s="231" customFormat="1" x14ac:dyDescent="0.3">
      <c r="A63" s="174" t="s">
        <v>6390</v>
      </c>
      <c r="B63" s="84" t="s">
        <v>5736</v>
      </c>
      <c r="C63" s="12">
        <v>14</v>
      </c>
      <c r="D63" s="10" t="s">
        <v>6412</v>
      </c>
      <c r="E63" s="10" t="s">
        <v>6393</v>
      </c>
      <c r="F63" s="595"/>
      <c r="G63" s="595"/>
      <c r="H63" s="487" t="s">
        <v>6387</v>
      </c>
      <c r="I63" s="643">
        <v>-26</v>
      </c>
      <c r="J63" s="714"/>
      <c r="K63" s="715"/>
    </row>
    <row r="64" spans="1:11" s="119" customFormat="1" x14ac:dyDescent="0.3">
      <c r="A64" s="174" t="s">
        <v>6390</v>
      </c>
      <c r="B64" s="84" t="s">
        <v>5736</v>
      </c>
      <c r="C64" s="12">
        <v>15</v>
      </c>
      <c r="D64" s="25" t="s">
        <v>6413</v>
      </c>
      <c r="E64" s="10" t="s">
        <v>6393</v>
      </c>
      <c r="F64" s="595"/>
      <c r="G64" s="595"/>
      <c r="H64" s="487" t="s">
        <v>6394</v>
      </c>
      <c r="I64" s="643">
        <v>-73</v>
      </c>
      <c r="J64" s="714"/>
      <c r="K64" s="715"/>
    </row>
    <row r="65" spans="1:11" s="11" customFormat="1" x14ac:dyDescent="0.3">
      <c r="A65" s="175" t="s">
        <v>6091</v>
      </c>
      <c r="B65" s="83" t="s">
        <v>6085</v>
      </c>
      <c r="C65" s="196">
        <v>1</v>
      </c>
      <c r="D65" s="180" t="s">
        <v>2434</v>
      </c>
      <c r="E65" s="106" t="s">
        <v>5694</v>
      </c>
      <c r="F65" s="599" t="s">
        <v>5626</v>
      </c>
      <c r="G65" s="595"/>
      <c r="H65" s="487" t="s">
        <v>5626</v>
      </c>
      <c r="I65" s="651">
        <v>-66</v>
      </c>
      <c r="J65" s="474"/>
      <c r="K65" s="709"/>
    </row>
    <row r="66" spans="1:11" customFormat="1" x14ac:dyDescent="0.3">
      <c r="A66" s="174" t="s">
        <v>6091</v>
      </c>
      <c r="B66" s="84" t="s">
        <v>6085</v>
      </c>
      <c r="C66" s="12">
        <v>3</v>
      </c>
      <c r="D66" s="183" t="s">
        <v>4802</v>
      </c>
      <c r="E66" s="32" t="s">
        <v>5694</v>
      </c>
      <c r="F66" s="599" t="s">
        <v>5626</v>
      </c>
      <c r="G66" s="595"/>
      <c r="H66" s="487" t="s">
        <v>5626</v>
      </c>
      <c r="I66" s="651">
        <v>-73</v>
      </c>
      <c r="J66" s="474"/>
      <c r="K66" s="709"/>
    </row>
    <row r="67" spans="1:11" customFormat="1" x14ac:dyDescent="0.3">
      <c r="A67" s="174" t="s">
        <v>6091</v>
      </c>
      <c r="B67" s="84" t="s">
        <v>6085</v>
      </c>
      <c r="C67" s="12">
        <v>2</v>
      </c>
      <c r="D67" s="184" t="s">
        <v>2435</v>
      </c>
      <c r="E67" s="32" t="s">
        <v>5694</v>
      </c>
      <c r="F67" s="600" t="s">
        <v>5626</v>
      </c>
      <c r="G67" s="596"/>
      <c r="H67" s="647" t="s">
        <v>5626</v>
      </c>
      <c r="I67" s="652">
        <v>-73</v>
      </c>
      <c r="J67" s="473"/>
      <c r="K67" s="708"/>
    </row>
    <row r="68" spans="1:11" customFormat="1" x14ac:dyDescent="0.3">
      <c r="A68" s="175" t="s">
        <v>6091</v>
      </c>
      <c r="B68" s="83" t="s">
        <v>6085</v>
      </c>
      <c r="C68" s="196">
        <v>4</v>
      </c>
      <c r="D68" s="127" t="s">
        <v>2436</v>
      </c>
      <c r="E68" s="106" t="s">
        <v>5694</v>
      </c>
      <c r="F68" s="600" t="s">
        <v>5626</v>
      </c>
      <c r="G68" s="596"/>
      <c r="H68" s="647" t="s">
        <v>5626</v>
      </c>
      <c r="I68" s="652">
        <v>-81</v>
      </c>
      <c r="J68" s="473"/>
      <c r="K68" s="708"/>
    </row>
    <row r="69" spans="1:11" customFormat="1" x14ac:dyDescent="0.3">
      <c r="A69" s="175" t="s">
        <v>6091</v>
      </c>
      <c r="B69" s="83" t="s">
        <v>6085</v>
      </c>
      <c r="C69" s="196">
        <v>5</v>
      </c>
      <c r="D69" s="128" t="s">
        <v>6092</v>
      </c>
      <c r="E69" s="106" t="s">
        <v>5694</v>
      </c>
      <c r="F69" s="599" t="s">
        <v>5642</v>
      </c>
      <c r="G69" s="595"/>
      <c r="H69" s="487" t="s">
        <v>5642</v>
      </c>
      <c r="I69" s="653">
        <v>-60</v>
      </c>
      <c r="J69" s="473"/>
      <c r="K69" s="708"/>
    </row>
    <row r="70" spans="1:11" customFormat="1" x14ac:dyDescent="0.3">
      <c r="A70" s="175" t="s">
        <v>6091</v>
      </c>
      <c r="B70" s="83" t="s">
        <v>6085</v>
      </c>
      <c r="C70" s="196">
        <v>7</v>
      </c>
      <c r="D70" s="180" t="s">
        <v>6093</v>
      </c>
      <c r="E70" s="106" t="s">
        <v>5694</v>
      </c>
      <c r="F70" s="599"/>
      <c r="G70" s="595"/>
      <c r="H70" s="487" t="s">
        <v>5642</v>
      </c>
      <c r="I70" s="653">
        <v>-60</v>
      </c>
      <c r="J70" s="473"/>
      <c r="K70" s="708"/>
    </row>
    <row r="71" spans="1:11" customFormat="1" x14ac:dyDescent="0.3">
      <c r="A71" s="175" t="s">
        <v>6091</v>
      </c>
      <c r="B71" s="83" t="s">
        <v>6085</v>
      </c>
      <c r="C71" s="196">
        <v>6</v>
      </c>
      <c r="D71" s="128" t="s">
        <v>2437</v>
      </c>
      <c r="E71" s="106" t="s">
        <v>5694</v>
      </c>
      <c r="F71" s="599"/>
      <c r="G71" s="606"/>
      <c r="H71" s="487" t="s">
        <v>5642</v>
      </c>
      <c r="I71" s="653">
        <v>-60</v>
      </c>
      <c r="J71" s="473"/>
      <c r="K71" s="708"/>
    </row>
    <row r="72" spans="1:11" customFormat="1" x14ac:dyDescent="0.3">
      <c r="A72" s="175" t="s">
        <v>6091</v>
      </c>
      <c r="B72" s="83" t="s">
        <v>6085</v>
      </c>
      <c r="C72" s="196">
        <v>8</v>
      </c>
      <c r="D72" s="128" t="s">
        <v>6094</v>
      </c>
      <c r="E72" s="106" t="s">
        <v>5694</v>
      </c>
      <c r="F72" s="599"/>
      <c r="G72" s="606"/>
      <c r="H72" s="487" t="s">
        <v>5642</v>
      </c>
      <c r="I72" s="653">
        <v>-60</v>
      </c>
      <c r="J72" s="473"/>
      <c r="K72" s="708"/>
    </row>
    <row r="73" spans="1:11" customFormat="1" x14ac:dyDescent="0.3">
      <c r="A73" s="175" t="s">
        <v>6091</v>
      </c>
      <c r="B73" s="83" t="s">
        <v>6085</v>
      </c>
      <c r="C73" s="196">
        <v>9</v>
      </c>
      <c r="D73" s="127" t="s">
        <v>6095</v>
      </c>
      <c r="E73" s="106" t="s">
        <v>5694</v>
      </c>
      <c r="F73" s="600"/>
      <c r="G73" s="596"/>
      <c r="H73" s="647" t="s">
        <v>5642</v>
      </c>
      <c r="I73" s="654">
        <v>-60</v>
      </c>
      <c r="J73" s="474"/>
      <c r="K73" s="709"/>
    </row>
    <row r="74" spans="1:11" customFormat="1" x14ac:dyDescent="0.3">
      <c r="A74" s="174" t="s">
        <v>6091</v>
      </c>
      <c r="B74" s="84" t="s">
        <v>6085</v>
      </c>
      <c r="C74" s="12">
        <v>10</v>
      </c>
      <c r="D74" s="183" t="s">
        <v>6096</v>
      </c>
      <c r="E74" s="32" t="s">
        <v>5694</v>
      </c>
      <c r="F74" s="599"/>
      <c r="G74" s="606"/>
      <c r="H74" s="487" t="s">
        <v>5642</v>
      </c>
      <c r="I74" s="653">
        <v>-60</v>
      </c>
      <c r="J74" s="473"/>
      <c r="K74" s="708"/>
    </row>
    <row r="75" spans="1:11" customFormat="1" x14ac:dyDescent="0.3">
      <c r="A75" s="175" t="s">
        <v>6091</v>
      </c>
      <c r="B75" s="83" t="s">
        <v>6085</v>
      </c>
      <c r="C75" s="196">
        <v>11</v>
      </c>
      <c r="D75" s="180" t="s">
        <v>6097</v>
      </c>
      <c r="E75" s="106" t="s">
        <v>5694</v>
      </c>
      <c r="F75" s="599" t="s">
        <v>5642</v>
      </c>
      <c r="G75" s="595"/>
      <c r="H75" s="487" t="s">
        <v>5642</v>
      </c>
      <c r="I75" s="651">
        <v>-60</v>
      </c>
      <c r="J75" s="474"/>
      <c r="K75" s="709"/>
    </row>
    <row r="76" spans="1:11" customFormat="1" x14ac:dyDescent="0.3">
      <c r="A76" s="174" t="s">
        <v>6091</v>
      </c>
      <c r="B76" s="84" t="s">
        <v>6085</v>
      </c>
      <c r="C76" s="12">
        <v>12</v>
      </c>
      <c r="D76" s="184" t="s">
        <v>6098</v>
      </c>
      <c r="E76" s="32" t="s">
        <v>5694</v>
      </c>
      <c r="F76" s="607"/>
      <c r="G76" s="608"/>
      <c r="H76" s="647" t="s">
        <v>5642</v>
      </c>
      <c r="I76" s="654">
        <v>-66</v>
      </c>
      <c r="J76" s="474"/>
      <c r="K76" s="709"/>
    </row>
    <row r="77" spans="1:11" customFormat="1" x14ac:dyDescent="0.3">
      <c r="A77" s="174" t="s">
        <v>6091</v>
      </c>
      <c r="B77" s="84" t="s">
        <v>6085</v>
      </c>
      <c r="C77" s="12">
        <v>13</v>
      </c>
      <c r="D77" s="184" t="s">
        <v>6099</v>
      </c>
      <c r="E77" s="32" t="s">
        <v>5694</v>
      </c>
      <c r="F77" s="600"/>
      <c r="G77" s="596"/>
      <c r="H77" s="647" t="s">
        <v>5642</v>
      </c>
      <c r="I77" s="654">
        <v>-66</v>
      </c>
      <c r="J77" s="474"/>
      <c r="K77" s="709"/>
    </row>
    <row r="78" spans="1:11" customFormat="1" x14ac:dyDescent="0.3">
      <c r="A78" s="174" t="s">
        <v>6091</v>
      </c>
      <c r="B78" s="84" t="s">
        <v>6085</v>
      </c>
      <c r="C78" s="12">
        <v>14</v>
      </c>
      <c r="D78" s="184" t="s">
        <v>2438</v>
      </c>
      <c r="E78" s="32" t="s">
        <v>5694</v>
      </c>
      <c r="F78" s="600"/>
      <c r="G78" s="608"/>
      <c r="H78" s="647" t="s">
        <v>5642</v>
      </c>
      <c r="I78" s="654">
        <v>-66</v>
      </c>
      <c r="J78" s="474"/>
      <c r="K78" s="709"/>
    </row>
    <row r="79" spans="1:11" customFormat="1" x14ac:dyDescent="0.3">
      <c r="A79" s="174" t="s">
        <v>6091</v>
      </c>
      <c r="B79" s="84" t="s">
        <v>6085</v>
      </c>
      <c r="C79" s="12">
        <v>15</v>
      </c>
      <c r="D79" s="184" t="s">
        <v>6100</v>
      </c>
      <c r="E79" s="32" t="s">
        <v>5694</v>
      </c>
      <c r="F79" s="600"/>
      <c r="G79" s="596"/>
      <c r="H79" s="647" t="s">
        <v>5642</v>
      </c>
      <c r="I79" s="654">
        <v>-66</v>
      </c>
      <c r="J79" s="474"/>
      <c r="K79" s="709"/>
    </row>
    <row r="80" spans="1:11" customFormat="1" x14ac:dyDescent="0.3">
      <c r="A80" s="174" t="s">
        <v>6091</v>
      </c>
      <c r="B80" s="84" t="s">
        <v>6085</v>
      </c>
      <c r="C80" s="12">
        <v>16</v>
      </c>
      <c r="D80" s="183" t="s">
        <v>6101</v>
      </c>
      <c r="E80" s="32" t="s">
        <v>5694</v>
      </c>
      <c r="F80" s="599"/>
      <c r="G80" s="606"/>
      <c r="H80" s="487" t="s">
        <v>5642</v>
      </c>
      <c r="I80" s="653">
        <v>-66</v>
      </c>
      <c r="J80" s="473"/>
      <c r="K80" s="708"/>
    </row>
    <row r="81" spans="1:11" customFormat="1" x14ac:dyDescent="0.3">
      <c r="A81" s="175" t="s">
        <v>6091</v>
      </c>
      <c r="B81" s="83" t="s">
        <v>6085</v>
      </c>
      <c r="C81" s="196">
        <v>17</v>
      </c>
      <c r="D81" s="186" t="s">
        <v>6102</v>
      </c>
      <c r="E81" s="106" t="s">
        <v>5694</v>
      </c>
      <c r="F81" s="600"/>
      <c r="G81" s="596"/>
      <c r="H81" s="647" t="s">
        <v>5642</v>
      </c>
      <c r="I81" s="654">
        <v>-66</v>
      </c>
      <c r="J81" s="474"/>
      <c r="K81" s="709"/>
    </row>
    <row r="82" spans="1:11" customFormat="1" x14ac:dyDescent="0.3">
      <c r="A82" s="174" t="s">
        <v>6091</v>
      </c>
      <c r="B82" s="84" t="s">
        <v>6085</v>
      </c>
      <c r="C82" s="12">
        <v>18</v>
      </c>
      <c r="D82" s="184" t="s">
        <v>2439</v>
      </c>
      <c r="E82" s="32" t="s">
        <v>5694</v>
      </c>
      <c r="F82" s="600" t="s">
        <v>5642</v>
      </c>
      <c r="G82" s="596"/>
      <c r="H82" s="647" t="s">
        <v>5642</v>
      </c>
      <c r="I82" s="652">
        <v>-66</v>
      </c>
      <c r="J82" s="473"/>
      <c r="K82" s="708"/>
    </row>
    <row r="83" spans="1:11" customFormat="1" x14ac:dyDescent="0.3">
      <c r="A83" s="175" t="s">
        <v>6091</v>
      </c>
      <c r="B83" s="83" t="s">
        <v>6085</v>
      </c>
      <c r="C83" s="196">
        <v>19</v>
      </c>
      <c r="D83" s="128" t="s">
        <v>6103</v>
      </c>
      <c r="E83" s="106" t="s">
        <v>5694</v>
      </c>
      <c r="F83" s="600"/>
      <c r="G83" s="596"/>
      <c r="H83" s="647" t="s">
        <v>5642</v>
      </c>
      <c r="I83" s="654">
        <v>-73</v>
      </c>
      <c r="J83" s="474"/>
      <c r="K83" s="709"/>
    </row>
    <row r="84" spans="1:11" customFormat="1" x14ac:dyDescent="0.3">
      <c r="A84" s="174" t="s">
        <v>6091</v>
      </c>
      <c r="B84" s="84" t="s">
        <v>6085</v>
      </c>
      <c r="C84" s="12">
        <v>20</v>
      </c>
      <c r="D84" s="184" t="s">
        <v>6104</v>
      </c>
      <c r="E84" s="32" t="s">
        <v>5694</v>
      </c>
      <c r="F84" s="599"/>
      <c r="G84" s="595"/>
      <c r="H84" s="487" t="s">
        <v>5642</v>
      </c>
      <c r="I84" s="653">
        <v>-73</v>
      </c>
      <c r="J84" s="473"/>
      <c r="K84" s="708"/>
    </row>
    <row r="85" spans="1:11" customFormat="1" x14ac:dyDescent="0.3">
      <c r="A85" s="175" t="s">
        <v>6091</v>
      </c>
      <c r="B85" s="83" t="s">
        <v>6085</v>
      </c>
      <c r="C85" s="196">
        <v>21</v>
      </c>
      <c r="D85" s="403" t="s">
        <v>6105</v>
      </c>
      <c r="E85" s="106" t="s">
        <v>5694</v>
      </c>
      <c r="F85" s="600" t="s">
        <v>5642</v>
      </c>
      <c r="G85" s="596"/>
      <c r="H85" s="647" t="s">
        <v>5642</v>
      </c>
      <c r="I85" s="654">
        <v>-73</v>
      </c>
      <c r="J85" s="474"/>
      <c r="K85" s="709"/>
    </row>
    <row r="86" spans="1:11" customFormat="1" x14ac:dyDescent="0.3">
      <c r="A86" s="174" t="s">
        <v>6091</v>
      </c>
      <c r="B86" s="84" t="s">
        <v>6085</v>
      </c>
      <c r="C86" s="12">
        <v>22</v>
      </c>
      <c r="D86" s="97" t="s">
        <v>6106</v>
      </c>
      <c r="E86" s="32" t="s">
        <v>5694</v>
      </c>
      <c r="F86" s="600"/>
      <c r="G86" s="596"/>
      <c r="H86" s="647" t="s">
        <v>5642</v>
      </c>
      <c r="I86" s="654">
        <v>-73</v>
      </c>
      <c r="J86" s="474"/>
      <c r="K86" s="709"/>
    </row>
    <row r="87" spans="1:11" customFormat="1" x14ac:dyDescent="0.3">
      <c r="A87" s="174" t="s">
        <v>6091</v>
      </c>
      <c r="B87" s="84" t="s">
        <v>6085</v>
      </c>
      <c r="C87" s="12">
        <v>23</v>
      </c>
      <c r="D87" s="184" t="s">
        <v>6107</v>
      </c>
      <c r="E87" s="32" t="s">
        <v>5694</v>
      </c>
      <c r="F87" s="600" t="s">
        <v>5642</v>
      </c>
      <c r="G87" s="608"/>
      <c r="H87" s="647" t="s">
        <v>5642</v>
      </c>
      <c r="I87" s="654">
        <v>-73</v>
      </c>
      <c r="J87" s="718"/>
      <c r="K87" s="708"/>
    </row>
    <row r="88" spans="1:11" customFormat="1" x14ac:dyDescent="0.3">
      <c r="A88" s="175" t="s">
        <v>6091</v>
      </c>
      <c r="B88" s="83" t="s">
        <v>6085</v>
      </c>
      <c r="C88" s="196">
        <v>24</v>
      </c>
      <c r="D88" s="127" t="s">
        <v>6108</v>
      </c>
      <c r="E88" s="106" t="s">
        <v>5694</v>
      </c>
      <c r="F88" s="600" t="s">
        <v>5642</v>
      </c>
      <c r="G88" s="596"/>
      <c r="H88" s="647" t="s">
        <v>5642</v>
      </c>
      <c r="I88" s="654">
        <v>-81</v>
      </c>
      <c r="J88" s="474"/>
      <c r="K88" s="709"/>
    </row>
    <row r="89" spans="1:11" customFormat="1" x14ac:dyDescent="0.3">
      <c r="A89" s="174" t="s">
        <v>6091</v>
      </c>
      <c r="B89" s="84" t="s">
        <v>6085</v>
      </c>
      <c r="C89" s="12">
        <v>25</v>
      </c>
      <c r="D89" s="183" t="s">
        <v>6109</v>
      </c>
      <c r="E89" s="32" t="s">
        <v>5694</v>
      </c>
      <c r="F89" s="600" t="s">
        <v>5642</v>
      </c>
      <c r="G89" s="596"/>
      <c r="H89" s="647" t="s">
        <v>5642</v>
      </c>
      <c r="I89" s="654">
        <v>-90</v>
      </c>
      <c r="J89" s="719"/>
      <c r="K89" s="718"/>
    </row>
    <row r="90" spans="1:11" customFormat="1" x14ac:dyDescent="0.4">
      <c r="A90" s="174" t="s">
        <v>6091</v>
      </c>
      <c r="B90" s="84" t="s">
        <v>6085</v>
      </c>
      <c r="C90" s="12">
        <v>26</v>
      </c>
      <c r="D90" s="184" t="s">
        <v>6110</v>
      </c>
      <c r="E90" s="71" t="s">
        <v>5734</v>
      </c>
      <c r="F90" s="600" t="s">
        <v>5687</v>
      </c>
      <c r="G90" s="596"/>
      <c r="H90" s="647" t="s">
        <v>5687</v>
      </c>
      <c r="I90" s="652">
        <v>-52</v>
      </c>
      <c r="J90" s="473"/>
      <c r="K90" s="708"/>
    </row>
    <row r="91" spans="1:11" customFormat="1" x14ac:dyDescent="0.4">
      <c r="A91" s="175" t="s">
        <v>6091</v>
      </c>
      <c r="B91" s="83" t="s">
        <v>6085</v>
      </c>
      <c r="C91" s="196">
        <v>27</v>
      </c>
      <c r="D91" s="403" t="s">
        <v>6111</v>
      </c>
      <c r="E91" s="404" t="s">
        <v>5734</v>
      </c>
      <c r="F91" s="600" t="s">
        <v>5687</v>
      </c>
      <c r="G91" s="596"/>
      <c r="H91" s="647" t="s">
        <v>5687</v>
      </c>
      <c r="I91" s="647">
        <v>-52</v>
      </c>
      <c r="J91" s="474"/>
      <c r="K91" s="709"/>
    </row>
    <row r="92" spans="1:11" customFormat="1" x14ac:dyDescent="0.4">
      <c r="A92" s="174" t="s">
        <v>6091</v>
      </c>
      <c r="B92" s="84" t="s">
        <v>6085</v>
      </c>
      <c r="C92" s="12">
        <v>28</v>
      </c>
      <c r="D92" s="184" t="s">
        <v>6112</v>
      </c>
      <c r="E92" s="71" t="s">
        <v>5734</v>
      </c>
      <c r="F92" s="600"/>
      <c r="G92" s="596"/>
      <c r="H92" s="647" t="s">
        <v>5687</v>
      </c>
      <c r="I92" s="652">
        <v>-57</v>
      </c>
      <c r="J92" s="473"/>
      <c r="K92" s="708"/>
    </row>
    <row r="93" spans="1:11" customFormat="1" x14ac:dyDescent="0.4">
      <c r="A93" s="175" t="s">
        <v>6091</v>
      </c>
      <c r="B93" s="83" t="s">
        <v>6085</v>
      </c>
      <c r="C93" s="196">
        <v>29</v>
      </c>
      <c r="D93" s="403" t="s">
        <v>6113</v>
      </c>
      <c r="E93" s="126" t="s">
        <v>5734</v>
      </c>
      <c r="F93" s="599" t="s">
        <v>5687</v>
      </c>
      <c r="G93" s="595"/>
      <c r="H93" s="487" t="s">
        <v>5687</v>
      </c>
      <c r="I93" s="651">
        <v>-57</v>
      </c>
      <c r="J93" s="474"/>
      <c r="K93" s="709"/>
    </row>
    <row r="94" spans="1:11" customFormat="1" x14ac:dyDescent="0.4">
      <c r="A94" s="174" t="s">
        <v>6091</v>
      </c>
      <c r="B94" s="84" t="s">
        <v>6085</v>
      </c>
      <c r="C94" s="12">
        <v>30</v>
      </c>
      <c r="D94" s="405" t="s">
        <v>6114</v>
      </c>
      <c r="E94" s="71" t="s">
        <v>5734</v>
      </c>
      <c r="F94" s="600"/>
      <c r="G94" s="596"/>
      <c r="H94" s="647" t="s">
        <v>5687</v>
      </c>
      <c r="I94" s="652">
        <v>-57</v>
      </c>
      <c r="J94" s="718"/>
      <c r="K94" s="718"/>
    </row>
    <row r="95" spans="1:11" customFormat="1" x14ac:dyDescent="0.4">
      <c r="A95" s="174" t="s">
        <v>6091</v>
      </c>
      <c r="B95" s="84" t="s">
        <v>6085</v>
      </c>
      <c r="C95" s="12">
        <v>31</v>
      </c>
      <c r="D95" s="184" t="s">
        <v>6115</v>
      </c>
      <c r="E95" s="71" t="s">
        <v>5734</v>
      </c>
      <c r="F95" s="600" t="s">
        <v>5687</v>
      </c>
      <c r="G95" s="596"/>
      <c r="H95" s="647" t="s">
        <v>5687</v>
      </c>
      <c r="I95" s="652">
        <v>-63</v>
      </c>
      <c r="J95" s="718"/>
      <c r="K95" s="718"/>
    </row>
    <row r="96" spans="1:11" customFormat="1" x14ac:dyDescent="0.4">
      <c r="A96" s="174" t="s">
        <v>6091</v>
      </c>
      <c r="B96" s="84" t="s">
        <v>6085</v>
      </c>
      <c r="C96" s="12">
        <v>32</v>
      </c>
      <c r="D96" s="183" t="s">
        <v>6116</v>
      </c>
      <c r="E96" s="71" t="s">
        <v>5734</v>
      </c>
      <c r="F96" s="600" t="s">
        <v>5687</v>
      </c>
      <c r="G96" s="596"/>
      <c r="H96" s="647" t="s">
        <v>5687</v>
      </c>
      <c r="I96" s="652">
        <v>-63</v>
      </c>
      <c r="J96" s="718"/>
      <c r="K96" s="718"/>
    </row>
    <row r="97" spans="1:11" customFormat="1" x14ac:dyDescent="0.4">
      <c r="A97" s="174" t="s">
        <v>6091</v>
      </c>
      <c r="B97" s="84" t="s">
        <v>6085</v>
      </c>
      <c r="C97" s="12">
        <v>33</v>
      </c>
      <c r="D97" s="97" t="s">
        <v>6117</v>
      </c>
      <c r="E97" s="71" t="s">
        <v>5734</v>
      </c>
      <c r="F97" s="600" t="s">
        <v>5687</v>
      </c>
      <c r="G97" s="596"/>
      <c r="H97" s="647" t="s">
        <v>5687</v>
      </c>
      <c r="I97" s="652">
        <v>-70</v>
      </c>
      <c r="J97" s="720"/>
      <c r="K97" s="720"/>
    </row>
    <row r="98" spans="1:11" customFormat="1" x14ac:dyDescent="0.4">
      <c r="A98" s="174" t="s">
        <v>6091</v>
      </c>
      <c r="B98" s="84" t="s">
        <v>6085</v>
      </c>
      <c r="C98" s="12">
        <v>34</v>
      </c>
      <c r="D98" s="183" t="s">
        <v>6118</v>
      </c>
      <c r="E98" s="71" t="s">
        <v>5734</v>
      </c>
      <c r="F98" s="600" t="s">
        <v>5687</v>
      </c>
      <c r="G98" s="596"/>
      <c r="H98" s="647" t="s">
        <v>5687</v>
      </c>
      <c r="I98" s="652">
        <v>-78</v>
      </c>
      <c r="J98" s="720"/>
      <c r="K98" s="720"/>
    </row>
    <row r="99" spans="1:11" s="11" customFormat="1" x14ac:dyDescent="0.3">
      <c r="A99" s="129" t="s">
        <v>4406</v>
      </c>
      <c r="B99" s="86" t="s">
        <v>4407</v>
      </c>
      <c r="C99" s="12">
        <v>1</v>
      </c>
      <c r="D99" s="102" t="s">
        <v>4408</v>
      </c>
      <c r="E99" s="138" t="s">
        <v>5694</v>
      </c>
      <c r="F99" s="600"/>
      <c r="G99" s="596"/>
      <c r="H99" s="647" t="s">
        <v>5623</v>
      </c>
      <c r="I99" s="644">
        <v>-60</v>
      </c>
      <c r="J99" s="474"/>
      <c r="K99" s="709"/>
    </row>
    <row r="100" spans="1:11" customFormat="1" x14ac:dyDescent="0.3">
      <c r="A100" s="129" t="s">
        <v>4406</v>
      </c>
      <c r="B100" s="86" t="s">
        <v>4407</v>
      </c>
      <c r="C100" s="12">
        <v>2</v>
      </c>
      <c r="D100" s="130" t="s">
        <v>4409</v>
      </c>
      <c r="E100" s="138" t="s">
        <v>5694</v>
      </c>
      <c r="F100" s="596"/>
      <c r="G100" s="596"/>
      <c r="H100" s="647" t="s">
        <v>5623</v>
      </c>
      <c r="I100" s="644">
        <v>-60</v>
      </c>
      <c r="J100" s="474"/>
      <c r="K100" s="709"/>
    </row>
    <row r="101" spans="1:11" customFormat="1" x14ac:dyDescent="0.3">
      <c r="A101" s="129" t="s">
        <v>4406</v>
      </c>
      <c r="B101" s="86" t="s">
        <v>4407</v>
      </c>
      <c r="C101" s="12">
        <v>3</v>
      </c>
      <c r="D101" s="23" t="s">
        <v>4410</v>
      </c>
      <c r="E101" s="138" t="s">
        <v>5694</v>
      </c>
      <c r="F101" s="600" t="s">
        <v>5623</v>
      </c>
      <c r="G101" s="596" t="s">
        <v>5743</v>
      </c>
      <c r="H101" s="647" t="s">
        <v>5623</v>
      </c>
      <c r="I101" s="644">
        <v>-60</v>
      </c>
      <c r="J101" s="474"/>
      <c r="K101" s="709"/>
    </row>
    <row r="102" spans="1:11" customFormat="1" x14ac:dyDescent="0.3">
      <c r="A102" s="129" t="s">
        <v>4406</v>
      </c>
      <c r="B102" s="86" t="s">
        <v>4407</v>
      </c>
      <c r="C102" s="12">
        <v>4</v>
      </c>
      <c r="D102" s="102" t="s">
        <v>4411</v>
      </c>
      <c r="E102" s="138" t="s">
        <v>5694</v>
      </c>
      <c r="F102" s="600" t="s">
        <v>5623</v>
      </c>
      <c r="G102" s="596" t="s">
        <v>5748</v>
      </c>
      <c r="H102" s="647" t="s">
        <v>5623</v>
      </c>
      <c r="I102" s="644">
        <v>-66</v>
      </c>
      <c r="J102" s="474"/>
      <c r="K102" s="709"/>
    </row>
    <row r="103" spans="1:11" customFormat="1" x14ac:dyDescent="0.3">
      <c r="A103" s="176" t="s">
        <v>4406</v>
      </c>
      <c r="B103" s="85" t="s">
        <v>4407</v>
      </c>
      <c r="C103" s="196">
        <v>6</v>
      </c>
      <c r="D103" s="102" t="s">
        <v>4412</v>
      </c>
      <c r="E103" s="10" t="s">
        <v>5694</v>
      </c>
      <c r="F103" s="609"/>
      <c r="G103" s="609"/>
      <c r="H103" s="647" t="s">
        <v>5623</v>
      </c>
      <c r="I103" s="655">
        <v>-66</v>
      </c>
      <c r="J103" s="474"/>
      <c r="K103" s="709"/>
    </row>
    <row r="104" spans="1:11" customFormat="1" x14ac:dyDescent="0.3">
      <c r="A104" s="129" t="s">
        <v>4406</v>
      </c>
      <c r="B104" s="86" t="s">
        <v>4407</v>
      </c>
      <c r="C104" s="12">
        <v>7</v>
      </c>
      <c r="D104" s="102" t="s">
        <v>4413</v>
      </c>
      <c r="E104" s="138" t="s">
        <v>5694</v>
      </c>
      <c r="F104" s="600" t="s">
        <v>5623</v>
      </c>
      <c r="G104" s="596" t="s">
        <v>5748</v>
      </c>
      <c r="H104" s="647" t="s">
        <v>5623</v>
      </c>
      <c r="I104" s="644">
        <v>-73</v>
      </c>
      <c r="J104" s="474"/>
      <c r="K104" s="709"/>
    </row>
    <row r="105" spans="1:11" customFormat="1" x14ac:dyDescent="0.3">
      <c r="A105" s="129" t="s">
        <v>4406</v>
      </c>
      <c r="B105" s="86" t="s">
        <v>4407</v>
      </c>
      <c r="C105" s="12">
        <v>8</v>
      </c>
      <c r="D105" s="102" t="s">
        <v>4414</v>
      </c>
      <c r="E105" s="138" t="s">
        <v>5694</v>
      </c>
      <c r="F105" s="600" t="s">
        <v>5623</v>
      </c>
      <c r="G105" s="596" t="s">
        <v>5743</v>
      </c>
      <c r="H105" s="647" t="s">
        <v>5623</v>
      </c>
      <c r="I105" s="644">
        <v>-73</v>
      </c>
      <c r="J105" s="474"/>
      <c r="K105" s="709"/>
    </row>
    <row r="106" spans="1:11" customFormat="1" x14ac:dyDescent="0.3">
      <c r="A106" s="129" t="s">
        <v>4406</v>
      </c>
      <c r="B106" s="86" t="s">
        <v>4407</v>
      </c>
      <c r="C106" s="12">
        <v>9</v>
      </c>
      <c r="D106" s="102" t="s">
        <v>4415</v>
      </c>
      <c r="E106" s="138" t="s">
        <v>5694</v>
      </c>
      <c r="F106" s="600" t="s">
        <v>5623</v>
      </c>
      <c r="G106" s="596" t="s">
        <v>5748</v>
      </c>
      <c r="H106" s="647" t="s">
        <v>5623</v>
      </c>
      <c r="I106" s="644">
        <v>-81</v>
      </c>
      <c r="J106" s="474"/>
      <c r="K106" s="709"/>
    </row>
    <row r="107" spans="1:11" customFormat="1" x14ac:dyDescent="0.3">
      <c r="A107" s="129" t="s">
        <v>4406</v>
      </c>
      <c r="B107" s="86" t="s">
        <v>4407</v>
      </c>
      <c r="C107" s="12">
        <v>10</v>
      </c>
      <c r="D107" s="102" t="s">
        <v>4416</v>
      </c>
      <c r="E107" s="138" t="s">
        <v>5694</v>
      </c>
      <c r="F107" s="600" t="s">
        <v>5623</v>
      </c>
      <c r="G107" s="596" t="s">
        <v>5748</v>
      </c>
      <c r="H107" s="647" t="s">
        <v>5623</v>
      </c>
      <c r="I107" s="644">
        <v>-90</v>
      </c>
      <c r="J107" s="474"/>
      <c r="K107" s="709"/>
    </row>
    <row r="108" spans="1:11" customFormat="1" x14ac:dyDescent="0.3">
      <c r="A108" s="129" t="s">
        <v>4406</v>
      </c>
      <c r="B108" s="86" t="s">
        <v>4407</v>
      </c>
      <c r="C108" s="12">
        <v>11</v>
      </c>
      <c r="D108" s="102" t="s">
        <v>4417</v>
      </c>
      <c r="E108" s="138" t="s">
        <v>5694</v>
      </c>
      <c r="F108" s="600" t="s">
        <v>5623</v>
      </c>
      <c r="G108" s="596" t="s">
        <v>5743</v>
      </c>
      <c r="H108" s="647" t="s">
        <v>5623</v>
      </c>
      <c r="I108" s="644">
        <v>-90</v>
      </c>
      <c r="J108" s="474"/>
      <c r="K108" s="709"/>
    </row>
    <row r="109" spans="1:11" customFormat="1" x14ac:dyDescent="0.3">
      <c r="A109" s="129" t="s">
        <v>4406</v>
      </c>
      <c r="B109" s="86" t="s">
        <v>4407</v>
      </c>
      <c r="C109" s="12">
        <v>12</v>
      </c>
      <c r="D109" s="102" t="s">
        <v>4418</v>
      </c>
      <c r="E109" s="138" t="s">
        <v>5694</v>
      </c>
      <c r="F109" s="600" t="s">
        <v>5623</v>
      </c>
      <c r="G109" s="596" t="s">
        <v>5743</v>
      </c>
      <c r="H109" s="647" t="s">
        <v>5623</v>
      </c>
      <c r="I109" s="644">
        <v>-90</v>
      </c>
      <c r="J109" s="474"/>
      <c r="K109" s="709"/>
    </row>
    <row r="110" spans="1:11" customFormat="1" x14ac:dyDescent="0.3">
      <c r="A110" s="129" t="s">
        <v>4406</v>
      </c>
      <c r="B110" s="86" t="s">
        <v>4407</v>
      </c>
      <c r="C110" s="12">
        <v>13</v>
      </c>
      <c r="D110" s="102" t="s">
        <v>4419</v>
      </c>
      <c r="E110" s="138" t="s">
        <v>5694</v>
      </c>
      <c r="F110" s="600" t="s">
        <v>5623</v>
      </c>
      <c r="G110" s="596" t="s">
        <v>5748</v>
      </c>
      <c r="H110" s="647" t="s">
        <v>5623</v>
      </c>
      <c r="I110" s="644">
        <v>-90</v>
      </c>
      <c r="J110" s="474"/>
      <c r="K110" s="709"/>
    </row>
    <row r="111" spans="1:11" customFormat="1" x14ac:dyDescent="0.3">
      <c r="A111" s="129" t="s">
        <v>4406</v>
      </c>
      <c r="B111" s="86" t="s">
        <v>4407</v>
      </c>
      <c r="C111" s="12">
        <v>14</v>
      </c>
      <c r="D111" s="102" t="s">
        <v>4420</v>
      </c>
      <c r="E111" s="138" t="s">
        <v>5694</v>
      </c>
      <c r="F111" s="600" t="s">
        <v>5623</v>
      </c>
      <c r="G111" s="596" t="s">
        <v>5748</v>
      </c>
      <c r="H111" s="647" t="s">
        <v>5623</v>
      </c>
      <c r="I111" s="644">
        <v>-100</v>
      </c>
      <c r="J111" s="474"/>
      <c r="K111" s="709"/>
    </row>
    <row r="112" spans="1:11" customFormat="1" x14ac:dyDescent="0.3">
      <c r="A112" s="129" t="s">
        <v>4406</v>
      </c>
      <c r="B112" s="86" t="s">
        <v>4407</v>
      </c>
      <c r="C112" s="12">
        <v>15</v>
      </c>
      <c r="D112" s="102" t="s">
        <v>4421</v>
      </c>
      <c r="E112" s="138" t="s">
        <v>5694</v>
      </c>
      <c r="F112" s="600" t="s">
        <v>5623</v>
      </c>
      <c r="G112" s="596" t="s">
        <v>5743</v>
      </c>
      <c r="H112" s="647" t="s">
        <v>5623</v>
      </c>
      <c r="I112" s="644">
        <v>-100</v>
      </c>
      <c r="J112" s="474"/>
      <c r="K112" s="709"/>
    </row>
    <row r="113" spans="1:11" customFormat="1" x14ac:dyDescent="0.3">
      <c r="A113" s="129" t="s">
        <v>4406</v>
      </c>
      <c r="B113" s="86" t="s">
        <v>4407</v>
      </c>
      <c r="C113" s="12">
        <v>16</v>
      </c>
      <c r="D113" s="131" t="s">
        <v>4422</v>
      </c>
      <c r="E113" s="138" t="s">
        <v>5694</v>
      </c>
      <c r="F113" s="600" t="s">
        <v>5623</v>
      </c>
      <c r="G113" s="596" t="s">
        <v>5748</v>
      </c>
      <c r="H113" s="647" t="s">
        <v>5623</v>
      </c>
      <c r="I113" s="644">
        <v>-100</v>
      </c>
      <c r="J113" s="474"/>
      <c r="K113" s="709"/>
    </row>
    <row r="114" spans="1:11" customFormat="1" x14ac:dyDescent="0.3">
      <c r="A114" s="129" t="s">
        <v>4406</v>
      </c>
      <c r="B114" s="86" t="s">
        <v>4407</v>
      </c>
      <c r="C114" s="12">
        <v>17</v>
      </c>
      <c r="D114" s="102" t="s">
        <v>4423</v>
      </c>
      <c r="E114" s="138" t="s">
        <v>5694</v>
      </c>
      <c r="F114" s="600" t="s">
        <v>5623</v>
      </c>
      <c r="G114" s="596" t="s">
        <v>5743</v>
      </c>
      <c r="H114" s="647" t="s">
        <v>5623</v>
      </c>
      <c r="I114" s="648" t="s">
        <v>5683</v>
      </c>
      <c r="J114" s="474"/>
      <c r="K114" s="709"/>
    </row>
    <row r="115" spans="1:11" customFormat="1" x14ac:dyDescent="0.3">
      <c r="A115" s="129" t="s">
        <v>4406</v>
      </c>
      <c r="B115" s="86" t="s">
        <v>4407</v>
      </c>
      <c r="C115" s="12">
        <v>18</v>
      </c>
      <c r="D115" s="102" t="s">
        <v>4424</v>
      </c>
      <c r="E115" s="138" t="s">
        <v>5734</v>
      </c>
      <c r="F115" s="600"/>
      <c r="G115" s="596"/>
      <c r="H115" s="647" t="s">
        <v>5648</v>
      </c>
      <c r="I115" s="644">
        <v>-48</v>
      </c>
      <c r="J115" s="474"/>
      <c r="K115" s="709"/>
    </row>
    <row r="116" spans="1:11" customFormat="1" x14ac:dyDescent="0.3">
      <c r="A116" s="129" t="s">
        <v>4406</v>
      </c>
      <c r="B116" s="86" t="s">
        <v>4407</v>
      </c>
      <c r="C116" s="12">
        <v>19</v>
      </c>
      <c r="D116" s="102" t="s">
        <v>4425</v>
      </c>
      <c r="E116" s="138" t="s">
        <v>5734</v>
      </c>
      <c r="F116" s="600" t="s">
        <v>5648</v>
      </c>
      <c r="G116" s="596"/>
      <c r="H116" s="647" t="s">
        <v>5648</v>
      </c>
      <c r="I116" s="644">
        <v>-48</v>
      </c>
      <c r="J116" s="474"/>
      <c r="K116" s="709"/>
    </row>
    <row r="117" spans="1:11" customFormat="1" x14ac:dyDescent="0.3">
      <c r="A117" s="129" t="s">
        <v>4406</v>
      </c>
      <c r="B117" s="86" t="s">
        <v>4407</v>
      </c>
      <c r="C117" s="12">
        <v>20</v>
      </c>
      <c r="D117" s="102" t="s">
        <v>4426</v>
      </c>
      <c r="E117" s="138" t="s">
        <v>5734</v>
      </c>
      <c r="F117" s="600" t="s">
        <v>5648</v>
      </c>
      <c r="G117" s="596"/>
      <c r="H117" s="647" t="s">
        <v>5648</v>
      </c>
      <c r="I117" s="644">
        <v>-52</v>
      </c>
      <c r="J117" s="474"/>
      <c r="K117" s="709"/>
    </row>
    <row r="118" spans="1:11" customFormat="1" x14ac:dyDescent="0.3">
      <c r="A118" s="129" t="s">
        <v>4406</v>
      </c>
      <c r="B118" s="86" t="s">
        <v>4407</v>
      </c>
      <c r="C118" s="12">
        <v>21</v>
      </c>
      <c r="D118" s="102" t="s">
        <v>4427</v>
      </c>
      <c r="E118" s="138" t="s">
        <v>5734</v>
      </c>
      <c r="F118" s="600" t="s">
        <v>5648</v>
      </c>
      <c r="G118" s="596"/>
      <c r="H118" s="647" t="s">
        <v>5648</v>
      </c>
      <c r="I118" s="644">
        <v>-52</v>
      </c>
      <c r="J118" s="474"/>
      <c r="K118" s="709"/>
    </row>
    <row r="119" spans="1:11" customFormat="1" x14ac:dyDescent="0.3">
      <c r="A119" s="129" t="s">
        <v>4406</v>
      </c>
      <c r="B119" s="86" t="s">
        <v>4407</v>
      </c>
      <c r="C119" s="12">
        <v>22</v>
      </c>
      <c r="D119" s="102" t="s">
        <v>4428</v>
      </c>
      <c r="E119" s="138" t="s">
        <v>5734</v>
      </c>
      <c r="F119" s="600" t="s">
        <v>5648</v>
      </c>
      <c r="G119" s="596"/>
      <c r="H119" s="647" t="s">
        <v>5648</v>
      </c>
      <c r="I119" s="644">
        <v>-63</v>
      </c>
      <c r="J119" s="474"/>
      <c r="K119" s="709"/>
    </row>
    <row r="120" spans="1:11" customFormat="1" x14ac:dyDescent="0.3">
      <c r="A120" s="129" t="s">
        <v>4406</v>
      </c>
      <c r="B120" s="86" t="s">
        <v>4407</v>
      </c>
      <c r="C120" s="12">
        <v>23</v>
      </c>
      <c r="D120" s="102" t="s">
        <v>4429</v>
      </c>
      <c r="E120" s="138" t="s">
        <v>5734</v>
      </c>
      <c r="F120" s="600" t="s">
        <v>5648</v>
      </c>
      <c r="G120" s="596"/>
      <c r="H120" s="647" t="s">
        <v>5648</v>
      </c>
      <c r="I120" s="644">
        <v>-70</v>
      </c>
      <c r="J120" s="474"/>
      <c r="K120" s="709"/>
    </row>
    <row r="121" spans="1:11" customFormat="1" x14ac:dyDescent="0.3">
      <c r="A121" s="129" t="s">
        <v>4406</v>
      </c>
      <c r="B121" s="86" t="s">
        <v>4407</v>
      </c>
      <c r="C121" s="12">
        <v>24</v>
      </c>
      <c r="D121" s="102" t="s">
        <v>4430</v>
      </c>
      <c r="E121" s="138" t="s">
        <v>5734</v>
      </c>
      <c r="F121" s="600" t="s">
        <v>5648</v>
      </c>
      <c r="G121" s="596"/>
      <c r="H121" s="647" t="s">
        <v>5648</v>
      </c>
      <c r="I121" s="644">
        <v>-78</v>
      </c>
      <c r="J121" s="474"/>
      <c r="K121" s="709"/>
    </row>
    <row r="122" spans="1:11" customFormat="1" x14ac:dyDescent="0.3">
      <c r="A122" s="129" t="s">
        <v>4406</v>
      </c>
      <c r="B122" s="86" t="s">
        <v>4407</v>
      </c>
      <c r="C122" s="12">
        <v>25</v>
      </c>
      <c r="D122" s="23" t="s">
        <v>4431</v>
      </c>
      <c r="E122" s="138" t="s">
        <v>5734</v>
      </c>
      <c r="F122" s="600" t="s">
        <v>5648</v>
      </c>
      <c r="G122" s="596"/>
      <c r="H122" s="647" t="s">
        <v>5648</v>
      </c>
      <c r="I122" s="648" t="s">
        <v>5685</v>
      </c>
      <c r="J122" s="474"/>
      <c r="K122" s="709"/>
    </row>
    <row r="123" spans="1:11" customFormat="1" x14ac:dyDescent="0.3">
      <c r="A123" s="129" t="s">
        <v>4406</v>
      </c>
      <c r="B123" s="86" t="s">
        <v>4407</v>
      </c>
      <c r="C123" s="12">
        <v>26</v>
      </c>
      <c r="D123" s="22" t="s">
        <v>4432</v>
      </c>
      <c r="E123" s="22" t="s">
        <v>5694</v>
      </c>
      <c r="F123" s="610"/>
      <c r="G123" s="610"/>
      <c r="H123" s="487" t="s">
        <v>5642</v>
      </c>
      <c r="I123" s="643">
        <v>-81</v>
      </c>
      <c r="J123" s="473"/>
      <c r="K123" s="708"/>
    </row>
    <row r="124" spans="1:11" customFormat="1" x14ac:dyDescent="0.3">
      <c r="A124" s="176" t="s">
        <v>4406</v>
      </c>
      <c r="B124" s="85" t="s">
        <v>4407</v>
      </c>
      <c r="C124" s="196">
        <v>27</v>
      </c>
      <c r="D124" s="137" t="s">
        <v>4433</v>
      </c>
      <c r="E124" s="137" t="s">
        <v>5694</v>
      </c>
      <c r="F124" s="595"/>
      <c r="G124" s="595"/>
      <c r="H124" s="487" t="s">
        <v>5642</v>
      </c>
      <c r="I124" s="650" t="s">
        <v>5683</v>
      </c>
      <c r="J124" s="721"/>
      <c r="K124" s="721"/>
    </row>
    <row r="125" spans="1:11" s="11" customFormat="1" x14ac:dyDescent="0.3">
      <c r="A125" s="175" t="s">
        <v>3275</v>
      </c>
      <c r="B125" s="83" t="s">
        <v>3642</v>
      </c>
      <c r="C125" s="196">
        <v>1</v>
      </c>
      <c r="D125" s="196" t="s">
        <v>3645</v>
      </c>
      <c r="E125" s="138" t="s">
        <v>5694</v>
      </c>
      <c r="F125" s="600"/>
      <c r="G125" s="596"/>
      <c r="H125" s="647" t="s">
        <v>5642</v>
      </c>
      <c r="I125" s="647">
        <v>-60</v>
      </c>
      <c r="J125" s="710"/>
      <c r="K125" s="710"/>
    </row>
    <row r="126" spans="1:11" customFormat="1" x14ac:dyDescent="0.3">
      <c r="A126" s="174" t="s">
        <v>3275</v>
      </c>
      <c r="B126" s="84" t="s">
        <v>3642</v>
      </c>
      <c r="C126" s="12">
        <v>3</v>
      </c>
      <c r="D126" s="12" t="s">
        <v>3646</v>
      </c>
      <c r="E126" s="10" t="s">
        <v>5694</v>
      </c>
      <c r="F126" s="599"/>
      <c r="G126" s="595"/>
      <c r="H126" s="487" t="s">
        <v>5642</v>
      </c>
      <c r="I126" s="487">
        <v>-60</v>
      </c>
      <c r="J126" s="711"/>
      <c r="K126" s="711"/>
    </row>
    <row r="127" spans="1:11" customFormat="1" x14ac:dyDescent="0.3">
      <c r="A127" s="175" t="s">
        <v>3275</v>
      </c>
      <c r="B127" s="83" t="s">
        <v>3642</v>
      </c>
      <c r="C127" s="196">
        <v>2</v>
      </c>
      <c r="D127" s="196" t="s">
        <v>2440</v>
      </c>
      <c r="E127" s="138" t="s">
        <v>5694</v>
      </c>
      <c r="F127" s="600"/>
      <c r="G127" s="596"/>
      <c r="H127" s="647" t="s">
        <v>5642</v>
      </c>
      <c r="I127" s="647">
        <v>-60</v>
      </c>
      <c r="J127" s="710"/>
      <c r="K127" s="710"/>
    </row>
    <row r="128" spans="1:11" customFormat="1" x14ac:dyDescent="0.3">
      <c r="A128" s="174" t="s">
        <v>3275</v>
      </c>
      <c r="B128" s="84" t="s">
        <v>3642</v>
      </c>
      <c r="C128" s="12">
        <v>4</v>
      </c>
      <c r="D128" s="12" t="s">
        <v>3647</v>
      </c>
      <c r="E128" s="10" t="s">
        <v>5694</v>
      </c>
      <c r="F128" s="599" t="s">
        <v>5642</v>
      </c>
      <c r="G128" s="595" t="s">
        <v>5748</v>
      </c>
      <c r="H128" s="487" t="s">
        <v>5642</v>
      </c>
      <c r="I128" s="487">
        <v>-60</v>
      </c>
      <c r="J128" s="711"/>
      <c r="K128" s="711"/>
    </row>
    <row r="129" spans="1:11" customFormat="1" x14ac:dyDescent="0.3">
      <c r="A129" s="175" t="s">
        <v>3275</v>
      </c>
      <c r="B129" s="83" t="s">
        <v>3642</v>
      </c>
      <c r="C129" s="196">
        <v>5</v>
      </c>
      <c r="D129" s="196" t="s">
        <v>2441</v>
      </c>
      <c r="E129" s="138" t="s">
        <v>5694</v>
      </c>
      <c r="F129" s="600"/>
      <c r="G129" s="596"/>
      <c r="H129" s="647" t="s">
        <v>5642</v>
      </c>
      <c r="I129" s="647">
        <v>-60</v>
      </c>
      <c r="J129" s="710"/>
      <c r="K129" s="710"/>
    </row>
    <row r="130" spans="1:11" customFormat="1" x14ac:dyDescent="0.3">
      <c r="A130" s="174" t="s">
        <v>3275</v>
      </c>
      <c r="B130" s="84" t="s">
        <v>3642</v>
      </c>
      <c r="C130" s="12">
        <v>7</v>
      </c>
      <c r="D130" s="12" t="s">
        <v>3648</v>
      </c>
      <c r="E130" s="10" t="s">
        <v>5694</v>
      </c>
      <c r="F130" s="599"/>
      <c r="G130" s="595"/>
      <c r="H130" s="487" t="s">
        <v>5642</v>
      </c>
      <c r="I130" s="487">
        <v>-60</v>
      </c>
      <c r="J130" s="711"/>
      <c r="K130" s="711"/>
    </row>
    <row r="131" spans="1:11" customFormat="1" x14ac:dyDescent="0.3">
      <c r="A131" s="175" t="s">
        <v>3275</v>
      </c>
      <c r="B131" s="83" t="s">
        <v>3642</v>
      </c>
      <c r="C131" s="196">
        <v>6</v>
      </c>
      <c r="D131" s="196" t="s">
        <v>2442</v>
      </c>
      <c r="E131" s="138" t="s">
        <v>5694</v>
      </c>
      <c r="F131" s="600"/>
      <c r="G131" s="596"/>
      <c r="H131" s="647" t="s">
        <v>5642</v>
      </c>
      <c r="I131" s="647">
        <v>-60</v>
      </c>
      <c r="J131" s="710"/>
      <c r="K131" s="710"/>
    </row>
    <row r="132" spans="1:11" customFormat="1" x14ac:dyDescent="0.3">
      <c r="A132" s="174" t="s">
        <v>3275</v>
      </c>
      <c r="B132" s="84" t="s">
        <v>3642</v>
      </c>
      <c r="C132" s="12">
        <v>8</v>
      </c>
      <c r="D132" s="12" t="s">
        <v>3649</v>
      </c>
      <c r="E132" s="10" t="s">
        <v>5694</v>
      </c>
      <c r="F132" s="599" t="s">
        <v>5642</v>
      </c>
      <c r="G132" s="595" t="s">
        <v>5748</v>
      </c>
      <c r="H132" s="487" t="s">
        <v>5642</v>
      </c>
      <c r="I132" s="487">
        <v>-66</v>
      </c>
      <c r="J132" s="711"/>
      <c r="K132" s="711"/>
    </row>
    <row r="133" spans="1:11" customFormat="1" x14ac:dyDescent="0.3">
      <c r="A133" s="175" t="s">
        <v>3275</v>
      </c>
      <c r="B133" s="83" t="s">
        <v>3642</v>
      </c>
      <c r="C133" s="196">
        <v>9</v>
      </c>
      <c r="D133" s="196" t="s">
        <v>2443</v>
      </c>
      <c r="E133" s="138" t="s">
        <v>5694</v>
      </c>
      <c r="F133" s="600" t="s">
        <v>5642</v>
      </c>
      <c r="G133" s="596" t="s">
        <v>5738</v>
      </c>
      <c r="H133" s="647" t="s">
        <v>5642</v>
      </c>
      <c r="I133" s="647">
        <v>-66</v>
      </c>
      <c r="J133" s="710"/>
      <c r="K133" s="710"/>
    </row>
    <row r="134" spans="1:11" customFormat="1" x14ac:dyDescent="0.3">
      <c r="A134" s="174" t="s">
        <v>3275</v>
      </c>
      <c r="B134" s="84" t="s">
        <v>3642</v>
      </c>
      <c r="C134" s="12">
        <v>10</v>
      </c>
      <c r="D134" s="12" t="s">
        <v>3650</v>
      </c>
      <c r="E134" s="10" t="s">
        <v>5694</v>
      </c>
      <c r="F134" s="599"/>
      <c r="G134" s="595"/>
      <c r="H134" s="487" t="s">
        <v>5642</v>
      </c>
      <c r="I134" s="487">
        <v>-66</v>
      </c>
      <c r="J134" s="711"/>
      <c r="K134" s="711"/>
    </row>
    <row r="135" spans="1:11" customFormat="1" x14ac:dyDescent="0.3">
      <c r="A135" s="175" t="s">
        <v>3275</v>
      </c>
      <c r="B135" s="83" t="s">
        <v>3642</v>
      </c>
      <c r="C135" s="196">
        <v>11</v>
      </c>
      <c r="D135" s="196" t="s">
        <v>3651</v>
      </c>
      <c r="E135" s="138" t="s">
        <v>5694</v>
      </c>
      <c r="F135" s="600" t="s">
        <v>5642</v>
      </c>
      <c r="G135" s="596" t="s">
        <v>5743</v>
      </c>
      <c r="H135" s="647" t="s">
        <v>5642</v>
      </c>
      <c r="I135" s="647">
        <v>-66</v>
      </c>
      <c r="J135" s="710"/>
      <c r="K135" s="710"/>
    </row>
    <row r="136" spans="1:11" customFormat="1" x14ac:dyDescent="0.3">
      <c r="A136" s="174" t="s">
        <v>3275</v>
      </c>
      <c r="B136" s="84" t="s">
        <v>3642</v>
      </c>
      <c r="C136" s="12">
        <v>12</v>
      </c>
      <c r="D136" s="12" t="s">
        <v>3652</v>
      </c>
      <c r="E136" s="10" t="s">
        <v>5694</v>
      </c>
      <c r="F136" s="599" t="s">
        <v>5642</v>
      </c>
      <c r="G136" s="595" t="s">
        <v>5738</v>
      </c>
      <c r="H136" s="487" t="s">
        <v>5642</v>
      </c>
      <c r="I136" s="487">
        <v>-66</v>
      </c>
      <c r="J136" s="711"/>
      <c r="K136" s="711"/>
    </row>
    <row r="137" spans="1:11" customFormat="1" x14ac:dyDescent="0.3">
      <c r="A137" s="175" t="s">
        <v>3275</v>
      </c>
      <c r="B137" s="83" t="s">
        <v>3642</v>
      </c>
      <c r="C137" s="196">
        <v>13</v>
      </c>
      <c r="D137" s="196" t="s">
        <v>3653</v>
      </c>
      <c r="E137" s="138" t="s">
        <v>5694</v>
      </c>
      <c r="F137" s="600"/>
      <c r="G137" s="596"/>
      <c r="H137" s="647" t="s">
        <v>5642</v>
      </c>
      <c r="I137" s="647">
        <v>-66</v>
      </c>
      <c r="J137" s="710"/>
      <c r="K137" s="710"/>
    </row>
    <row r="138" spans="1:11" customFormat="1" x14ac:dyDescent="0.3">
      <c r="A138" s="174" t="s">
        <v>3275</v>
      </c>
      <c r="B138" s="84" t="s">
        <v>3642</v>
      </c>
      <c r="C138" s="12">
        <v>14</v>
      </c>
      <c r="D138" s="12" t="s">
        <v>2444</v>
      </c>
      <c r="E138" s="10" t="s">
        <v>5694</v>
      </c>
      <c r="F138" s="599" t="s">
        <v>5642</v>
      </c>
      <c r="G138" s="595" t="s">
        <v>5743</v>
      </c>
      <c r="H138" s="487" t="s">
        <v>5642</v>
      </c>
      <c r="I138" s="487">
        <v>-66</v>
      </c>
      <c r="J138" s="711"/>
      <c r="K138" s="711"/>
    </row>
    <row r="139" spans="1:11" customFormat="1" x14ac:dyDescent="0.3">
      <c r="A139" s="175" t="s">
        <v>3275</v>
      </c>
      <c r="B139" s="83" t="s">
        <v>3642</v>
      </c>
      <c r="C139" s="196">
        <v>15</v>
      </c>
      <c r="D139" s="196" t="s">
        <v>2445</v>
      </c>
      <c r="E139" s="138" t="s">
        <v>5694</v>
      </c>
      <c r="F139" s="600"/>
      <c r="G139" s="596"/>
      <c r="H139" s="647" t="s">
        <v>5642</v>
      </c>
      <c r="I139" s="647">
        <v>-73</v>
      </c>
      <c r="J139" s="710"/>
      <c r="K139" s="710"/>
    </row>
    <row r="140" spans="1:11" customFormat="1" x14ac:dyDescent="0.3">
      <c r="A140" s="174" t="s">
        <v>3275</v>
      </c>
      <c r="B140" s="84" t="s">
        <v>3642</v>
      </c>
      <c r="C140" s="12">
        <v>16</v>
      </c>
      <c r="D140" s="12" t="s">
        <v>2446</v>
      </c>
      <c r="E140" s="10" t="s">
        <v>5694</v>
      </c>
      <c r="F140" s="599" t="s">
        <v>5642</v>
      </c>
      <c r="G140" s="595" t="s">
        <v>5748</v>
      </c>
      <c r="H140" s="487" t="s">
        <v>5642</v>
      </c>
      <c r="I140" s="487">
        <v>-73</v>
      </c>
      <c r="J140" s="711"/>
      <c r="K140" s="711"/>
    </row>
    <row r="141" spans="1:11" customFormat="1" x14ac:dyDescent="0.3">
      <c r="A141" s="175" t="s">
        <v>3275</v>
      </c>
      <c r="B141" s="83" t="s">
        <v>3642</v>
      </c>
      <c r="C141" s="196">
        <v>17</v>
      </c>
      <c r="D141" s="196" t="s">
        <v>2447</v>
      </c>
      <c r="E141" s="138" t="s">
        <v>5694</v>
      </c>
      <c r="F141" s="600" t="s">
        <v>5642</v>
      </c>
      <c r="G141" s="596" t="s">
        <v>5738</v>
      </c>
      <c r="H141" s="647" t="s">
        <v>5642</v>
      </c>
      <c r="I141" s="647">
        <v>-73</v>
      </c>
      <c r="J141" s="710"/>
      <c r="K141" s="710"/>
    </row>
    <row r="142" spans="1:11" customFormat="1" x14ac:dyDescent="0.3">
      <c r="A142" s="174" t="s">
        <v>3275</v>
      </c>
      <c r="B142" s="84" t="s">
        <v>3642</v>
      </c>
      <c r="C142" s="12">
        <v>18</v>
      </c>
      <c r="D142" s="12" t="s">
        <v>2448</v>
      </c>
      <c r="E142" s="10" t="s">
        <v>5694</v>
      </c>
      <c r="F142" s="599" t="s">
        <v>5642</v>
      </c>
      <c r="G142" s="595" t="s">
        <v>5738</v>
      </c>
      <c r="H142" s="487" t="s">
        <v>5642</v>
      </c>
      <c r="I142" s="487">
        <v>-73</v>
      </c>
      <c r="J142" s="711"/>
      <c r="K142" s="711"/>
    </row>
    <row r="143" spans="1:11" customFormat="1" x14ac:dyDescent="0.3">
      <c r="A143" s="175" t="s">
        <v>3275</v>
      </c>
      <c r="B143" s="83" t="s">
        <v>3642</v>
      </c>
      <c r="C143" s="196">
        <v>19</v>
      </c>
      <c r="D143" s="196" t="s">
        <v>2449</v>
      </c>
      <c r="E143" s="138" t="s">
        <v>5694</v>
      </c>
      <c r="F143" s="600"/>
      <c r="G143" s="596"/>
      <c r="H143" s="647" t="s">
        <v>5642</v>
      </c>
      <c r="I143" s="647">
        <v>-73</v>
      </c>
      <c r="J143" s="710"/>
      <c r="K143" s="710"/>
    </row>
    <row r="144" spans="1:11" customFormat="1" x14ac:dyDescent="0.3">
      <c r="A144" s="174" t="s">
        <v>3275</v>
      </c>
      <c r="B144" s="84" t="s">
        <v>3642</v>
      </c>
      <c r="C144" s="12">
        <v>20</v>
      </c>
      <c r="D144" s="12" t="s">
        <v>2450</v>
      </c>
      <c r="E144" s="10" t="s">
        <v>5694</v>
      </c>
      <c r="F144" s="599" t="s">
        <v>5642</v>
      </c>
      <c r="G144" s="595" t="s">
        <v>5743</v>
      </c>
      <c r="H144" s="487" t="s">
        <v>5642</v>
      </c>
      <c r="I144" s="487">
        <v>-73</v>
      </c>
      <c r="J144" s="711"/>
      <c r="K144" s="711"/>
    </row>
    <row r="145" spans="1:11" customFormat="1" x14ac:dyDescent="0.3">
      <c r="A145" s="175" t="s">
        <v>3275</v>
      </c>
      <c r="B145" s="83" t="s">
        <v>3642</v>
      </c>
      <c r="C145" s="196">
        <v>21</v>
      </c>
      <c r="D145" s="196" t="s">
        <v>2451</v>
      </c>
      <c r="E145" s="138" t="s">
        <v>5694</v>
      </c>
      <c r="F145" s="600"/>
      <c r="G145" s="596"/>
      <c r="H145" s="647" t="s">
        <v>5642</v>
      </c>
      <c r="I145" s="647">
        <v>-73</v>
      </c>
      <c r="J145" s="710"/>
      <c r="K145" s="722"/>
    </row>
    <row r="146" spans="1:11" customFormat="1" x14ac:dyDescent="0.3">
      <c r="A146" s="174" t="s">
        <v>3275</v>
      </c>
      <c r="B146" s="84" t="s">
        <v>3642</v>
      </c>
      <c r="C146" s="12">
        <v>22</v>
      </c>
      <c r="D146" s="12" t="s">
        <v>2452</v>
      </c>
      <c r="E146" s="10" t="s">
        <v>5694</v>
      </c>
      <c r="F146" s="599"/>
      <c r="G146" s="598"/>
      <c r="H146" s="647" t="s">
        <v>5642</v>
      </c>
      <c r="I146" s="647">
        <v>-73</v>
      </c>
      <c r="J146" s="710"/>
      <c r="K146" s="710"/>
    </row>
    <row r="147" spans="1:11" customFormat="1" x14ac:dyDescent="0.3">
      <c r="A147" s="174" t="s">
        <v>3275</v>
      </c>
      <c r="B147" s="84" t="s">
        <v>3642</v>
      </c>
      <c r="C147" s="12">
        <v>23</v>
      </c>
      <c r="D147" s="12" t="s">
        <v>2453</v>
      </c>
      <c r="E147" s="10" t="s">
        <v>5694</v>
      </c>
      <c r="F147" s="599" t="s">
        <v>5642</v>
      </c>
      <c r="G147" s="598" t="s">
        <v>5743</v>
      </c>
      <c r="H147" s="647" t="s">
        <v>5642</v>
      </c>
      <c r="I147" s="647">
        <v>-81</v>
      </c>
      <c r="J147" s="710"/>
      <c r="K147" s="710"/>
    </row>
    <row r="148" spans="1:11" customFormat="1" x14ac:dyDescent="0.3">
      <c r="A148" s="174" t="s">
        <v>3275</v>
      </c>
      <c r="B148" s="84" t="s">
        <v>3642</v>
      </c>
      <c r="C148" s="12">
        <v>24</v>
      </c>
      <c r="D148" s="12" t="s">
        <v>2454</v>
      </c>
      <c r="E148" s="10" t="s">
        <v>5694</v>
      </c>
      <c r="F148" s="599"/>
      <c r="G148" s="598"/>
      <c r="H148" s="647" t="s">
        <v>5642</v>
      </c>
      <c r="I148" s="647">
        <v>-81</v>
      </c>
      <c r="J148" s="710"/>
      <c r="K148" s="710"/>
    </row>
    <row r="149" spans="1:11" customFormat="1" x14ac:dyDescent="0.3">
      <c r="A149" s="174" t="s">
        <v>3275</v>
      </c>
      <c r="B149" s="84" t="s">
        <v>3642</v>
      </c>
      <c r="C149" s="12">
        <v>25</v>
      </c>
      <c r="D149" s="12" t="s">
        <v>2455</v>
      </c>
      <c r="E149" s="10" t="s">
        <v>5694</v>
      </c>
      <c r="F149" s="599" t="s">
        <v>5642</v>
      </c>
      <c r="G149" s="598" t="s">
        <v>5748</v>
      </c>
      <c r="H149" s="647" t="s">
        <v>5642</v>
      </c>
      <c r="I149" s="647">
        <v>-81</v>
      </c>
      <c r="J149" s="710"/>
      <c r="K149" s="710"/>
    </row>
    <row r="150" spans="1:11" customFormat="1" x14ac:dyDescent="0.3">
      <c r="A150" s="174" t="s">
        <v>3275</v>
      </c>
      <c r="B150" s="84" t="s">
        <v>3642</v>
      </c>
      <c r="C150" s="12">
        <v>26</v>
      </c>
      <c r="D150" s="12" t="s">
        <v>2456</v>
      </c>
      <c r="E150" s="10" t="s">
        <v>5694</v>
      </c>
      <c r="F150" s="599" t="s">
        <v>5642</v>
      </c>
      <c r="G150" s="598" t="s">
        <v>5738</v>
      </c>
      <c r="H150" s="647" t="s">
        <v>5642</v>
      </c>
      <c r="I150" s="647">
        <v>-81</v>
      </c>
      <c r="J150" s="710"/>
      <c r="K150" s="710"/>
    </row>
    <row r="151" spans="1:11" customFormat="1" x14ac:dyDescent="0.3">
      <c r="A151" s="174" t="s">
        <v>3275</v>
      </c>
      <c r="B151" s="84" t="s">
        <v>3642</v>
      </c>
      <c r="C151" s="12">
        <v>27</v>
      </c>
      <c r="D151" s="12" t="s">
        <v>2457</v>
      </c>
      <c r="E151" s="10" t="s">
        <v>5694</v>
      </c>
      <c r="F151" s="599" t="s">
        <v>5642</v>
      </c>
      <c r="G151" s="598" t="s">
        <v>5748</v>
      </c>
      <c r="H151" s="647" t="s">
        <v>5642</v>
      </c>
      <c r="I151" s="647">
        <v>-81</v>
      </c>
      <c r="J151" s="710"/>
      <c r="K151" s="710"/>
    </row>
    <row r="152" spans="1:11" customFormat="1" x14ac:dyDescent="0.3">
      <c r="A152" s="174" t="s">
        <v>3275</v>
      </c>
      <c r="B152" s="84" t="s">
        <v>3642</v>
      </c>
      <c r="C152" s="12">
        <v>28</v>
      </c>
      <c r="D152" s="12" t="s">
        <v>2458</v>
      </c>
      <c r="E152" s="10" t="s">
        <v>5694</v>
      </c>
      <c r="F152" s="599" t="s">
        <v>5642</v>
      </c>
      <c r="G152" s="598" t="s">
        <v>5738</v>
      </c>
      <c r="H152" s="647" t="s">
        <v>5642</v>
      </c>
      <c r="I152" s="647">
        <v>-81</v>
      </c>
      <c r="J152" s="710"/>
      <c r="K152" s="710"/>
    </row>
    <row r="153" spans="1:11" customFormat="1" x14ac:dyDescent="0.3">
      <c r="A153" s="174" t="s">
        <v>3275</v>
      </c>
      <c r="B153" s="84" t="s">
        <v>3642</v>
      </c>
      <c r="C153" s="12">
        <v>29</v>
      </c>
      <c r="D153" s="12" t="s">
        <v>2459</v>
      </c>
      <c r="E153" s="10" t="s">
        <v>5694</v>
      </c>
      <c r="F153" s="599" t="s">
        <v>5642</v>
      </c>
      <c r="G153" s="598" t="s">
        <v>5743</v>
      </c>
      <c r="H153" s="647" t="s">
        <v>5642</v>
      </c>
      <c r="I153" s="647">
        <v>-81</v>
      </c>
      <c r="J153" s="710"/>
      <c r="K153" s="710"/>
    </row>
    <row r="154" spans="1:11" customFormat="1" x14ac:dyDescent="0.3">
      <c r="A154" s="174" t="s">
        <v>3275</v>
      </c>
      <c r="B154" s="84" t="s">
        <v>3642</v>
      </c>
      <c r="C154" s="12">
        <v>30</v>
      </c>
      <c r="D154" s="12" t="s">
        <v>2460</v>
      </c>
      <c r="E154" s="10" t="s">
        <v>5694</v>
      </c>
      <c r="F154" s="599" t="s">
        <v>5642</v>
      </c>
      <c r="G154" s="598" t="s">
        <v>5748</v>
      </c>
      <c r="H154" s="647" t="s">
        <v>5642</v>
      </c>
      <c r="I154" s="647">
        <v>-90</v>
      </c>
      <c r="J154" s="710"/>
      <c r="K154" s="710"/>
    </row>
    <row r="155" spans="1:11" customFormat="1" x14ac:dyDescent="0.3">
      <c r="A155" s="174" t="s">
        <v>3275</v>
      </c>
      <c r="B155" s="84" t="s">
        <v>3642</v>
      </c>
      <c r="C155" s="12">
        <v>31</v>
      </c>
      <c r="D155" s="12" t="s">
        <v>2461</v>
      </c>
      <c r="E155" s="10" t="s">
        <v>5694</v>
      </c>
      <c r="F155" s="599" t="s">
        <v>5642</v>
      </c>
      <c r="G155" s="598" t="s">
        <v>5738</v>
      </c>
      <c r="H155" s="647" t="s">
        <v>5642</v>
      </c>
      <c r="I155" s="647">
        <v>-90</v>
      </c>
      <c r="J155" s="710"/>
      <c r="K155" s="710"/>
    </row>
    <row r="156" spans="1:11" customFormat="1" x14ac:dyDescent="0.3">
      <c r="A156" s="174" t="s">
        <v>3275</v>
      </c>
      <c r="B156" s="84" t="s">
        <v>3642</v>
      </c>
      <c r="C156" s="12">
        <v>32</v>
      </c>
      <c r="D156" s="12" t="s">
        <v>2462</v>
      </c>
      <c r="E156" s="10" t="s">
        <v>5694</v>
      </c>
      <c r="F156" s="599"/>
      <c r="G156" s="598"/>
      <c r="H156" s="647" t="s">
        <v>5642</v>
      </c>
      <c r="I156" s="647">
        <v>-90</v>
      </c>
      <c r="J156" s="710"/>
      <c r="K156" s="718"/>
    </row>
    <row r="157" spans="1:11" customFormat="1" x14ac:dyDescent="0.3">
      <c r="A157" s="174" t="s">
        <v>3275</v>
      </c>
      <c r="B157" s="84" t="s">
        <v>3642</v>
      </c>
      <c r="C157" s="12">
        <v>33</v>
      </c>
      <c r="D157" s="12" t="s">
        <v>2463</v>
      </c>
      <c r="E157" s="10" t="s">
        <v>5694</v>
      </c>
      <c r="F157" s="599" t="s">
        <v>5642</v>
      </c>
      <c r="G157" s="598" t="s">
        <v>5743</v>
      </c>
      <c r="H157" s="647" t="s">
        <v>5642</v>
      </c>
      <c r="I157" s="647">
        <v>-90</v>
      </c>
      <c r="J157" s="710"/>
      <c r="K157" s="710"/>
    </row>
    <row r="158" spans="1:11" customFormat="1" x14ac:dyDescent="0.3">
      <c r="A158" s="174" t="s">
        <v>3275</v>
      </c>
      <c r="B158" s="84" t="s">
        <v>3642</v>
      </c>
      <c r="C158" s="12">
        <v>34</v>
      </c>
      <c r="D158" s="12" t="s">
        <v>2464</v>
      </c>
      <c r="E158" s="10" t="s">
        <v>5694</v>
      </c>
      <c r="F158" s="599" t="s">
        <v>5642</v>
      </c>
      <c r="G158" s="598" t="s">
        <v>5748</v>
      </c>
      <c r="H158" s="647" t="s">
        <v>5642</v>
      </c>
      <c r="I158" s="647">
        <v>-100</v>
      </c>
      <c r="J158" s="710"/>
      <c r="K158" s="710"/>
    </row>
    <row r="159" spans="1:11" customFormat="1" x14ac:dyDescent="0.3">
      <c r="A159" s="174" t="s">
        <v>3275</v>
      </c>
      <c r="B159" s="84" t="s">
        <v>3642</v>
      </c>
      <c r="C159" s="12">
        <v>35</v>
      </c>
      <c r="D159" s="12" t="s">
        <v>2465</v>
      </c>
      <c r="E159" s="10" t="s">
        <v>5694</v>
      </c>
      <c r="F159" s="599" t="s">
        <v>5642</v>
      </c>
      <c r="G159" s="598" t="s">
        <v>5743</v>
      </c>
      <c r="H159" s="647" t="s">
        <v>5642</v>
      </c>
      <c r="I159" s="648" t="s">
        <v>5683</v>
      </c>
      <c r="J159" s="710"/>
      <c r="K159" s="710"/>
    </row>
    <row r="160" spans="1:11" customFormat="1" x14ac:dyDescent="0.3">
      <c r="A160" s="174" t="s">
        <v>3275</v>
      </c>
      <c r="B160" s="84" t="s">
        <v>3642</v>
      </c>
      <c r="C160" s="12">
        <v>36</v>
      </c>
      <c r="D160" s="12" t="s">
        <v>3654</v>
      </c>
      <c r="E160" s="10" t="s">
        <v>5734</v>
      </c>
      <c r="F160" s="599" t="s">
        <v>5687</v>
      </c>
      <c r="G160" s="598" t="s">
        <v>5743</v>
      </c>
      <c r="H160" s="647" t="s">
        <v>5687</v>
      </c>
      <c r="I160" s="647">
        <v>-48</v>
      </c>
      <c r="J160" s="710"/>
      <c r="K160" s="710"/>
    </row>
    <row r="161" spans="1:11" customFormat="1" x14ac:dyDescent="0.3">
      <c r="A161" s="174" t="s">
        <v>3275</v>
      </c>
      <c r="B161" s="84" t="s">
        <v>3642</v>
      </c>
      <c r="C161" s="12">
        <v>37</v>
      </c>
      <c r="D161" s="12" t="s">
        <v>2466</v>
      </c>
      <c r="E161" s="10" t="s">
        <v>5734</v>
      </c>
      <c r="F161" s="599"/>
      <c r="G161" s="598"/>
      <c r="H161" s="647" t="s">
        <v>5687</v>
      </c>
      <c r="I161" s="647">
        <v>-48</v>
      </c>
      <c r="J161" s="710"/>
      <c r="K161" s="710"/>
    </row>
    <row r="162" spans="1:11" customFormat="1" x14ac:dyDescent="0.3">
      <c r="A162" s="174" t="s">
        <v>3275</v>
      </c>
      <c r="B162" s="84" t="s">
        <v>3642</v>
      </c>
      <c r="C162" s="12">
        <v>38</v>
      </c>
      <c r="D162" s="12" t="s">
        <v>2467</v>
      </c>
      <c r="E162" s="10" t="s">
        <v>5734</v>
      </c>
      <c r="F162" s="599"/>
      <c r="G162" s="598"/>
      <c r="H162" s="647" t="s">
        <v>5687</v>
      </c>
      <c r="I162" s="647">
        <v>-48</v>
      </c>
      <c r="J162" s="710"/>
      <c r="K162" s="710"/>
    </row>
    <row r="163" spans="1:11" customFormat="1" x14ac:dyDescent="0.3">
      <c r="A163" s="174" t="s">
        <v>3275</v>
      </c>
      <c r="B163" s="84" t="s">
        <v>3642</v>
      </c>
      <c r="C163" s="12">
        <v>39</v>
      </c>
      <c r="D163" s="12" t="s">
        <v>2468</v>
      </c>
      <c r="E163" s="10" t="s">
        <v>5734</v>
      </c>
      <c r="F163" s="599" t="s">
        <v>5687</v>
      </c>
      <c r="G163" s="598" t="s">
        <v>5748</v>
      </c>
      <c r="H163" s="647" t="s">
        <v>5687</v>
      </c>
      <c r="I163" s="647">
        <v>-52</v>
      </c>
      <c r="J163" s="710"/>
      <c r="K163" s="710"/>
    </row>
    <row r="164" spans="1:11" customFormat="1" x14ac:dyDescent="0.3">
      <c r="A164" s="174" t="s">
        <v>3275</v>
      </c>
      <c r="B164" s="84" t="s">
        <v>3642</v>
      </c>
      <c r="C164" s="12">
        <v>40</v>
      </c>
      <c r="D164" s="12" t="s">
        <v>2469</v>
      </c>
      <c r="E164" s="10" t="s">
        <v>5734</v>
      </c>
      <c r="F164" s="599"/>
      <c r="G164" s="598"/>
      <c r="H164" s="647" t="s">
        <v>5687</v>
      </c>
      <c r="I164" s="647">
        <v>-52</v>
      </c>
      <c r="J164" s="710"/>
      <c r="K164" s="710"/>
    </row>
    <row r="165" spans="1:11" customFormat="1" x14ac:dyDescent="0.3">
      <c r="A165" s="174" t="s">
        <v>3275</v>
      </c>
      <c r="B165" s="84" t="s">
        <v>3642</v>
      </c>
      <c r="C165" s="12">
        <v>41</v>
      </c>
      <c r="D165" s="12" t="s">
        <v>2470</v>
      </c>
      <c r="E165" s="10" t="s">
        <v>5734</v>
      </c>
      <c r="F165" s="599" t="s">
        <v>5687</v>
      </c>
      <c r="G165" s="598" t="s">
        <v>5743</v>
      </c>
      <c r="H165" s="647" t="s">
        <v>5687</v>
      </c>
      <c r="I165" s="647">
        <v>-52</v>
      </c>
      <c r="J165" s="710"/>
      <c r="K165" s="710"/>
    </row>
    <row r="166" spans="1:11" customFormat="1" x14ac:dyDescent="0.3">
      <c r="A166" s="174" t="s">
        <v>3275</v>
      </c>
      <c r="B166" s="84" t="s">
        <v>3642</v>
      </c>
      <c r="C166" s="12">
        <v>42</v>
      </c>
      <c r="D166" s="12" t="s">
        <v>2471</v>
      </c>
      <c r="E166" s="10" t="s">
        <v>5734</v>
      </c>
      <c r="F166" s="599" t="s">
        <v>5687</v>
      </c>
      <c r="G166" s="598" t="s">
        <v>5748</v>
      </c>
      <c r="H166" s="647" t="s">
        <v>5687</v>
      </c>
      <c r="I166" s="647">
        <v>-52</v>
      </c>
      <c r="J166" s="710"/>
      <c r="K166" s="710"/>
    </row>
    <row r="167" spans="1:11" customFormat="1" x14ac:dyDescent="0.3">
      <c r="A167" s="174" t="s">
        <v>3275</v>
      </c>
      <c r="B167" s="84" t="s">
        <v>3642</v>
      </c>
      <c r="C167" s="12">
        <v>43</v>
      </c>
      <c r="D167" s="12" t="s">
        <v>2472</v>
      </c>
      <c r="E167" s="10" t="s">
        <v>5734</v>
      </c>
      <c r="F167" s="599"/>
      <c r="G167" s="598"/>
      <c r="H167" s="647" t="s">
        <v>5687</v>
      </c>
      <c r="I167" s="647">
        <v>-57</v>
      </c>
      <c r="J167" s="710"/>
      <c r="K167" s="710"/>
    </row>
    <row r="168" spans="1:11" customFormat="1" x14ac:dyDescent="0.3">
      <c r="A168" s="174" t="s">
        <v>3275</v>
      </c>
      <c r="B168" s="84" t="s">
        <v>3642</v>
      </c>
      <c r="C168" s="12">
        <v>44</v>
      </c>
      <c r="D168" s="12" t="s">
        <v>3656</v>
      </c>
      <c r="E168" s="10" t="s">
        <v>5734</v>
      </c>
      <c r="F168" s="599" t="s">
        <v>5687</v>
      </c>
      <c r="G168" s="598" t="s">
        <v>5743</v>
      </c>
      <c r="H168" s="647" t="s">
        <v>5687</v>
      </c>
      <c r="I168" s="647">
        <v>-57</v>
      </c>
      <c r="J168" s="710"/>
      <c r="K168" s="710"/>
    </row>
    <row r="169" spans="1:11" customFormat="1" x14ac:dyDescent="0.3">
      <c r="A169" s="174" t="s">
        <v>3275</v>
      </c>
      <c r="B169" s="84" t="s">
        <v>3642</v>
      </c>
      <c r="C169" s="12">
        <v>45</v>
      </c>
      <c r="D169" s="12" t="s">
        <v>2473</v>
      </c>
      <c r="E169" s="10" t="s">
        <v>5734</v>
      </c>
      <c r="F169" s="599" t="s">
        <v>5687</v>
      </c>
      <c r="G169" s="598" t="s">
        <v>5748</v>
      </c>
      <c r="H169" s="647" t="s">
        <v>5687</v>
      </c>
      <c r="I169" s="647">
        <v>-57</v>
      </c>
      <c r="J169" s="710"/>
      <c r="K169" s="710"/>
    </row>
    <row r="170" spans="1:11" customFormat="1" x14ac:dyDescent="0.3">
      <c r="A170" s="174" t="s">
        <v>3275</v>
      </c>
      <c r="B170" s="84" t="s">
        <v>3642</v>
      </c>
      <c r="C170" s="12">
        <v>46</v>
      </c>
      <c r="D170" s="12" t="s">
        <v>2474</v>
      </c>
      <c r="E170" s="10" t="s">
        <v>5734</v>
      </c>
      <c r="F170" s="599"/>
      <c r="G170" s="598"/>
      <c r="H170" s="647" t="s">
        <v>5687</v>
      </c>
      <c r="I170" s="647">
        <v>-57</v>
      </c>
      <c r="J170" s="710"/>
      <c r="K170" s="710"/>
    </row>
    <row r="171" spans="1:11" customFormat="1" x14ac:dyDescent="0.3">
      <c r="A171" s="174" t="s">
        <v>3275</v>
      </c>
      <c r="B171" s="84" t="s">
        <v>3642</v>
      </c>
      <c r="C171" s="12">
        <v>47</v>
      </c>
      <c r="D171" s="12" t="s">
        <v>2475</v>
      </c>
      <c r="E171" s="10" t="s">
        <v>5734</v>
      </c>
      <c r="F171" s="599" t="s">
        <v>5687</v>
      </c>
      <c r="G171" s="598" t="s">
        <v>5743</v>
      </c>
      <c r="H171" s="647" t="s">
        <v>5687</v>
      </c>
      <c r="I171" s="647">
        <v>-63</v>
      </c>
      <c r="J171" s="710"/>
      <c r="K171" s="710"/>
    </row>
    <row r="172" spans="1:11" customFormat="1" x14ac:dyDescent="0.3">
      <c r="A172" s="174" t="s">
        <v>3275</v>
      </c>
      <c r="B172" s="84" t="s">
        <v>3642</v>
      </c>
      <c r="C172" s="12">
        <v>48</v>
      </c>
      <c r="D172" s="12" t="s">
        <v>2476</v>
      </c>
      <c r="E172" s="10" t="s">
        <v>5734</v>
      </c>
      <c r="F172" s="599" t="s">
        <v>5687</v>
      </c>
      <c r="G172" s="598" t="s">
        <v>5743</v>
      </c>
      <c r="H172" s="647" t="s">
        <v>5687</v>
      </c>
      <c r="I172" s="647">
        <v>-63</v>
      </c>
      <c r="J172" s="710"/>
      <c r="K172" s="710"/>
    </row>
    <row r="173" spans="1:11" customFormat="1" x14ac:dyDescent="0.3">
      <c r="A173" s="174" t="s">
        <v>3275</v>
      </c>
      <c r="B173" s="84" t="s">
        <v>3642</v>
      </c>
      <c r="C173" s="12">
        <v>49</v>
      </c>
      <c r="D173" s="12" t="s">
        <v>2477</v>
      </c>
      <c r="E173" s="10" t="s">
        <v>5734</v>
      </c>
      <c r="F173" s="599" t="s">
        <v>5687</v>
      </c>
      <c r="G173" s="598" t="s">
        <v>5743</v>
      </c>
      <c r="H173" s="647" t="s">
        <v>5687</v>
      </c>
      <c r="I173" s="647">
        <v>-63</v>
      </c>
      <c r="J173" s="710"/>
      <c r="K173" s="710"/>
    </row>
    <row r="174" spans="1:11" customFormat="1" x14ac:dyDescent="0.3">
      <c r="A174" s="174" t="s">
        <v>3275</v>
      </c>
      <c r="B174" s="84" t="s">
        <v>3642</v>
      </c>
      <c r="C174" s="12">
        <v>50</v>
      </c>
      <c r="D174" s="12" t="s">
        <v>2478</v>
      </c>
      <c r="E174" s="10" t="s">
        <v>5734</v>
      </c>
      <c r="F174" s="599" t="s">
        <v>5687</v>
      </c>
      <c r="G174" s="598" t="s">
        <v>5748</v>
      </c>
      <c r="H174" s="647" t="s">
        <v>5687</v>
      </c>
      <c r="I174" s="647">
        <v>-63</v>
      </c>
      <c r="J174" s="710"/>
      <c r="K174" s="712"/>
    </row>
    <row r="175" spans="1:11" customFormat="1" x14ac:dyDescent="0.3">
      <c r="A175" s="175" t="s">
        <v>3275</v>
      </c>
      <c r="B175" s="83" t="s">
        <v>3642</v>
      </c>
      <c r="C175" s="196">
        <v>51</v>
      </c>
      <c r="D175" s="196" t="s">
        <v>2479</v>
      </c>
      <c r="E175" s="138" t="s">
        <v>5734</v>
      </c>
      <c r="F175" s="600"/>
      <c r="G175" s="610"/>
      <c r="H175" s="487" t="s">
        <v>5687</v>
      </c>
      <c r="I175" s="487">
        <v>-63</v>
      </c>
      <c r="J175" s="711"/>
      <c r="K175" s="711"/>
    </row>
    <row r="176" spans="1:11" customFormat="1" x14ac:dyDescent="0.3">
      <c r="A176" s="175" t="s">
        <v>3275</v>
      </c>
      <c r="B176" s="83" t="s">
        <v>3642</v>
      </c>
      <c r="C176" s="196">
        <v>52</v>
      </c>
      <c r="D176" s="196" t="s">
        <v>2480</v>
      </c>
      <c r="E176" s="138" t="s">
        <v>5734</v>
      </c>
      <c r="F176" s="600" t="s">
        <v>5687</v>
      </c>
      <c r="G176" s="610" t="s">
        <v>5743</v>
      </c>
      <c r="H176" s="487" t="s">
        <v>5687</v>
      </c>
      <c r="I176" s="487">
        <v>-70</v>
      </c>
      <c r="J176" s="711"/>
      <c r="K176" s="711"/>
    </row>
    <row r="177" spans="1:11" customFormat="1" x14ac:dyDescent="0.3">
      <c r="A177" s="175" t="s">
        <v>3275</v>
      </c>
      <c r="B177" s="83" t="s">
        <v>3642</v>
      </c>
      <c r="C177" s="196">
        <v>53</v>
      </c>
      <c r="D177" s="196" t="s">
        <v>2481</v>
      </c>
      <c r="E177" s="138" t="s">
        <v>5734</v>
      </c>
      <c r="F177" s="600" t="s">
        <v>5687</v>
      </c>
      <c r="G177" s="610" t="s">
        <v>5748</v>
      </c>
      <c r="H177" s="487" t="s">
        <v>5687</v>
      </c>
      <c r="I177" s="487">
        <v>-70</v>
      </c>
      <c r="J177" s="711"/>
      <c r="K177" s="711"/>
    </row>
    <row r="178" spans="1:11" customFormat="1" x14ac:dyDescent="0.3">
      <c r="A178" s="175" t="s">
        <v>3275</v>
      </c>
      <c r="B178" s="83" t="s">
        <v>3642</v>
      </c>
      <c r="C178" s="196">
        <v>54</v>
      </c>
      <c r="D178" s="196" t="s">
        <v>2482</v>
      </c>
      <c r="E178" s="138" t="s">
        <v>5734</v>
      </c>
      <c r="F178" s="600" t="s">
        <v>5687</v>
      </c>
      <c r="G178" s="610" t="s">
        <v>5748</v>
      </c>
      <c r="H178" s="487" t="s">
        <v>5687</v>
      </c>
      <c r="I178" s="487">
        <v>-70</v>
      </c>
      <c r="J178" s="711"/>
      <c r="K178" s="711"/>
    </row>
    <row r="179" spans="1:11" customFormat="1" x14ac:dyDescent="0.3">
      <c r="A179" s="175" t="s">
        <v>3275</v>
      </c>
      <c r="B179" s="83" t="s">
        <v>3642</v>
      </c>
      <c r="C179" s="196">
        <v>55</v>
      </c>
      <c r="D179" s="196" t="s">
        <v>2483</v>
      </c>
      <c r="E179" s="138" t="s">
        <v>5694</v>
      </c>
      <c r="F179" s="600"/>
      <c r="G179" s="610"/>
      <c r="H179" s="487" t="s">
        <v>5626</v>
      </c>
      <c r="I179" s="487">
        <v>-66</v>
      </c>
      <c r="J179" s="711"/>
      <c r="K179" s="711"/>
    </row>
    <row r="180" spans="1:11" customFormat="1" x14ac:dyDescent="0.3">
      <c r="A180" s="175" t="s">
        <v>3275</v>
      </c>
      <c r="B180" s="83" t="s">
        <v>3642</v>
      </c>
      <c r="C180" s="196">
        <v>56</v>
      </c>
      <c r="D180" s="196" t="s">
        <v>2484</v>
      </c>
      <c r="E180" s="138" t="s">
        <v>5694</v>
      </c>
      <c r="F180" s="600"/>
      <c r="G180" s="610"/>
      <c r="H180" s="487" t="s">
        <v>5626</v>
      </c>
      <c r="I180" s="487">
        <v>-66</v>
      </c>
      <c r="J180" s="711"/>
      <c r="K180" s="711"/>
    </row>
    <row r="181" spans="1:11" customFormat="1" x14ac:dyDescent="0.3">
      <c r="A181" s="175" t="s">
        <v>3275</v>
      </c>
      <c r="B181" s="83" t="s">
        <v>3642</v>
      </c>
      <c r="C181" s="196">
        <v>57</v>
      </c>
      <c r="D181" s="196" t="s">
        <v>3658</v>
      </c>
      <c r="E181" s="138" t="s">
        <v>5694</v>
      </c>
      <c r="F181" s="600"/>
      <c r="G181" s="610"/>
      <c r="H181" s="487" t="s">
        <v>5626</v>
      </c>
      <c r="I181" s="487">
        <v>-66</v>
      </c>
      <c r="J181" s="711"/>
      <c r="K181" s="711"/>
    </row>
    <row r="182" spans="1:11" customFormat="1" x14ac:dyDescent="0.3">
      <c r="A182" s="175" t="s">
        <v>3275</v>
      </c>
      <c r="B182" s="83" t="s">
        <v>3642</v>
      </c>
      <c r="C182" s="196">
        <v>58</v>
      </c>
      <c r="D182" s="196" t="s">
        <v>2485</v>
      </c>
      <c r="E182" s="138" t="s">
        <v>5694</v>
      </c>
      <c r="F182" s="600"/>
      <c r="G182" s="610"/>
      <c r="H182" s="487" t="s">
        <v>5626</v>
      </c>
      <c r="I182" s="487">
        <v>-81</v>
      </c>
      <c r="J182" s="711"/>
      <c r="K182" s="711"/>
    </row>
    <row r="183" spans="1:11" customFormat="1" x14ac:dyDescent="0.3">
      <c r="A183" s="175" t="s">
        <v>3275</v>
      </c>
      <c r="B183" s="83" t="s">
        <v>3642</v>
      </c>
      <c r="C183" s="196">
        <v>59</v>
      </c>
      <c r="D183" s="196" t="s">
        <v>2486</v>
      </c>
      <c r="E183" s="138" t="s">
        <v>5694</v>
      </c>
      <c r="F183" s="600"/>
      <c r="G183" s="610"/>
      <c r="H183" s="487" t="s">
        <v>5626</v>
      </c>
      <c r="I183" s="487">
        <v>-81</v>
      </c>
      <c r="J183" s="711"/>
      <c r="K183" s="711"/>
    </row>
    <row r="184" spans="1:11" customFormat="1" x14ac:dyDescent="0.3">
      <c r="A184" s="175" t="s">
        <v>3275</v>
      </c>
      <c r="B184" s="83" t="s">
        <v>3642</v>
      </c>
      <c r="C184" s="196">
        <v>60</v>
      </c>
      <c r="D184" s="196" t="s">
        <v>2487</v>
      </c>
      <c r="E184" s="138" t="s">
        <v>5734</v>
      </c>
      <c r="F184" s="600"/>
      <c r="G184" s="610"/>
      <c r="H184" s="487" t="s">
        <v>5667</v>
      </c>
      <c r="I184" s="487">
        <v>-63</v>
      </c>
      <c r="J184" s="711"/>
      <c r="K184" s="711"/>
    </row>
    <row r="185" spans="1:11" customFormat="1" x14ac:dyDescent="0.3">
      <c r="A185" s="175" t="s">
        <v>3275</v>
      </c>
      <c r="B185" s="83" t="s">
        <v>3642</v>
      </c>
      <c r="C185" s="196">
        <v>61</v>
      </c>
      <c r="D185" s="196" t="s">
        <v>3660</v>
      </c>
      <c r="E185" s="138" t="s">
        <v>5694</v>
      </c>
      <c r="F185" s="600"/>
      <c r="G185" s="610"/>
      <c r="H185" s="487" t="s">
        <v>5623</v>
      </c>
      <c r="I185" s="487">
        <v>-73</v>
      </c>
      <c r="J185" s="711"/>
      <c r="K185" s="711"/>
    </row>
    <row r="186" spans="1:11" customFormat="1" x14ac:dyDescent="0.3">
      <c r="A186" s="175" t="s">
        <v>3275</v>
      </c>
      <c r="B186" s="83" t="s">
        <v>3642</v>
      </c>
      <c r="C186" s="196">
        <v>62</v>
      </c>
      <c r="D186" s="196" t="s">
        <v>3662</v>
      </c>
      <c r="E186" s="138" t="s">
        <v>5694</v>
      </c>
      <c r="F186" s="600"/>
      <c r="G186" s="610"/>
      <c r="H186" s="487" t="s">
        <v>5623</v>
      </c>
      <c r="I186" s="487">
        <v>-73</v>
      </c>
      <c r="J186" s="711"/>
      <c r="K186" s="711"/>
    </row>
    <row r="187" spans="1:11" customFormat="1" x14ac:dyDescent="0.3">
      <c r="A187" s="175" t="s">
        <v>3275</v>
      </c>
      <c r="B187" s="83" t="s">
        <v>3642</v>
      </c>
      <c r="C187" s="196">
        <v>63</v>
      </c>
      <c r="D187" s="196" t="s">
        <v>3664</v>
      </c>
      <c r="E187" s="138" t="s">
        <v>5694</v>
      </c>
      <c r="F187" s="600"/>
      <c r="G187" s="610"/>
      <c r="H187" s="487" t="s">
        <v>5623</v>
      </c>
      <c r="I187" s="487">
        <v>-81</v>
      </c>
      <c r="J187" s="711"/>
      <c r="K187" s="712"/>
    </row>
    <row r="188" spans="1:11" customFormat="1" x14ac:dyDescent="0.3">
      <c r="A188" s="174" t="s">
        <v>3275</v>
      </c>
      <c r="B188" s="84" t="s">
        <v>3642</v>
      </c>
      <c r="C188" s="12">
        <v>64</v>
      </c>
      <c r="D188" s="12" t="s">
        <v>3666</v>
      </c>
      <c r="E188" s="10" t="s">
        <v>5734</v>
      </c>
      <c r="F188" s="599"/>
      <c r="G188" s="598"/>
      <c r="H188" s="647" t="s">
        <v>5648</v>
      </c>
      <c r="I188" s="647">
        <v>-63</v>
      </c>
      <c r="J188" s="710"/>
      <c r="K188" s="710"/>
    </row>
    <row r="189" spans="1:11" customFormat="1" x14ac:dyDescent="0.3">
      <c r="A189" s="174" t="s">
        <v>3275</v>
      </c>
      <c r="B189" s="84" t="s">
        <v>3642</v>
      </c>
      <c r="C189" s="12">
        <v>65</v>
      </c>
      <c r="D189" s="12" t="s">
        <v>2488</v>
      </c>
      <c r="E189" s="10" t="s">
        <v>5734</v>
      </c>
      <c r="F189" s="599"/>
      <c r="G189" s="598"/>
      <c r="H189" s="647" t="s">
        <v>5648</v>
      </c>
      <c r="I189" s="647">
        <v>-70</v>
      </c>
      <c r="J189" s="710"/>
      <c r="K189" s="710"/>
    </row>
    <row r="190" spans="1:11" customFormat="1" x14ac:dyDescent="0.3">
      <c r="A190" s="174" t="s">
        <v>3275</v>
      </c>
      <c r="B190" s="84" t="s">
        <v>3642</v>
      </c>
      <c r="C190" s="12">
        <v>66</v>
      </c>
      <c r="D190" s="12" t="s">
        <v>2489</v>
      </c>
      <c r="E190" s="10" t="s">
        <v>5734</v>
      </c>
      <c r="F190" s="599" t="s">
        <v>5687</v>
      </c>
      <c r="G190" s="598" t="s">
        <v>5748</v>
      </c>
      <c r="H190" s="645"/>
      <c r="I190" s="645"/>
      <c r="J190" s="710"/>
      <c r="K190" s="710"/>
    </row>
    <row r="191" spans="1:11" s="11" customFormat="1" x14ac:dyDescent="0.3">
      <c r="A191" s="174" t="s">
        <v>5750</v>
      </c>
      <c r="B191" s="84" t="s">
        <v>5749</v>
      </c>
      <c r="C191" s="12">
        <v>1</v>
      </c>
      <c r="D191" s="12" t="s">
        <v>2490</v>
      </c>
      <c r="E191" s="10" t="s">
        <v>5694</v>
      </c>
      <c r="F191" s="595" t="s">
        <v>5623</v>
      </c>
      <c r="G191" s="595" t="s">
        <v>5738</v>
      </c>
      <c r="H191" s="488" t="s">
        <v>5623</v>
      </c>
      <c r="I191" s="643">
        <v>-60</v>
      </c>
      <c r="J191" s="473"/>
      <c r="K191" s="708"/>
    </row>
    <row r="192" spans="1:11" customFormat="1" x14ac:dyDescent="0.3">
      <c r="A192" s="174" t="s">
        <v>5750</v>
      </c>
      <c r="B192" s="84" t="s">
        <v>5749</v>
      </c>
      <c r="C192" s="12">
        <v>2</v>
      </c>
      <c r="D192" s="12" t="s">
        <v>5739</v>
      </c>
      <c r="E192" s="12" t="s">
        <v>5694</v>
      </c>
      <c r="F192" s="595" t="s">
        <v>5623</v>
      </c>
      <c r="G192" s="595" t="s">
        <v>5738</v>
      </c>
      <c r="H192" s="488" t="s">
        <v>5623</v>
      </c>
      <c r="I192" s="487">
        <v>-60</v>
      </c>
      <c r="J192" s="473"/>
      <c r="K192" s="708"/>
    </row>
    <row r="193" spans="1:11" customFormat="1" x14ac:dyDescent="0.3">
      <c r="A193" s="175" t="s">
        <v>5750</v>
      </c>
      <c r="B193" s="83" t="s">
        <v>5749</v>
      </c>
      <c r="C193" s="196">
        <v>3</v>
      </c>
      <c r="D193" s="196" t="s">
        <v>2491</v>
      </c>
      <c r="E193" s="196" t="s">
        <v>5694</v>
      </c>
      <c r="F193" s="596" t="s">
        <v>5623</v>
      </c>
      <c r="G193" s="596" t="s">
        <v>5738</v>
      </c>
      <c r="H193" s="641" t="s">
        <v>5623</v>
      </c>
      <c r="I193" s="644">
        <v>-73</v>
      </c>
      <c r="J193" s="474"/>
      <c r="K193" s="709"/>
    </row>
    <row r="194" spans="1:11" customFormat="1" x14ac:dyDescent="0.3">
      <c r="A194" s="174" t="s">
        <v>5750</v>
      </c>
      <c r="B194" s="84" t="s">
        <v>5749</v>
      </c>
      <c r="C194" s="12">
        <v>4</v>
      </c>
      <c r="D194" s="12" t="s">
        <v>5740</v>
      </c>
      <c r="E194" s="12" t="s">
        <v>5694</v>
      </c>
      <c r="F194" s="595" t="s">
        <v>5623</v>
      </c>
      <c r="G194" s="599" t="s">
        <v>5738</v>
      </c>
      <c r="H194" s="488" t="s">
        <v>5623</v>
      </c>
      <c r="I194" s="487">
        <v>-81</v>
      </c>
      <c r="J194" s="473"/>
      <c r="K194" s="708"/>
    </row>
    <row r="195" spans="1:11" customFormat="1" x14ac:dyDescent="0.3">
      <c r="A195" s="175" t="s">
        <v>5750</v>
      </c>
      <c r="B195" s="83" t="s">
        <v>5749</v>
      </c>
      <c r="C195" s="196">
        <v>5</v>
      </c>
      <c r="D195" s="196" t="s">
        <v>2492</v>
      </c>
      <c r="E195" s="196" t="s">
        <v>5694</v>
      </c>
      <c r="F195" s="596" t="s">
        <v>5623</v>
      </c>
      <c r="G195" s="596" t="s">
        <v>5738</v>
      </c>
      <c r="H195" s="641" t="s">
        <v>5623</v>
      </c>
      <c r="I195" s="644">
        <v>-90</v>
      </c>
      <c r="J195" s="474"/>
      <c r="K195" s="709"/>
    </row>
    <row r="196" spans="1:11" customFormat="1" x14ac:dyDescent="0.3">
      <c r="A196" s="174" t="s">
        <v>5750</v>
      </c>
      <c r="B196" s="84" t="s">
        <v>5749</v>
      </c>
      <c r="C196" s="12">
        <v>6</v>
      </c>
      <c r="D196" s="12" t="s">
        <v>5741</v>
      </c>
      <c r="E196" s="12" t="s">
        <v>5694</v>
      </c>
      <c r="F196" s="595" t="s">
        <v>5623</v>
      </c>
      <c r="G196" s="595" t="s">
        <v>5738</v>
      </c>
      <c r="H196" s="488" t="s">
        <v>5623</v>
      </c>
      <c r="I196" s="657" t="s">
        <v>6732</v>
      </c>
      <c r="J196" s="473"/>
      <c r="K196" s="708"/>
    </row>
    <row r="197" spans="1:11" customFormat="1" x14ac:dyDescent="0.3">
      <c r="A197" s="175" t="s">
        <v>5750</v>
      </c>
      <c r="B197" s="83" t="s">
        <v>5749</v>
      </c>
      <c r="C197" s="196">
        <v>7</v>
      </c>
      <c r="D197" s="137" t="s">
        <v>2493</v>
      </c>
      <c r="E197" s="10" t="s">
        <v>5694</v>
      </c>
      <c r="F197" s="595" t="s">
        <v>5623</v>
      </c>
      <c r="G197" s="595" t="s">
        <v>5738</v>
      </c>
      <c r="H197" s="488" t="s">
        <v>5623</v>
      </c>
      <c r="I197" s="643">
        <v>-81</v>
      </c>
      <c r="J197" s="473"/>
      <c r="K197" s="708"/>
    </row>
    <row r="198" spans="1:11" customFormat="1" x14ac:dyDescent="0.3">
      <c r="A198" s="175" t="s">
        <v>5750</v>
      </c>
      <c r="B198" s="83" t="s">
        <v>5749</v>
      </c>
      <c r="C198" s="196">
        <v>8</v>
      </c>
      <c r="D198" s="138" t="s">
        <v>5742</v>
      </c>
      <c r="E198" s="138" t="s">
        <v>5694</v>
      </c>
      <c r="F198" s="596" t="s">
        <v>5623</v>
      </c>
      <c r="G198" s="596" t="s">
        <v>5743</v>
      </c>
      <c r="H198" s="641" t="s">
        <v>5623</v>
      </c>
      <c r="I198" s="644">
        <v>-66</v>
      </c>
      <c r="J198" s="474"/>
      <c r="K198" s="709"/>
    </row>
    <row r="199" spans="1:11" customFormat="1" x14ac:dyDescent="0.3">
      <c r="A199" s="174" t="s">
        <v>5750</v>
      </c>
      <c r="B199" s="84" t="s">
        <v>5749</v>
      </c>
      <c r="C199" s="12">
        <v>9</v>
      </c>
      <c r="D199" s="12" t="s">
        <v>2494</v>
      </c>
      <c r="E199" s="12" t="s">
        <v>5694</v>
      </c>
      <c r="F199" s="595" t="s">
        <v>5623</v>
      </c>
      <c r="G199" s="595" t="s">
        <v>5743</v>
      </c>
      <c r="H199" s="488" t="s">
        <v>5623</v>
      </c>
      <c r="I199" s="487">
        <v>-66</v>
      </c>
      <c r="J199" s="711"/>
      <c r="K199" s="711"/>
    </row>
    <row r="200" spans="1:11" customFormat="1" x14ac:dyDescent="0.3">
      <c r="A200" s="175" t="s">
        <v>5750</v>
      </c>
      <c r="B200" s="83" t="s">
        <v>5749</v>
      </c>
      <c r="C200" s="196">
        <v>10</v>
      </c>
      <c r="D200" s="137" t="s">
        <v>5744</v>
      </c>
      <c r="E200" s="10" t="s">
        <v>5694</v>
      </c>
      <c r="F200" s="595" t="s">
        <v>5623</v>
      </c>
      <c r="G200" s="595" t="s">
        <v>5743</v>
      </c>
      <c r="H200" s="488" t="s">
        <v>5623</v>
      </c>
      <c r="I200" s="643">
        <v>-73</v>
      </c>
      <c r="J200" s="711"/>
      <c r="K200" s="711"/>
    </row>
    <row r="201" spans="1:11" customFormat="1" x14ac:dyDescent="0.3">
      <c r="A201" s="175" t="s">
        <v>5750</v>
      </c>
      <c r="B201" s="83" t="s">
        <v>5749</v>
      </c>
      <c r="C201" s="196">
        <v>11</v>
      </c>
      <c r="D201" s="137" t="s">
        <v>5745</v>
      </c>
      <c r="E201" s="10" t="s">
        <v>5694</v>
      </c>
      <c r="F201" s="595" t="s">
        <v>5623</v>
      </c>
      <c r="G201" s="595" t="s">
        <v>5743</v>
      </c>
      <c r="H201" s="488" t="s">
        <v>5623</v>
      </c>
      <c r="I201" s="643">
        <v>-81</v>
      </c>
      <c r="J201" s="473"/>
      <c r="K201" s="708"/>
    </row>
    <row r="202" spans="1:11" customFormat="1" x14ac:dyDescent="0.3">
      <c r="A202" s="175" t="s">
        <v>5750</v>
      </c>
      <c r="B202" s="83" t="s">
        <v>5749</v>
      </c>
      <c r="C202" s="196">
        <v>12</v>
      </c>
      <c r="D202" s="196" t="s">
        <v>5746</v>
      </c>
      <c r="E202" s="196" t="s">
        <v>5694</v>
      </c>
      <c r="F202" s="596" t="s">
        <v>5623</v>
      </c>
      <c r="G202" s="596" t="s">
        <v>5743</v>
      </c>
      <c r="H202" s="641" t="s">
        <v>5623</v>
      </c>
      <c r="I202" s="644">
        <v>-90</v>
      </c>
      <c r="J202" s="474"/>
      <c r="K202" s="709"/>
    </row>
    <row r="203" spans="1:11" customFormat="1" x14ac:dyDescent="0.3">
      <c r="A203" s="174" t="s">
        <v>5750</v>
      </c>
      <c r="B203" s="84" t="s">
        <v>5749</v>
      </c>
      <c r="C203" s="12">
        <v>13</v>
      </c>
      <c r="D203" s="12" t="s">
        <v>5747</v>
      </c>
      <c r="E203" s="12" t="s">
        <v>5694</v>
      </c>
      <c r="F203" s="595" t="s">
        <v>5623</v>
      </c>
      <c r="G203" s="595" t="s">
        <v>5743</v>
      </c>
      <c r="H203" s="488" t="s">
        <v>5623</v>
      </c>
      <c r="I203" s="643">
        <v>-100</v>
      </c>
      <c r="J203" s="473"/>
      <c r="K203" s="708"/>
    </row>
    <row r="204" spans="1:11" customFormat="1" x14ac:dyDescent="0.3">
      <c r="A204" s="175" t="s">
        <v>5750</v>
      </c>
      <c r="B204" s="83" t="s">
        <v>5749</v>
      </c>
      <c r="C204" s="196">
        <v>14</v>
      </c>
      <c r="D204" s="196" t="s">
        <v>2495</v>
      </c>
      <c r="E204" s="196" t="s">
        <v>5694</v>
      </c>
      <c r="F204" s="596" t="s">
        <v>5623</v>
      </c>
      <c r="G204" s="596" t="s">
        <v>5743</v>
      </c>
      <c r="H204" s="641" t="s">
        <v>5623</v>
      </c>
      <c r="I204" s="644">
        <v>-73</v>
      </c>
      <c r="J204" s="474"/>
      <c r="K204" s="709"/>
    </row>
    <row r="205" spans="1:11" customFormat="1" x14ac:dyDescent="0.3">
      <c r="A205" s="174" t="s">
        <v>5750</v>
      </c>
      <c r="B205" s="84" t="s">
        <v>5749</v>
      </c>
      <c r="C205" s="12">
        <v>15</v>
      </c>
      <c r="D205" s="22" t="s">
        <v>2496</v>
      </c>
      <c r="E205" s="138" t="s">
        <v>5694</v>
      </c>
      <c r="F205" s="596" t="s">
        <v>5623</v>
      </c>
      <c r="G205" s="596" t="s">
        <v>5748</v>
      </c>
      <c r="H205" s="641" t="s">
        <v>5623</v>
      </c>
      <c r="I205" s="644">
        <v>-66</v>
      </c>
      <c r="J205" s="474"/>
      <c r="K205" s="709"/>
    </row>
    <row r="206" spans="1:11" customFormat="1" x14ac:dyDescent="0.3">
      <c r="A206" s="174" t="s">
        <v>5750</v>
      </c>
      <c r="B206" s="84" t="s">
        <v>5749</v>
      </c>
      <c r="C206" s="12">
        <v>16</v>
      </c>
      <c r="D206" s="22" t="s">
        <v>2497</v>
      </c>
      <c r="E206" s="138" t="s">
        <v>5694</v>
      </c>
      <c r="F206" s="596" t="s">
        <v>5623</v>
      </c>
      <c r="G206" s="596" t="s">
        <v>5748</v>
      </c>
      <c r="H206" s="641" t="s">
        <v>5623</v>
      </c>
      <c r="I206" s="644">
        <v>-66</v>
      </c>
      <c r="J206" s="474"/>
      <c r="K206" s="709"/>
    </row>
    <row r="207" spans="1:11" customFormat="1" x14ac:dyDescent="0.3">
      <c r="A207" s="174" t="s">
        <v>5750</v>
      </c>
      <c r="B207" s="84" t="s">
        <v>5749</v>
      </c>
      <c r="C207" s="12">
        <v>17</v>
      </c>
      <c r="D207" s="22" t="s">
        <v>2498</v>
      </c>
      <c r="E207" s="138" t="s">
        <v>5694</v>
      </c>
      <c r="F207" s="596" t="s">
        <v>5623</v>
      </c>
      <c r="G207" s="596" t="s">
        <v>5748</v>
      </c>
      <c r="H207" s="641" t="s">
        <v>5623</v>
      </c>
      <c r="I207" s="644">
        <v>-73</v>
      </c>
      <c r="J207" s="474"/>
      <c r="K207" s="709"/>
    </row>
    <row r="208" spans="1:11" customFormat="1" x14ac:dyDescent="0.3">
      <c r="A208" s="174" t="s">
        <v>5750</v>
      </c>
      <c r="B208" s="84" t="s">
        <v>5749</v>
      </c>
      <c r="C208" s="12">
        <v>18</v>
      </c>
      <c r="D208" s="22" t="s">
        <v>2499</v>
      </c>
      <c r="E208" s="138" t="s">
        <v>5694</v>
      </c>
      <c r="F208" s="596" t="s">
        <v>5623</v>
      </c>
      <c r="G208" s="596" t="s">
        <v>5748</v>
      </c>
      <c r="H208" s="641" t="s">
        <v>5623</v>
      </c>
      <c r="I208" s="647">
        <v>-81</v>
      </c>
      <c r="J208" s="474"/>
      <c r="K208" s="709"/>
    </row>
    <row r="209" spans="1:11" customFormat="1" x14ac:dyDescent="0.3">
      <c r="A209" s="174" t="s">
        <v>5750</v>
      </c>
      <c r="B209" s="84" t="s">
        <v>5749</v>
      </c>
      <c r="C209" s="12">
        <v>19</v>
      </c>
      <c r="D209" s="12" t="s">
        <v>2500</v>
      </c>
      <c r="E209" s="12" t="s">
        <v>5694</v>
      </c>
      <c r="F209" s="595" t="s">
        <v>5623</v>
      </c>
      <c r="G209" s="595" t="s">
        <v>5748</v>
      </c>
      <c r="H209" s="488" t="s">
        <v>5623</v>
      </c>
      <c r="I209" s="643">
        <v>-90</v>
      </c>
      <c r="J209" s="473"/>
      <c r="K209" s="708"/>
    </row>
    <row r="210" spans="1:11" customFormat="1" x14ac:dyDescent="0.3">
      <c r="A210" s="175" t="s">
        <v>5750</v>
      </c>
      <c r="B210" s="83" t="s">
        <v>5749</v>
      </c>
      <c r="C210" s="196">
        <v>20</v>
      </c>
      <c r="D210" s="137" t="s">
        <v>2501</v>
      </c>
      <c r="E210" s="10" t="s">
        <v>5694</v>
      </c>
      <c r="F210" s="595" t="s">
        <v>5623</v>
      </c>
      <c r="G210" s="595" t="s">
        <v>5748</v>
      </c>
      <c r="H210" s="488" t="s">
        <v>5623</v>
      </c>
      <c r="I210" s="643">
        <v>-100</v>
      </c>
      <c r="J210" s="473"/>
      <c r="K210" s="708"/>
    </row>
    <row r="211" spans="1:11" customFormat="1" x14ac:dyDescent="0.3">
      <c r="A211" s="175" t="s">
        <v>5750</v>
      </c>
      <c r="B211" s="83" t="s">
        <v>5749</v>
      </c>
      <c r="C211" s="196">
        <v>21</v>
      </c>
      <c r="D211" s="137" t="s">
        <v>2502</v>
      </c>
      <c r="E211" s="10" t="s">
        <v>5694</v>
      </c>
      <c r="F211" s="595" t="s">
        <v>5623</v>
      </c>
      <c r="G211" s="595" t="s">
        <v>5748</v>
      </c>
      <c r="H211" s="488" t="s">
        <v>5623</v>
      </c>
      <c r="I211" s="643">
        <v>-90</v>
      </c>
      <c r="J211" s="473"/>
      <c r="K211" s="708"/>
    </row>
    <row r="212" spans="1:11" customFormat="1" x14ac:dyDescent="0.3">
      <c r="A212" s="175" t="s">
        <v>5750</v>
      </c>
      <c r="B212" s="83" t="s">
        <v>5749</v>
      </c>
      <c r="C212" s="196">
        <v>22</v>
      </c>
      <c r="D212" s="196" t="s">
        <v>2503</v>
      </c>
      <c r="E212" s="196" t="s">
        <v>5694</v>
      </c>
      <c r="F212" s="596"/>
      <c r="G212" s="596"/>
      <c r="H212" s="641" t="s">
        <v>5623</v>
      </c>
      <c r="I212" s="647">
        <v>-90</v>
      </c>
      <c r="J212" s="474"/>
      <c r="K212" s="709"/>
    </row>
    <row r="213" spans="1:11" customFormat="1" x14ac:dyDescent="0.3">
      <c r="A213" s="174" t="s">
        <v>5750</v>
      </c>
      <c r="B213" s="84" t="s">
        <v>5749</v>
      </c>
      <c r="C213" s="12">
        <v>23</v>
      </c>
      <c r="D213" s="12" t="s">
        <v>2504</v>
      </c>
      <c r="E213" s="12" t="s">
        <v>5694</v>
      </c>
      <c r="F213" s="599"/>
      <c r="G213" s="599"/>
      <c r="H213" s="488" t="s">
        <v>5623</v>
      </c>
      <c r="I213" s="487">
        <v>-60</v>
      </c>
      <c r="J213" s="473"/>
      <c r="K213" s="708"/>
    </row>
    <row r="214" spans="1:11" customFormat="1" x14ac:dyDescent="0.3">
      <c r="A214" s="175" t="s">
        <v>5750</v>
      </c>
      <c r="B214" s="83" t="s">
        <v>5749</v>
      </c>
      <c r="C214" s="196">
        <v>24</v>
      </c>
      <c r="D214" s="137" t="s">
        <v>2505</v>
      </c>
      <c r="E214" s="10" t="s">
        <v>5694</v>
      </c>
      <c r="F214" s="596"/>
      <c r="G214" s="596"/>
      <c r="H214" s="641" t="s">
        <v>5623</v>
      </c>
      <c r="I214" s="644">
        <v>100</v>
      </c>
      <c r="J214" s="720"/>
      <c r="K214" s="720"/>
    </row>
    <row r="215" spans="1:11" customFormat="1" x14ac:dyDescent="0.3">
      <c r="A215" s="174" t="s">
        <v>5750</v>
      </c>
      <c r="B215" s="84" t="s">
        <v>5749</v>
      </c>
      <c r="C215" s="12">
        <v>25</v>
      </c>
      <c r="D215" s="22" t="s">
        <v>2506</v>
      </c>
      <c r="E215" s="138" t="s">
        <v>5694</v>
      </c>
      <c r="F215" s="596"/>
      <c r="G215" s="596"/>
      <c r="H215" s="641" t="s">
        <v>5623</v>
      </c>
      <c r="I215" s="647">
        <v>-60</v>
      </c>
      <c r="J215" s="474"/>
      <c r="K215" s="474"/>
    </row>
    <row r="216" spans="1:11" customFormat="1" x14ac:dyDescent="0.3">
      <c r="A216" s="174" t="s">
        <v>5750</v>
      </c>
      <c r="B216" s="84" t="s">
        <v>5749</v>
      </c>
      <c r="C216" s="12">
        <v>26</v>
      </c>
      <c r="D216" s="12" t="s">
        <v>2507</v>
      </c>
      <c r="E216" s="10" t="s">
        <v>5734</v>
      </c>
      <c r="F216" s="600" t="s">
        <v>5648</v>
      </c>
      <c r="G216" s="600"/>
      <c r="H216" s="647" t="s">
        <v>5648</v>
      </c>
      <c r="I216" s="647">
        <v>-52</v>
      </c>
      <c r="J216" s="474"/>
      <c r="K216" s="709"/>
    </row>
    <row r="217" spans="1:11" customFormat="1" x14ac:dyDescent="0.3">
      <c r="A217" s="174" t="s">
        <v>5750</v>
      </c>
      <c r="B217" s="84" t="s">
        <v>5749</v>
      </c>
      <c r="C217" s="12">
        <v>27</v>
      </c>
      <c r="D217" s="12" t="s">
        <v>2508</v>
      </c>
      <c r="E217" s="12" t="s">
        <v>5734</v>
      </c>
      <c r="F217" s="599" t="s">
        <v>5648</v>
      </c>
      <c r="G217" s="599"/>
      <c r="H217" s="487" t="s">
        <v>5648</v>
      </c>
      <c r="I217" s="487">
        <v>-52</v>
      </c>
      <c r="J217" s="473"/>
      <c r="K217" s="708"/>
    </row>
    <row r="218" spans="1:11" customFormat="1" x14ac:dyDescent="0.3">
      <c r="A218" s="175" t="s">
        <v>5750</v>
      </c>
      <c r="B218" s="83" t="s">
        <v>5749</v>
      </c>
      <c r="C218" s="196">
        <v>28</v>
      </c>
      <c r="D218" s="137" t="s">
        <v>2509</v>
      </c>
      <c r="E218" s="10" t="s">
        <v>5734</v>
      </c>
      <c r="F218" s="600" t="s">
        <v>5648</v>
      </c>
      <c r="G218" s="596"/>
      <c r="H218" s="647" t="s">
        <v>5648</v>
      </c>
      <c r="I218" s="641">
        <v>-57</v>
      </c>
      <c r="J218" s="474"/>
      <c r="K218" s="709"/>
    </row>
    <row r="219" spans="1:11" customFormat="1" x14ac:dyDescent="0.3">
      <c r="A219" s="174" t="s">
        <v>5750</v>
      </c>
      <c r="B219" s="84" t="s">
        <v>5749</v>
      </c>
      <c r="C219" s="12">
        <v>29</v>
      </c>
      <c r="D219" s="12" t="s">
        <v>2510</v>
      </c>
      <c r="E219" s="12" t="s">
        <v>5734</v>
      </c>
      <c r="F219" s="599" t="s">
        <v>5648</v>
      </c>
      <c r="G219" s="599"/>
      <c r="H219" s="487" t="s">
        <v>5648</v>
      </c>
      <c r="I219" s="487">
        <v>-63</v>
      </c>
      <c r="J219" s="473"/>
      <c r="K219" s="708"/>
    </row>
    <row r="220" spans="1:11" customFormat="1" x14ac:dyDescent="0.3">
      <c r="A220" s="175" t="s">
        <v>5750</v>
      </c>
      <c r="B220" s="83" t="s">
        <v>5749</v>
      </c>
      <c r="C220" s="196">
        <v>30</v>
      </c>
      <c r="D220" s="137" t="s">
        <v>2511</v>
      </c>
      <c r="E220" s="10" t="s">
        <v>5734</v>
      </c>
      <c r="F220" s="600" t="s">
        <v>5648</v>
      </c>
      <c r="G220" s="600"/>
      <c r="H220" s="647" t="s">
        <v>5648</v>
      </c>
      <c r="I220" s="647">
        <v>-70</v>
      </c>
      <c r="J220" s="474"/>
      <c r="K220" s="474"/>
    </row>
    <row r="221" spans="1:11" customFormat="1" x14ac:dyDescent="0.3">
      <c r="A221" s="174" t="s">
        <v>5750</v>
      </c>
      <c r="B221" s="84" t="s">
        <v>5749</v>
      </c>
      <c r="C221" s="12">
        <v>31</v>
      </c>
      <c r="D221" s="22" t="s">
        <v>2512</v>
      </c>
      <c r="E221" s="138" t="s">
        <v>5734</v>
      </c>
      <c r="F221" s="599" t="s">
        <v>5648</v>
      </c>
      <c r="G221" s="595"/>
      <c r="H221" s="487" t="s">
        <v>5648</v>
      </c>
      <c r="I221" s="488">
        <v>-70</v>
      </c>
      <c r="J221" s="473"/>
      <c r="K221" s="473"/>
    </row>
    <row r="222" spans="1:11" customFormat="1" x14ac:dyDescent="0.3">
      <c r="A222" s="175" t="s">
        <v>5750</v>
      </c>
      <c r="B222" s="83" t="s">
        <v>5749</v>
      </c>
      <c r="C222" s="196">
        <v>32</v>
      </c>
      <c r="D222" s="196" t="s">
        <v>2513</v>
      </c>
      <c r="E222" s="101" t="s">
        <v>5734</v>
      </c>
      <c r="F222" s="599" t="s">
        <v>5648</v>
      </c>
      <c r="G222" s="599"/>
      <c r="H222" s="487" t="s">
        <v>5648</v>
      </c>
      <c r="I222" s="487">
        <v>-78</v>
      </c>
      <c r="J222" s="473"/>
      <c r="K222" s="473"/>
    </row>
    <row r="223" spans="1:11" customFormat="1" x14ac:dyDescent="0.3">
      <c r="A223" s="175" t="s">
        <v>5750</v>
      </c>
      <c r="B223" s="83" t="s">
        <v>5749</v>
      </c>
      <c r="C223" s="196">
        <v>33</v>
      </c>
      <c r="D223" s="196" t="s">
        <v>2514</v>
      </c>
      <c r="E223" s="196" t="s">
        <v>5734</v>
      </c>
      <c r="F223" s="600"/>
      <c r="G223" s="600"/>
      <c r="H223" s="647" t="s">
        <v>5648</v>
      </c>
      <c r="I223" s="647">
        <v>-57</v>
      </c>
      <c r="J223" s="710"/>
      <c r="K223" s="710"/>
    </row>
    <row r="224" spans="1:11" customFormat="1" x14ac:dyDescent="0.3">
      <c r="A224" s="174" t="s">
        <v>5750</v>
      </c>
      <c r="B224" s="84" t="s">
        <v>5749</v>
      </c>
      <c r="C224" s="12">
        <v>34</v>
      </c>
      <c r="D224" s="12" t="s">
        <v>2515</v>
      </c>
      <c r="E224" s="12" t="s">
        <v>5734</v>
      </c>
      <c r="F224" s="599"/>
      <c r="G224" s="599"/>
      <c r="H224" s="487" t="s">
        <v>5648</v>
      </c>
      <c r="I224" s="487">
        <v>-63</v>
      </c>
      <c r="J224" s="711"/>
      <c r="K224" s="711"/>
    </row>
    <row r="225" spans="1:11" customFormat="1" x14ac:dyDescent="0.3">
      <c r="A225" s="175" t="s">
        <v>5750</v>
      </c>
      <c r="B225" s="83" t="s">
        <v>5749</v>
      </c>
      <c r="C225" s="196">
        <v>35</v>
      </c>
      <c r="D225" s="137" t="s">
        <v>2516</v>
      </c>
      <c r="E225" s="10" t="s">
        <v>5734</v>
      </c>
      <c r="F225" s="596"/>
      <c r="G225" s="596"/>
      <c r="H225" s="647" t="s">
        <v>5648</v>
      </c>
      <c r="I225" s="641">
        <v>-57</v>
      </c>
      <c r="J225" s="710"/>
      <c r="K225" s="710"/>
    </row>
    <row r="226" spans="1:11" customFormat="1" x14ac:dyDescent="0.3">
      <c r="A226" s="174" t="s">
        <v>5750</v>
      </c>
      <c r="B226" s="84" t="s">
        <v>5749</v>
      </c>
      <c r="C226" s="12">
        <v>36</v>
      </c>
      <c r="D226" s="12" t="s">
        <v>2517</v>
      </c>
      <c r="E226" s="10" t="s">
        <v>5734</v>
      </c>
      <c r="F226" s="600"/>
      <c r="G226" s="600"/>
      <c r="H226" s="647" t="s">
        <v>5648</v>
      </c>
      <c r="I226" s="647">
        <v>-52</v>
      </c>
      <c r="J226" s="710"/>
      <c r="K226" s="710"/>
    </row>
    <row r="227" spans="1:11" customFormat="1" x14ac:dyDescent="0.3">
      <c r="A227" s="174" t="s">
        <v>5750</v>
      </c>
      <c r="B227" s="84" t="s">
        <v>5749</v>
      </c>
      <c r="C227" s="12">
        <v>37</v>
      </c>
      <c r="D227" s="12" t="s">
        <v>2518</v>
      </c>
      <c r="E227" s="12" t="s">
        <v>5734</v>
      </c>
      <c r="F227" s="599"/>
      <c r="G227" s="599"/>
      <c r="H227" s="487" t="s">
        <v>5648</v>
      </c>
      <c r="I227" s="487">
        <v>-78</v>
      </c>
      <c r="J227" s="711"/>
      <c r="K227" s="711"/>
    </row>
    <row r="228" spans="1:11" customFormat="1" x14ac:dyDescent="0.3">
      <c r="A228" s="175" t="s">
        <v>5750</v>
      </c>
      <c r="B228" s="83" t="s">
        <v>5749</v>
      </c>
      <c r="C228" s="196">
        <v>38</v>
      </c>
      <c r="D228" s="196" t="s">
        <v>2519</v>
      </c>
      <c r="E228" s="196" t="s">
        <v>5734</v>
      </c>
      <c r="F228" s="600"/>
      <c r="G228" s="600"/>
      <c r="H228" s="647" t="s">
        <v>5648</v>
      </c>
      <c r="I228" s="647">
        <v>-48</v>
      </c>
      <c r="J228" s="710"/>
      <c r="K228" s="710"/>
    </row>
    <row r="229" spans="1:11" customFormat="1" x14ac:dyDescent="0.3">
      <c r="A229" s="174" t="s">
        <v>5750</v>
      </c>
      <c r="B229" s="84" t="s">
        <v>5749</v>
      </c>
      <c r="C229" s="12">
        <v>39</v>
      </c>
      <c r="D229" s="12" t="s">
        <v>2520</v>
      </c>
      <c r="E229" s="12" t="s">
        <v>5734</v>
      </c>
      <c r="F229" s="599"/>
      <c r="G229" s="599"/>
      <c r="H229" s="487" t="s">
        <v>5648</v>
      </c>
      <c r="I229" s="487">
        <v>-52</v>
      </c>
      <c r="J229" s="711"/>
      <c r="K229" s="711"/>
    </row>
    <row r="230" spans="1:11" customFormat="1" x14ac:dyDescent="0.3">
      <c r="A230" s="175" t="s">
        <v>5750</v>
      </c>
      <c r="B230" s="83" t="s">
        <v>5749</v>
      </c>
      <c r="C230" s="196">
        <v>40</v>
      </c>
      <c r="D230" s="196" t="s">
        <v>2521</v>
      </c>
      <c r="E230" s="196" t="s">
        <v>5734</v>
      </c>
      <c r="F230" s="600"/>
      <c r="G230" s="600"/>
      <c r="H230" s="647" t="s">
        <v>5648</v>
      </c>
      <c r="I230" s="647">
        <v>-70</v>
      </c>
      <c r="J230" s="710"/>
      <c r="K230" s="710"/>
    </row>
    <row r="231" spans="1:11" s="11" customFormat="1" x14ac:dyDescent="0.3">
      <c r="A231" s="174" t="s">
        <v>5766</v>
      </c>
      <c r="B231" s="84" t="s">
        <v>5765</v>
      </c>
      <c r="C231" s="12">
        <v>1</v>
      </c>
      <c r="D231" s="10" t="s">
        <v>2522</v>
      </c>
      <c r="E231" s="10" t="s">
        <v>5694</v>
      </c>
      <c r="F231" s="595" t="s">
        <v>5639</v>
      </c>
      <c r="G231" s="595" t="s">
        <v>5748</v>
      </c>
      <c r="H231" s="473" t="s">
        <v>5639</v>
      </c>
      <c r="I231" s="708">
        <v>-73</v>
      </c>
      <c r="J231" s="710"/>
      <c r="K231" s="710"/>
    </row>
    <row r="232" spans="1:11" customFormat="1" x14ac:dyDescent="0.3">
      <c r="A232" s="174" t="s">
        <v>5766</v>
      </c>
      <c r="B232" s="84" t="s">
        <v>5765</v>
      </c>
      <c r="C232" s="12">
        <v>2</v>
      </c>
      <c r="D232" s="10" t="s">
        <v>5751</v>
      </c>
      <c r="E232" s="10" t="s">
        <v>5694</v>
      </c>
      <c r="F232" s="595" t="s">
        <v>5639</v>
      </c>
      <c r="G232" s="595" t="s">
        <v>5748</v>
      </c>
      <c r="H232" s="473" t="s">
        <v>5639</v>
      </c>
      <c r="I232" s="708">
        <v>-100</v>
      </c>
      <c r="J232" s="710"/>
      <c r="K232" s="710"/>
    </row>
    <row r="233" spans="1:11" customFormat="1" x14ac:dyDescent="0.3">
      <c r="A233" s="175" t="s">
        <v>5766</v>
      </c>
      <c r="B233" s="83" t="s">
        <v>5765</v>
      </c>
      <c r="C233" s="196">
        <v>3</v>
      </c>
      <c r="D233" s="138" t="s">
        <v>2523</v>
      </c>
      <c r="E233" s="138" t="s">
        <v>5682</v>
      </c>
      <c r="F233" s="596"/>
      <c r="G233" s="596"/>
      <c r="H233" s="474" t="s">
        <v>5639</v>
      </c>
      <c r="I233" s="709">
        <v>-100</v>
      </c>
      <c r="J233" s="710"/>
      <c r="K233" s="710"/>
    </row>
    <row r="234" spans="1:11" customFormat="1" x14ac:dyDescent="0.3">
      <c r="A234" s="174" t="s">
        <v>5766</v>
      </c>
      <c r="B234" s="84" t="s">
        <v>5765</v>
      </c>
      <c r="C234" s="12">
        <v>4</v>
      </c>
      <c r="D234" s="10" t="s">
        <v>5752</v>
      </c>
      <c r="E234" s="10" t="s">
        <v>5682</v>
      </c>
      <c r="F234" s="595" t="s">
        <v>5639</v>
      </c>
      <c r="G234" s="595" t="s">
        <v>5748</v>
      </c>
      <c r="H234" s="473" t="s">
        <v>5639</v>
      </c>
      <c r="I234" s="708">
        <v>100</v>
      </c>
      <c r="J234" s="710"/>
      <c r="K234" s="710"/>
    </row>
    <row r="235" spans="1:11" customFormat="1" x14ac:dyDescent="0.3">
      <c r="A235" s="175" t="s">
        <v>5766</v>
      </c>
      <c r="B235" s="83" t="s">
        <v>5765</v>
      </c>
      <c r="C235" s="196">
        <v>5</v>
      </c>
      <c r="D235" s="138" t="s">
        <v>2524</v>
      </c>
      <c r="E235" s="138" t="s">
        <v>5694</v>
      </c>
      <c r="F235" s="596"/>
      <c r="G235" s="596"/>
      <c r="H235" s="474" t="s">
        <v>5639</v>
      </c>
      <c r="I235" s="709">
        <v>-66</v>
      </c>
      <c r="J235" s="710"/>
      <c r="K235" s="710"/>
    </row>
    <row r="236" spans="1:11" customFormat="1" x14ac:dyDescent="0.3">
      <c r="A236" s="174" t="s">
        <v>5766</v>
      </c>
      <c r="B236" s="84" t="s">
        <v>5765</v>
      </c>
      <c r="C236" s="12">
        <v>6</v>
      </c>
      <c r="D236" s="10" t="s">
        <v>5753</v>
      </c>
      <c r="E236" s="10" t="s">
        <v>5694</v>
      </c>
      <c r="F236" s="595" t="s">
        <v>5639</v>
      </c>
      <c r="G236" s="595" t="s">
        <v>5748</v>
      </c>
      <c r="H236" s="473" t="s">
        <v>5639</v>
      </c>
      <c r="I236" s="708">
        <v>-90</v>
      </c>
      <c r="J236" s="710"/>
      <c r="K236" s="710"/>
    </row>
    <row r="237" spans="1:11" customFormat="1" x14ac:dyDescent="0.3">
      <c r="A237" s="175" t="s">
        <v>5766</v>
      </c>
      <c r="B237" s="83" t="s">
        <v>5765</v>
      </c>
      <c r="C237" s="196">
        <v>7</v>
      </c>
      <c r="D237" s="138" t="s">
        <v>2525</v>
      </c>
      <c r="E237" s="138" t="s">
        <v>5682</v>
      </c>
      <c r="F237" s="596" t="s">
        <v>5639</v>
      </c>
      <c r="G237" s="596" t="s">
        <v>5743</v>
      </c>
      <c r="H237" s="474" t="s">
        <v>5639</v>
      </c>
      <c r="I237" s="709">
        <v>-100</v>
      </c>
      <c r="J237" s="710"/>
      <c r="K237" s="710"/>
    </row>
    <row r="238" spans="1:11" customFormat="1" x14ac:dyDescent="0.3">
      <c r="A238" s="174" t="s">
        <v>5766</v>
      </c>
      <c r="B238" s="84" t="s">
        <v>5765</v>
      </c>
      <c r="C238" s="12">
        <v>8</v>
      </c>
      <c r="D238" s="10" t="s">
        <v>2526</v>
      </c>
      <c r="E238" s="10" t="s">
        <v>5682</v>
      </c>
      <c r="F238" s="595"/>
      <c r="G238" s="595"/>
      <c r="H238" s="473" t="s">
        <v>5639</v>
      </c>
      <c r="I238" s="708">
        <v>-90</v>
      </c>
      <c r="J238" s="710"/>
      <c r="K238" s="710"/>
    </row>
    <row r="239" spans="1:11" customFormat="1" x14ac:dyDescent="0.3">
      <c r="A239" s="175" t="s">
        <v>5766</v>
      </c>
      <c r="B239" s="83" t="s">
        <v>5765</v>
      </c>
      <c r="C239" s="196">
        <v>9</v>
      </c>
      <c r="D239" s="138" t="s">
        <v>2527</v>
      </c>
      <c r="E239" s="138" t="s">
        <v>5694</v>
      </c>
      <c r="F239" s="596"/>
      <c r="G239" s="596"/>
      <c r="H239" s="474" t="s">
        <v>5639</v>
      </c>
      <c r="I239" s="709">
        <v>-60</v>
      </c>
      <c r="J239" s="710"/>
      <c r="K239" s="710"/>
    </row>
    <row r="240" spans="1:11" customFormat="1" x14ac:dyDescent="0.3">
      <c r="A240" s="174" t="s">
        <v>5766</v>
      </c>
      <c r="B240" s="84" t="s">
        <v>5765</v>
      </c>
      <c r="C240" s="12">
        <v>10</v>
      </c>
      <c r="D240" s="10" t="s">
        <v>5754</v>
      </c>
      <c r="E240" s="10" t="s">
        <v>5694</v>
      </c>
      <c r="F240" s="595" t="s">
        <v>5639</v>
      </c>
      <c r="G240" s="595" t="s">
        <v>5743</v>
      </c>
      <c r="H240" s="473" t="s">
        <v>5639</v>
      </c>
      <c r="I240" s="708">
        <v>-73</v>
      </c>
      <c r="J240" s="710"/>
      <c r="K240" s="710"/>
    </row>
    <row r="241" spans="1:11" customFormat="1" x14ac:dyDescent="0.3">
      <c r="A241" s="175" t="s">
        <v>5766</v>
      </c>
      <c r="B241" s="83" t="s">
        <v>5765</v>
      </c>
      <c r="C241" s="196">
        <v>11</v>
      </c>
      <c r="D241" s="138" t="s">
        <v>5755</v>
      </c>
      <c r="E241" s="138" t="s">
        <v>5682</v>
      </c>
      <c r="F241" s="596"/>
      <c r="G241" s="596"/>
      <c r="H241" s="474" t="s">
        <v>5639</v>
      </c>
      <c r="I241" s="709">
        <v>-66</v>
      </c>
      <c r="J241" s="710"/>
      <c r="K241" s="710"/>
    </row>
    <row r="242" spans="1:11" customFormat="1" x14ac:dyDescent="0.3">
      <c r="A242" s="174" t="s">
        <v>5766</v>
      </c>
      <c r="B242" s="84" t="s">
        <v>5765</v>
      </c>
      <c r="C242" s="12">
        <v>12</v>
      </c>
      <c r="D242" s="10" t="s">
        <v>5756</v>
      </c>
      <c r="E242" s="10" t="s">
        <v>5682</v>
      </c>
      <c r="F242" s="595" t="s">
        <v>5639</v>
      </c>
      <c r="G242" s="595" t="s">
        <v>5748</v>
      </c>
      <c r="H242" s="473" t="s">
        <v>5639</v>
      </c>
      <c r="I242" s="708">
        <v>-81</v>
      </c>
      <c r="J242" s="710"/>
      <c r="K242" s="710"/>
    </row>
    <row r="243" spans="1:11" customFormat="1" x14ac:dyDescent="0.3">
      <c r="A243" s="175" t="s">
        <v>5766</v>
      </c>
      <c r="B243" s="83" t="s">
        <v>5765</v>
      </c>
      <c r="C243" s="196">
        <v>13</v>
      </c>
      <c r="D243" s="138" t="s">
        <v>5757</v>
      </c>
      <c r="E243" s="138" t="s">
        <v>5694</v>
      </c>
      <c r="F243" s="596" t="s">
        <v>5639</v>
      </c>
      <c r="G243" s="596" t="s">
        <v>5748</v>
      </c>
      <c r="H243" s="474" t="s">
        <v>5639</v>
      </c>
      <c r="I243" s="709">
        <v>-81</v>
      </c>
      <c r="J243" s="710"/>
      <c r="K243" s="710"/>
    </row>
    <row r="244" spans="1:11" customFormat="1" x14ac:dyDescent="0.3">
      <c r="A244" s="174" t="s">
        <v>5766</v>
      </c>
      <c r="B244" s="84" t="s">
        <v>5765</v>
      </c>
      <c r="C244" s="12">
        <v>14</v>
      </c>
      <c r="D244" s="10" t="s">
        <v>2528</v>
      </c>
      <c r="E244" s="10" t="s">
        <v>5694</v>
      </c>
      <c r="F244" s="595" t="s">
        <v>5639</v>
      </c>
      <c r="G244" s="595" t="s">
        <v>5743</v>
      </c>
      <c r="H244" s="473" t="s">
        <v>5639</v>
      </c>
      <c r="I244" s="708">
        <v>-66</v>
      </c>
      <c r="J244" s="710"/>
      <c r="K244" s="710"/>
    </row>
    <row r="245" spans="1:11" customFormat="1" x14ac:dyDescent="0.3">
      <c r="A245" s="175" t="s">
        <v>5766</v>
      </c>
      <c r="B245" s="83" t="s">
        <v>5765</v>
      </c>
      <c r="C245" s="196">
        <v>15</v>
      </c>
      <c r="D245" s="138" t="s">
        <v>2529</v>
      </c>
      <c r="E245" s="138" t="s">
        <v>5682</v>
      </c>
      <c r="F245" s="596" t="s">
        <v>5639</v>
      </c>
      <c r="G245" s="596" t="s">
        <v>5743</v>
      </c>
      <c r="H245" s="474" t="s">
        <v>5639</v>
      </c>
      <c r="I245" s="709">
        <v>-90</v>
      </c>
      <c r="J245" s="710"/>
      <c r="K245" s="710"/>
    </row>
    <row r="246" spans="1:11" customFormat="1" x14ac:dyDescent="0.3">
      <c r="A246" s="174" t="s">
        <v>5766</v>
      </c>
      <c r="B246" s="84" t="s">
        <v>5765</v>
      </c>
      <c r="C246" s="12">
        <v>16</v>
      </c>
      <c r="D246" s="10" t="s">
        <v>2530</v>
      </c>
      <c r="E246" s="10" t="s">
        <v>5682</v>
      </c>
      <c r="F246" s="595"/>
      <c r="G246" s="595"/>
      <c r="H246" s="473" t="s">
        <v>5639</v>
      </c>
      <c r="I246" s="708">
        <v>-60</v>
      </c>
      <c r="J246" s="710"/>
      <c r="K246" s="710"/>
    </row>
    <row r="247" spans="1:11" customFormat="1" x14ac:dyDescent="0.3">
      <c r="A247" s="175" t="s">
        <v>5766</v>
      </c>
      <c r="B247" s="83" t="s">
        <v>5765</v>
      </c>
      <c r="C247" s="196">
        <v>17</v>
      </c>
      <c r="D247" s="138" t="s">
        <v>2531</v>
      </c>
      <c r="E247" s="138" t="s">
        <v>5694</v>
      </c>
      <c r="F247" s="610"/>
      <c r="G247" s="610"/>
      <c r="H247" s="473" t="s">
        <v>5639</v>
      </c>
      <c r="I247" s="708">
        <v>-60</v>
      </c>
      <c r="J247" s="710"/>
      <c r="K247" s="710"/>
    </row>
    <row r="248" spans="1:11" customFormat="1" x14ac:dyDescent="0.3">
      <c r="A248" s="175" t="s">
        <v>5766</v>
      </c>
      <c r="B248" s="83" t="s">
        <v>5765</v>
      </c>
      <c r="C248" s="196">
        <v>18</v>
      </c>
      <c r="D248" s="138" t="s">
        <v>2532</v>
      </c>
      <c r="E248" s="138" t="s">
        <v>5694</v>
      </c>
      <c r="F248" s="596" t="s">
        <v>5639</v>
      </c>
      <c r="G248" s="610" t="s">
        <v>5743</v>
      </c>
      <c r="H248" s="473" t="s">
        <v>5639</v>
      </c>
      <c r="I248" s="708">
        <v>-73</v>
      </c>
      <c r="J248" s="710"/>
      <c r="K248" s="710"/>
    </row>
    <row r="249" spans="1:11" customFormat="1" x14ac:dyDescent="0.3">
      <c r="A249" s="175" t="s">
        <v>5766</v>
      </c>
      <c r="B249" s="83" t="s">
        <v>5765</v>
      </c>
      <c r="C249" s="196">
        <v>19</v>
      </c>
      <c r="D249" s="138" t="s">
        <v>2533</v>
      </c>
      <c r="E249" s="138" t="s">
        <v>5682</v>
      </c>
      <c r="F249" s="610"/>
      <c r="G249" s="610"/>
      <c r="H249" s="473" t="s">
        <v>5639</v>
      </c>
      <c r="I249" s="708">
        <v>-66</v>
      </c>
      <c r="J249" s="710"/>
      <c r="K249" s="710"/>
    </row>
    <row r="250" spans="1:11" customFormat="1" x14ac:dyDescent="0.3">
      <c r="A250" s="175" t="s">
        <v>5766</v>
      </c>
      <c r="B250" s="83" t="s">
        <v>5765</v>
      </c>
      <c r="C250" s="196">
        <v>20</v>
      </c>
      <c r="D250" s="138" t="s">
        <v>5758</v>
      </c>
      <c r="E250" s="138" t="s">
        <v>5682</v>
      </c>
      <c r="F250" s="610"/>
      <c r="G250" s="610"/>
      <c r="H250" s="473" t="s">
        <v>5639</v>
      </c>
      <c r="I250" s="708">
        <v>-81</v>
      </c>
      <c r="J250" s="710"/>
      <c r="K250" s="710"/>
    </row>
    <row r="251" spans="1:11" customFormat="1" x14ac:dyDescent="0.3">
      <c r="A251" s="175" t="s">
        <v>5766</v>
      </c>
      <c r="B251" s="83" t="s">
        <v>5765</v>
      </c>
      <c r="C251" s="196">
        <v>21</v>
      </c>
      <c r="D251" s="138" t="s">
        <v>5759</v>
      </c>
      <c r="E251" s="138" t="s">
        <v>5694</v>
      </c>
      <c r="F251" s="610"/>
      <c r="G251" s="610"/>
      <c r="H251" s="473" t="s">
        <v>5639</v>
      </c>
      <c r="I251" s="708">
        <v>100</v>
      </c>
      <c r="J251" s="710"/>
      <c r="K251" s="710"/>
    </row>
    <row r="252" spans="1:11" customFormat="1" x14ac:dyDescent="0.3">
      <c r="A252" s="175" t="s">
        <v>5766</v>
      </c>
      <c r="B252" s="83" t="s">
        <v>5765</v>
      </c>
      <c r="C252" s="196">
        <v>22</v>
      </c>
      <c r="D252" s="138" t="s">
        <v>5760</v>
      </c>
      <c r="E252" s="138" t="s">
        <v>5694</v>
      </c>
      <c r="F252" s="596" t="s">
        <v>5639</v>
      </c>
      <c r="G252" s="598" t="s">
        <v>6577</v>
      </c>
      <c r="H252" s="473" t="s">
        <v>5639</v>
      </c>
      <c r="I252" s="708">
        <v>-100</v>
      </c>
      <c r="J252" s="710"/>
      <c r="K252" s="710"/>
    </row>
    <row r="253" spans="1:11" customFormat="1" x14ac:dyDescent="0.3">
      <c r="A253" s="175" t="s">
        <v>5766</v>
      </c>
      <c r="B253" s="83" t="s">
        <v>5765</v>
      </c>
      <c r="C253" s="196">
        <v>23</v>
      </c>
      <c r="D253" s="138" t="s">
        <v>2534</v>
      </c>
      <c r="E253" s="138" t="s">
        <v>5682</v>
      </c>
      <c r="F253" s="596" t="s">
        <v>5639</v>
      </c>
      <c r="G253" s="598" t="s">
        <v>6577</v>
      </c>
      <c r="H253" s="473" t="s">
        <v>5639</v>
      </c>
      <c r="I253" s="708">
        <v>-81</v>
      </c>
      <c r="J253" s="710"/>
      <c r="K253" s="710"/>
    </row>
    <row r="254" spans="1:11" customFormat="1" x14ac:dyDescent="0.3">
      <c r="A254" s="175" t="s">
        <v>5766</v>
      </c>
      <c r="B254" s="83" t="s">
        <v>5765</v>
      </c>
      <c r="C254" s="196">
        <v>24</v>
      </c>
      <c r="D254" s="138" t="s">
        <v>2535</v>
      </c>
      <c r="E254" s="138" t="s">
        <v>5682</v>
      </c>
      <c r="F254" s="610"/>
      <c r="G254" s="610"/>
      <c r="H254" s="473" t="s">
        <v>5639</v>
      </c>
      <c r="I254" s="708">
        <v>-60</v>
      </c>
      <c r="J254" s="710"/>
      <c r="K254" s="710"/>
    </row>
    <row r="255" spans="1:11" customFormat="1" x14ac:dyDescent="0.3">
      <c r="A255" s="175" t="s">
        <v>5766</v>
      </c>
      <c r="B255" s="83" t="s">
        <v>5765</v>
      </c>
      <c r="C255" s="196">
        <v>25</v>
      </c>
      <c r="D255" s="138" t="s">
        <v>5761</v>
      </c>
      <c r="E255" s="138" t="s">
        <v>5694</v>
      </c>
      <c r="F255" s="610"/>
      <c r="G255" s="610"/>
      <c r="H255" s="473" t="s">
        <v>5639</v>
      </c>
      <c r="I255" s="473">
        <v>-66</v>
      </c>
      <c r="J255" s="710"/>
      <c r="K255" s="710"/>
    </row>
    <row r="256" spans="1:11" customFormat="1" x14ac:dyDescent="0.3">
      <c r="A256" s="175" t="s">
        <v>5766</v>
      </c>
      <c r="B256" s="83" t="s">
        <v>5765</v>
      </c>
      <c r="C256" s="196">
        <v>26</v>
      </c>
      <c r="D256" s="138" t="s">
        <v>5762</v>
      </c>
      <c r="E256" s="138" t="s">
        <v>5694</v>
      </c>
      <c r="F256" s="596" t="s">
        <v>5639</v>
      </c>
      <c r="G256" s="610" t="s">
        <v>5748</v>
      </c>
      <c r="H256" s="473" t="s">
        <v>5639</v>
      </c>
      <c r="I256" s="708">
        <v>-66</v>
      </c>
      <c r="J256" s="710"/>
      <c r="K256" s="710"/>
    </row>
    <row r="257" spans="1:11" customFormat="1" x14ac:dyDescent="0.3">
      <c r="A257" s="175" t="s">
        <v>5766</v>
      </c>
      <c r="B257" s="83" t="s">
        <v>5765</v>
      </c>
      <c r="C257" s="196">
        <v>27</v>
      </c>
      <c r="D257" s="138" t="s">
        <v>5649</v>
      </c>
      <c r="E257" s="138" t="s">
        <v>5694</v>
      </c>
      <c r="F257" s="596"/>
      <c r="G257" s="610"/>
      <c r="H257" s="473" t="s">
        <v>5626</v>
      </c>
      <c r="I257" s="708">
        <v>-73</v>
      </c>
      <c r="J257" s="710"/>
      <c r="K257" s="710"/>
    </row>
    <row r="258" spans="1:11" customFormat="1" x14ac:dyDescent="0.3">
      <c r="A258" s="175" t="s">
        <v>5766</v>
      </c>
      <c r="B258" s="83" t="s">
        <v>5765</v>
      </c>
      <c r="C258" s="196">
        <v>28</v>
      </c>
      <c r="D258" s="138" t="s">
        <v>2536</v>
      </c>
      <c r="E258" s="138" t="s">
        <v>5694</v>
      </c>
      <c r="F258" s="596"/>
      <c r="G258" s="610"/>
      <c r="H258" s="473" t="s">
        <v>5639</v>
      </c>
      <c r="I258" s="473">
        <v>-66</v>
      </c>
      <c r="J258" s="710"/>
      <c r="K258" s="710"/>
    </row>
    <row r="259" spans="1:11" customFormat="1" x14ac:dyDescent="0.3">
      <c r="A259" s="175" t="s">
        <v>5766</v>
      </c>
      <c r="B259" s="83" t="s">
        <v>5765</v>
      </c>
      <c r="C259" s="196">
        <v>29</v>
      </c>
      <c r="D259" s="138" t="s">
        <v>5763</v>
      </c>
      <c r="E259" s="138" t="s">
        <v>5682</v>
      </c>
      <c r="F259" s="610"/>
      <c r="G259" s="610"/>
      <c r="H259" s="473" t="s">
        <v>5639</v>
      </c>
      <c r="I259" s="708">
        <v>-73</v>
      </c>
      <c r="J259" s="710"/>
      <c r="K259" s="710"/>
    </row>
    <row r="260" spans="1:11" customFormat="1" x14ac:dyDescent="0.3">
      <c r="A260" s="175" t="s">
        <v>5766</v>
      </c>
      <c r="B260" s="83" t="s">
        <v>5765</v>
      </c>
      <c r="C260" s="196">
        <v>30</v>
      </c>
      <c r="D260" s="138" t="s">
        <v>5764</v>
      </c>
      <c r="E260" s="138" t="s">
        <v>5734</v>
      </c>
      <c r="F260" s="610"/>
      <c r="G260" s="610"/>
      <c r="H260" s="473" t="s">
        <v>5648</v>
      </c>
      <c r="I260" s="708">
        <v>-57</v>
      </c>
      <c r="J260" s="710"/>
      <c r="K260" s="710"/>
    </row>
    <row r="261" spans="1:11" customFormat="1" x14ac:dyDescent="0.3">
      <c r="A261" s="175" t="s">
        <v>5766</v>
      </c>
      <c r="B261" s="83" t="s">
        <v>5765</v>
      </c>
      <c r="C261" s="196">
        <v>31</v>
      </c>
      <c r="D261" s="138" t="s">
        <v>2537</v>
      </c>
      <c r="E261" s="138" t="s">
        <v>5734</v>
      </c>
      <c r="F261" s="610"/>
      <c r="G261" s="610"/>
      <c r="H261" s="473" t="s">
        <v>5648</v>
      </c>
      <c r="I261" s="708">
        <v>-57</v>
      </c>
      <c r="J261" s="710"/>
      <c r="K261" s="710"/>
    </row>
    <row r="262" spans="1:11" customFormat="1" x14ac:dyDescent="0.3">
      <c r="A262" s="175" t="s">
        <v>5766</v>
      </c>
      <c r="B262" s="83" t="s">
        <v>5765</v>
      </c>
      <c r="C262" s="196">
        <v>32</v>
      </c>
      <c r="D262" s="138" t="s">
        <v>2538</v>
      </c>
      <c r="E262" s="138" t="s">
        <v>5734</v>
      </c>
      <c r="F262" s="610"/>
      <c r="G262" s="610"/>
      <c r="H262" s="473" t="s">
        <v>5648</v>
      </c>
      <c r="I262" s="708">
        <v>-63</v>
      </c>
      <c r="J262" s="710"/>
      <c r="K262" s="710"/>
    </row>
    <row r="263" spans="1:11" customFormat="1" x14ac:dyDescent="0.3">
      <c r="A263" s="175" t="s">
        <v>5766</v>
      </c>
      <c r="B263" s="83" t="s">
        <v>5765</v>
      </c>
      <c r="C263" s="196">
        <v>33</v>
      </c>
      <c r="D263" s="138" t="s">
        <v>2539</v>
      </c>
      <c r="E263" s="138" t="s">
        <v>5734</v>
      </c>
      <c r="F263" s="610"/>
      <c r="G263" s="610"/>
      <c r="H263" s="473" t="s">
        <v>5648</v>
      </c>
      <c r="I263" s="708">
        <v>-52</v>
      </c>
      <c r="J263" s="710"/>
      <c r="K263" s="710"/>
    </row>
    <row r="264" spans="1:11" customFormat="1" x14ac:dyDescent="0.3">
      <c r="A264" s="175" t="s">
        <v>5766</v>
      </c>
      <c r="B264" s="83" t="s">
        <v>5765</v>
      </c>
      <c r="C264" s="147">
        <v>34</v>
      </c>
      <c r="D264" s="138" t="s">
        <v>5650</v>
      </c>
      <c r="E264" s="138" t="s">
        <v>5734</v>
      </c>
      <c r="F264" s="610"/>
      <c r="G264" s="610"/>
      <c r="H264" s="473" t="s">
        <v>5648</v>
      </c>
      <c r="I264" s="708">
        <v>-70</v>
      </c>
      <c r="J264" s="710"/>
      <c r="K264" s="710"/>
    </row>
    <row r="265" spans="1:11" customFormat="1" x14ac:dyDescent="0.3">
      <c r="A265" s="175" t="s">
        <v>5766</v>
      </c>
      <c r="B265" s="83" t="s">
        <v>5765</v>
      </c>
      <c r="C265" s="196">
        <v>35</v>
      </c>
      <c r="D265" s="138" t="s">
        <v>2540</v>
      </c>
      <c r="E265" s="138" t="s">
        <v>5734</v>
      </c>
      <c r="F265" s="610"/>
      <c r="G265" s="610"/>
      <c r="H265" s="473" t="s">
        <v>5648</v>
      </c>
      <c r="I265" s="708">
        <v>78</v>
      </c>
      <c r="J265" s="710"/>
      <c r="K265" s="710"/>
    </row>
    <row r="266" spans="1:11" customFormat="1" x14ac:dyDescent="0.3">
      <c r="A266" s="175" t="s">
        <v>5766</v>
      </c>
      <c r="B266" s="83" t="s">
        <v>5765</v>
      </c>
      <c r="C266" s="196">
        <v>36</v>
      </c>
      <c r="D266" s="138" t="s">
        <v>2475</v>
      </c>
      <c r="E266" s="138" t="s">
        <v>5734</v>
      </c>
      <c r="F266" s="610"/>
      <c r="G266" s="610"/>
      <c r="H266" s="473" t="s">
        <v>5648</v>
      </c>
      <c r="I266" s="708">
        <v>-63</v>
      </c>
      <c r="J266" s="710"/>
      <c r="K266" s="710"/>
    </row>
    <row r="267" spans="1:11" customFormat="1" x14ac:dyDescent="0.3">
      <c r="A267" s="175" t="s">
        <v>5766</v>
      </c>
      <c r="B267" s="83" t="s">
        <v>5765</v>
      </c>
      <c r="C267" s="196">
        <v>37</v>
      </c>
      <c r="D267" s="138" t="s">
        <v>5651</v>
      </c>
      <c r="E267" s="138" t="s">
        <v>5734</v>
      </c>
      <c r="F267" s="610"/>
      <c r="G267" s="610"/>
      <c r="H267" s="473" t="s">
        <v>5648</v>
      </c>
      <c r="I267" s="708">
        <v>-78</v>
      </c>
      <c r="J267" s="710"/>
      <c r="K267" s="710"/>
    </row>
    <row r="268" spans="1:11" customFormat="1" x14ac:dyDescent="0.3">
      <c r="A268" s="175" t="s">
        <v>5766</v>
      </c>
      <c r="B268" s="83" t="s">
        <v>5765</v>
      </c>
      <c r="C268" s="196">
        <v>38</v>
      </c>
      <c r="D268" s="138" t="s">
        <v>2541</v>
      </c>
      <c r="E268" s="138" t="s">
        <v>5734</v>
      </c>
      <c r="F268" s="610"/>
      <c r="G268" s="610"/>
      <c r="H268" s="473" t="s">
        <v>5648</v>
      </c>
      <c r="I268" s="708">
        <v>-52</v>
      </c>
      <c r="J268" s="710"/>
      <c r="K268" s="710"/>
    </row>
    <row r="269" spans="1:11" customFormat="1" x14ac:dyDescent="0.3">
      <c r="A269" s="175" t="s">
        <v>5766</v>
      </c>
      <c r="B269" s="83" t="s">
        <v>5765</v>
      </c>
      <c r="C269" s="196">
        <v>39</v>
      </c>
      <c r="D269" s="138" t="s">
        <v>2542</v>
      </c>
      <c r="E269" s="138" t="s">
        <v>5734</v>
      </c>
      <c r="F269" s="610"/>
      <c r="G269" s="610"/>
      <c r="H269" s="473" t="s">
        <v>5648</v>
      </c>
      <c r="I269" s="708">
        <v>78</v>
      </c>
      <c r="J269" s="710"/>
      <c r="K269" s="710"/>
    </row>
    <row r="270" spans="1:11" customFormat="1" x14ac:dyDescent="0.3">
      <c r="A270" s="175" t="s">
        <v>5766</v>
      </c>
      <c r="B270" s="83" t="s">
        <v>5765</v>
      </c>
      <c r="C270" s="196">
        <v>40</v>
      </c>
      <c r="D270" s="138" t="s">
        <v>2543</v>
      </c>
      <c r="E270" s="138" t="s">
        <v>5734</v>
      </c>
      <c r="F270" s="610"/>
      <c r="G270" s="610"/>
      <c r="H270" s="473" t="s">
        <v>5648</v>
      </c>
      <c r="I270" s="708">
        <v>-63</v>
      </c>
      <c r="J270" s="710"/>
      <c r="K270" s="710"/>
    </row>
    <row r="271" spans="1:11" customFormat="1" x14ac:dyDescent="0.3">
      <c r="A271" s="133" t="s">
        <v>5195</v>
      </c>
      <c r="B271" s="82" t="s">
        <v>3465</v>
      </c>
      <c r="C271" s="196">
        <v>1</v>
      </c>
      <c r="D271" s="138" t="s">
        <v>3466</v>
      </c>
      <c r="E271" s="138" t="s">
        <v>5694</v>
      </c>
      <c r="F271" s="596" t="s">
        <v>5626</v>
      </c>
      <c r="G271" s="596"/>
      <c r="H271" s="641" t="s">
        <v>5718</v>
      </c>
      <c r="I271" s="644">
        <v>-81</v>
      </c>
      <c r="J271" s="474"/>
      <c r="K271" s="709"/>
    </row>
    <row r="272" spans="1:11" customFormat="1" x14ac:dyDescent="0.3">
      <c r="A272" s="133" t="s">
        <v>5195</v>
      </c>
      <c r="B272" s="82" t="s">
        <v>3465</v>
      </c>
      <c r="C272" s="196">
        <v>2</v>
      </c>
      <c r="D272" s="138" t="s">
        <v>5075</v>
      </c>
      <c r="E272" s="138" t="s">
        <v>5682</v>
      </c>
      <c r="F272" s="596" t="s">
        <v>5718</v>
      </c>
      <c r="G272" s="596"/>
      <c r="H272" s="641" t="s">
        <v>5718</v>
      </c>
      <c r="I272" s="644">
        <v>-60</v>
      </c>
      <c r="J272" s="474"/>
      <c r="K272" s="709"/>
    </row>
    <row r="273" spans="1:11" customFormat="1" x14ac:dyDescent="0.3">
      <c r="A273" s="133" t="s">
        <v>5195</v>
      </c>
      <c r="B273" s="82" t="s">
        <v>3465</v>
      </c>
      <c r="C273" s="196">
        <v>3</v>
      </c>
      <c r="D273" s="138" t="s">
        <v>3467</v>
      </c>
      <c r="E273" s="138" t="s">
        <v>5682</v>
      </c>
      <c r="F273" s="596" t="s">
        <v>5718</v>
      </c>
      <c r="G273" s="596"/>
      <c r="H273" s="641"/>
      <c r="I273" s="644"/>
      <c r="J273" s="474"/>
      <c r="K273" s="709"/>
    </row>
    <row r="274" spans="1:11" customFormat="1" x14ac:dyDescent="0.3">
      <c r="A274" s="133" t="s">
        <v>5195</v>
      </c>
      <c r="B274" s="82" t="s">
        <v>3465</v>
      </c>
      <c r="C274" s="196">
        <v>4</v>
      </c>
      <c r="D274" s="138" t="s">
        <v>5076</v>
      </c>
      <c r="E274" s="138" t="s">
        <v>5682</v>
      </c>
      <c r="F274" s="596" t="s">
        <v>5626</v>
      </c>
      <c r="G274" s="596"/>
      <c r="H274" s="641" t="s">
        <v>5718</v>
      </c>
      <c r="I274" s="644">
        <v>-90</v>
      </c>
      <c r="J274" s="474"/>
      <c r="K274" s="709"/>
    </row>
    <row r="275" spans="1:11" customFormat="1" x14ac:dyDescent="0.3">
      <c r="A275" s="133" t="s">
        <v>5195</v>
      </c>
      <c r="B275" s="82" t="s">
        <v>3465</v>
      </c>
      <c r="C275" s="102">
        <v>5</v>
      </c>
      <c r="D275" s="138" t="s">
        <v>3468</v>
      </c>
      <c r="E275" s="138" t="s">
        <v>5694</v>
      </c>
      <c r="F275" s="595" t="s">
        <v>5626</v>
      </c>
      <c r="G275" s="595"/>
      <c r="H275" s="488" t="s">
        <v>5718</v>
      </c>
      <c r="I275" s="643">
        <v>-81</v>
      </c>
      <c r="J275" s="473"/>
      <c r="K275" s="708"/>
    </row>
    <row r="276" spans="1:11" customFormat="1" x14ac:dyDescent="0.3">
      <c r="A276" s="133" t="s">
        <v>5195</v>
      </c>
      <c r="B276" s="82" t="s">
        <v>3465</v>
      </c>
      <c r="C276" s="196">
        <v>6</v>
      </c>
      <c r="D276" s="138" t="s">
        <v>5077</v>
      </c>
      <c r="E276" s="138" t="s">
        <v>5682</v>
      </c>
      <c r="F276" s="596"/>
      <c r="G276" s="596"/>
      <c r="H276" s="641" t="s">
        <v>5722</v>
      </c>
      <c r="I276" s="644">
        <v>-81</v>
      </c>
      <c r="J276" s="474"/>
      <c r="K276" s="709"/>
    </row>
    <row r="277" spans="1:11" s="11" customFormat="1" x14ac:dyDescent="0.3">
      <c r="A277" s="174" t="s">
        <v>4391</v>
      </c>
      <c r="B277" s="84" t="s">
        <v>4390</v>
      </c>
      <c r="C277" s="12">
        <v>1</v>
      </c>
      <c r="D277" s="10" t="s">
        <v>3295</v>
      </c>
      <c r="E277" s="10"/>
      <c r="F277" s="599" t="s">
        <v>5716</v>
      </c>
      <c r="G277" s="595"/>
      <c r="H277" s="488" t="s">
        <v>4438</v>
      </c>
      <c r="I277" s="487">
        <v>-70</v>
      </c>
      <c r="J277" s="473" t="s">
        <v>5716</v>
      </c>
      <c r="K277" s="711">
        <v>-70</v>
      </c>
    </row>
    <row r="278" spans="1:11" customFormat="1" x14ac:dyDescent="0.3">
      <c r="A278" s="174" t="s">
        <v>4391</v>
      </c>
      <c r="B278" s="84" t="s">
        <v>4390</v>
      </c>
      <c r="C278" s="12">
        <v>2</v>
      </c>
      <c r="D278" s="10" t="s">
        <v>4439</v>
      </c>
      <c r="E278" s="10"/>
      <c r="F278" s="599" t="s">
        <v>5716</v>
      </c>
      <c r="G278" s="595"/>
      <c r="H278" s="488" t="s">
        <v>4438</v>
      </c>
      <c r="I278" s="487">
        <v>-45</v>
      </c>
      <c r="J278" s="473" t="s">
        <v>5716</v>
      </c>
      <c r="K278" s="711">
        <v>-48</v>
      </c>
    </row>
    <row r="279" spans="1:11" customFormat="1" x14ac:dyDescent="0.3">
      <c r="A279" s="175" t="s">
        <v>4391</v>
      </c>
      <c r="B279" s="83" t="s">
        <v>4390</v>
      </c>
      <c r="C279" s="196">
        <v>3</v>
      </c>
      <c r="D279" s="138" t="s">
        <v>4440</v>
      </c>
      <c r="E279" s="138"/>
      <c r="F279" s="600" t="s">
        <v>5716</v>
      </c>
      <c r="G279" s="596"/>
      <c r="H279" s="641" t="s">
        <v>4438</v>
      </c>
      <c r="I279" s="647">
        <v>-78</v>
      </c>
      <c r="J279" s="474" t="s">
        <v>5716</v>
      </c>
      <c r="K279" s="710">
        <v>-78</v>
      </c>
    </row>
    <row r="280" spans="1:11" customFormat="1" x14ac:dyDescent="0.3">
      <c r="A280" s="174" t="s">
        <v>4391</v>
      </c>
      <c r="B280" s="84" t="s">
        <v>4390</v>
      </c>
      <c r="C280" s="12">
        <v>4</v>
      </c>
      <c r="D280" s="10" t="s">
        <v>4441</v>
      </c>
      <c r="E280" s="10"/>
      <c r="F280" s="605"/>
      <c r="G280" s="596"/>
      <c r="H280" s="641" t="s">
        <v>4438</v>
      </c>
      <c r="I280" s="648" t="s">
        <v>5685</v>
      </c>
      <c r="J280" s="474" t="s">
        <v>5716</v>
      </c>
      <c r="K280" s="722" t="s">
        <v>5685</v>
      </c>
    </row>
    <row r="281" spans="1:11" customFormat="1" x14ac:dyDescent="0.3">
      <c r="A281" s="174" t="s">
        <v>4391</v>
      </c>
      <c r="B281" s="84" t="s">
        <v>4390</v>
      </c>
      <c r="C281" s="12">
        <v>5</v>
      </c>
      <c r="D281" s="10" t="s">
        <v>4442</v>
      </c>
      <c r="E281" s="10"/>
      <c r="F281" s="599" t="s">
        <v>5716</v>
      </c>
      <c r="G281" s="595"/>
      <c r="H281" s="488"/>
      <c r="I281" s="643"/>
      <c r="J281" s="473"/>
      <c r="K281" s="708"/>
    </row>
    <row r="282" spans="1:11" customFormat="1" x14ac:dyDescent="0.3">
      <c r="A282" s="175" t="s">
        <v>4391</v>
      </c>
      <c r="B282" s="83" t="s">
        <v>4390</v>
      </c>
      <c r="C282" s="196">
        <v>7</v>
      </c>
      <c r="D282" s="138" t="s">
        <v>4443</v>
      </c>
      <c r="E282" s="138"/>
      <c r="F282" s="600" t="s">
        <v>5716</v>
      </c>
      <c r="G282" s="596"/>
      <c r="H282" s="641"/>
      <c r="I282" s="644"/>
      <c r="J282" s="474"/>
      <c r="K282" s="709"/>
    </row>
    <row r="283" spans="1:11" customFormat="1" x14ac:dyDescent="0.3">
      <c r="A283" s="174" t="s">
        <v>4391</v>
      </c>
      <c r="B283" s="84" t="s">
        <v>4390</v>
      </c>
      <c r="C283" s="12">
        <v>6</v>
      </c>
      <c r="D283" s="10" t="s">
        <v>4444</v>
      </c>
      <c r="E283" s="10"/>
      <c r="F283" s="599" t="s">
        <v>5716</v>
      </c>
      <c r="G283" s="595"/>
      <c r="H283" s="488"/>
      <c r="I283" s="643"/>
      <c r="J283" s="473"/>
      <c r="K283" s="708"/>
    </row>
    <row r="284" spans="1:11" customFormat="1" x14ac:dyDescent="0.3">
      <c r="A284" s="175" t="s">
        <v>4391</v>
      </c>
      <c r="B284" s="83" t="s">
        <v>4390</v>
      </c>
      <c r="C284" s="196">
        <v>8</v>
      </c>
      <c r="D284" s="138" t="s">
        <v>4445</v>
      </c>
      <c r="E284" s="138"/>
      <c r="F284" s="600" t="s">
        <v>5716</v>
      </c>
      <c r="G284" s="596"/>
      <c r="H284" s="641"/>
      <c r="I284" s="644"/>
      <c r="J284" s="474"/>
      <c r="K284" s="709"/>
    </row>
    <row r="285" spans="1:11" s="11" customFormat="1" x14ac:dyDescent="0.3">
      <c r="A285" s="174" t="s">
        <v>5772</v>
      </c>
      <c r="B285" s="84" t="s">
        <v>5771</v>
      </c>
      <c r="C285" s="12">
        <v>1</v>
      </c>
      <c r="D285" s="22" t="s">
        <v>2544</v>
      </c>
      <c r="E285" s="138" t="s">
        <v>5694</v>
      </c>
      <c r="F285" s="596" t="s">
        <v>5654</v>
      </c>
      <c r="G285" s="596"/>
      <c r="H285" s="641" t="s">
        <v>5654</v>
      </c>
      <c r="I285" s="644">
        <v>-66</v>
      </c>
      <c r="J285" s="474" t="s">
        <v>5639</v>
      </c>
      <c r="K285" s="709">
        <v>-66</v>
      </c>
    </row>
    <row r="286" spans="1:11" customFormat="1" x14ac:dyDescent="0.3">
      <c r="A286" s="174" t="s">
        <v>5772</v>
      </c>
      <c r="B286" s="84" t="s">
        <v>5771</v>
      </c>
      <c r="C286" s="12">
        <v>2</v>
      </c>
      <c r="D286" s="22" t="s">
        <v>2545</v>
      </c>
      <c r="E286" s="138" t="s">
        <v>5694</v>
      </c>
      <c r="F286" s="596" t="s">
        <v>5654</v>
      </c>
      <c r="G286" s="596"/>
      <c r="H286" s="641" t="s">
        <v>5654</v>
      </c>
      <c r="I286" s="644">
        <v>-66</v>
      </c>
      <c r="J286" s="474" t="s">
        <v>5639</v>
      </c>
      <c r="K286" s="709">
        <v>-66</v>
      </c>
    </row>
    <row r="287" spans="1:11" customFormat="1" x14ac:dyDescent="0.3">
      <c r="A287" s="174" t="s">
        <v>5772</v>
      </c>
      <c r="B287" s="84" t="s">
        <v>5771</v>
      </c>
      <c r="C287" s="12">
        <v>3</v>
      </c>
      <c r="D287" s="22" t="s">
        <v>2546</v>
      </c>
      <c r="E287" s="138" t="s">
        <v>5694</v>
      </c>
      <c r="F287" s="596"/>
      <c r="G287" s="596"/>
      <c r="H287" s="641" t="s">
        <v>5654</v>
      </c>
      <c r="I287" s="644">
        <v>-66</v>
      </c>
      <c r="J287" s="474" t="s">
        <v>5639</v>
      </c>
      <c r="K287" s="709">
        <v>-66</v>
      </c>
    </row>
    <row r="288" spans="1:11" customFormat="1" x14ac:dyDescent="0.3">
      <c r="A288" s="174" t="s">
        <v>5772</v>
      </c>
      <c r="B288" s="84" t="s">
        <v>5771</v>
      </c>
      <c r="C288" s="12">
        <v>4</v>
      </c>
      <c r="D288" s="22" t="s">
        <v>2547</v>
      </c>
      <c r="E288" s="138" t="s">
        <v>5694</v>
      </c>
      <c r="F288" s="596" t="s">
        <v>5654</v>
      </c>
      <c r="G288" s="596"/>
      <c r="H288" s="641" t="s">
        <v>5654</v>
      </c>
      <c r="I288" s="644">
        <v>-81</v>
      </c>
      <c r="J288" s="474" t="s">
        <v>5639</v>
      </c>
      <c r="K288" s="709">
        <v>-81</v>
      </c>
    </row>
    <row r="289" spans="1:11" customFormat="1" x14ac:dyDescent="0.3">
      <c r="A289" s="174" t="s">
        <v>5772</v>
      </c>
      <c r="B289" s="84" t="s">
        <v>5771</v>
      </c>
      <c r="C289" s="12">
        <v>5</v>
      </c>
      <c r="D289" s="22" t="s">
        <v>2548</v>
      </c>
      <c r="E289" s="138" t="s">
        <v>5734</v>
      </c>
      <c r="F289" s="596"/>
      <c r="G289" s="596"/>
      <c r="H289" s="641" t="s">
        <v>5653</v>
      </c>
      <c r="I289" s="644">
        <v>-57</v>
      </c>
      <c r="J289" s="474" t="s">
        <v>5648</v>
      </c>
      <c r="K289" s="709">
        <v>-57</v>
      </c>
    </row>
    <row r="290" spans="1:11" customFormat="1" x14ac:dyDescent="0.3">
      <c r="A290" s="174" t="s">
        <v>5772</v>
      </c>
      <c r="B290" s="84" t="s">
        <v>5771</v>
      </c>
      <c r="C290" s="12">
        <v>6</v>
      </c>
      <c r="D290" s="22" t="s">
        <v>2549</v>
      </c>
      <c r="E290" s="138" t="s">
        <v>5694</v>
      </c>
      <c r="F290" s="596" t="s">
        <v>5726</v>
      </c>
      <c r="G290" s="596"/>
      <c r="H290" s="641" t="s">
        <v>5726</v>
      </c>
      <c r="I290" s="644">
        <v>-73</v>
      </c>
      <c r="J290" s="474" t="s">
        <v>5639</v>
      </c>
      <c r="K290" s="709">
        <v>-73</v>
      </c>
    </row>
    <row r="291" spans="1:11" customFormat="1" x14ac:dyDescent="0.3">
      <c r="A291" s="174" t="s">
        <v>5772</v>
      </c>
      <c r="B291" s="84" t="s">
        <v>5771</v>
      </c>
      <c r="C291" s="12">
        <v>7</v>
      </c>
      <c r="D291" s="22" t="s">
        <v>2550</v>
      </c>
      <c r="E291" s="138" t="s">
        <v>5694</v>
      </c>
      <c r="F291" s="596" t="s">
        <v>5726</v>
      </c>
      <c r="G291" s="596"/>
      <c r="H291" s="641" t="s">
        <v>5726</v>
      </c>
      <c r="I291" s="644">
        <v>-66</v>
      </c>
      <c r="J291" s="474" t="s">
        <v>5639</v>
      </c>
      <c r="K291" s="709">
        <v>-66</v>
      </c>
    </row>
    <row r="292" spans="1:11" customFormat="1" x14ac:dyDescent="0.3">
      <c r="A292" s="174" t="s">
        <v>5772</v>
      </c>
      <c r="B292" s="84" t="s">
        <v>5771</v>
      </c>
      <c r="C292" s="12">
        <v>8</v>
      </c>
      <c r="D292" s="22" t="s">
        <v>2551</v>
      </c>
      <c r="E292" s="138" t="s">
        <v>5694</v>
      </c>
      <c r="F292" s="596" t="s">
        <v>5726</v>
      </c>
      <c r="G292" s="596"/>
      <c r="H292" s="641" t="s">
        <v>5726</v>
      </c>
      <c r="I292" s="644">
        <v>-73</v>
      </c>
      <c r="J292" s="474" t="s">
        <v>5639</v>
      </c>
      <c r="K292" s="709">
        <v>-73</v>
      </c>
    </row>
    <row r="293" spans="1:11" customFormat="1" x14ac:dyDescent="0.3">
      <c r="A293" s="174" t="s">
        <v>5772</v>
      </c>
      <c r="B293" s="84" t="s">
        <v>5771</v>
      </c>
      <c r="C293" s="12">
        <v>9</v>
      </c>
      <c r="D293" s="22" t="s">
        <v>2552</v>
      </c>
      <c r="E293" s="138" t="s">
        <v>5694</v>
      </c>
      <c r="F293" s="596"/>
      <c r="G293" s="596"/>
      <c r="H293" s="641" t="s">
        <v>5726</v>
      </c>
      <c r="I293" s="644">
        <v>-60</v>
      </c>
      <c r="J293" s="474" t="s">
        <v>5639</v>
      </c>
      <c r="K293" s="709">
        <v>-60</v>
      </c>
    </row>
    <row r="294" spans="1:11" customFormat="1" x14ac:dyDescent="0.3">
      <c r="A294" s="174" t="s">
        <v>5772</v>
      </c>
      <c r="B294" s="84" t="s">
        <v>5771</v>
      </c>
      <c r="C294" s="12">
        <v>10</v>
      </c>
      <c r="D294" s="22" t="s">
        <v>5767</v>
      </c>
      <c r="E294" s="138" t="s">
        <v>5694</v>
      </c>
      <c r="F294" s="596"/>
      <c r="G294" s="596"/>
      <c r="H294" s="641" t="s">
        <v>5726</v>
      </c>
      <c r="I294" s="644">
        <v>-66</v>
      </c>
      <c r="J294" s="474" t="s">
        <v>5639</v>
      </c>
      <c r="K294" s="709">
        <v>-66</v>
      </c>
    </row>
    <row r="295" spans="1:11" customFormat="1" x14ac:dyDescent="0.3">
      <c r="A295" s="174" t="s">
        <v>5772</v>
      </c>
      <c r="B295" s="84" t="s">
        <v>5771</v>
      </c>
      <c r="C295" s="12">
        <v>11</v>
      </c>
      <c r="D295" s="22" t="s">
        <v>5768</v>
      </c>
      <c r="E295" s="138" t="s">
        <v>5694</v>
      </c>
      <c r="F295" s="596"/>
      <c r="G295" s="596"/>
      <c r="H295" s="641" t="s">
        <v>5726</v>
      </c>
      <c r="I295" s="644">
        <v>-81</v>
      </c>
      <c r="J295" s="474" t="s">
        <v>5639</v>
      </c>
      <c r="K295" s="709">
        <v>-81</v>
      </c>
    </row>
    <row r="296" spans="1:11" customFormat="1" x14ac:dyDescent="0.3">
      <c r="A296" s="174" t="s">
        <v>5772</v>
      </c>
      <c r="B296" s="84" t="s">
        <v>5771</v>
      </c>
      <c r="C296" s="12">
        <v>12</v>
      </c>
      <c r="D296" s="22" t="s">
        <v>5769</v>
      </c>
      <c r="E296" s="138" t="s">
        <v>5694</v>
      </c>
      <c r="F296" s="596" t="s">
        <v>5654</v>
      </c>
      <c r="G296" s="596"/>
      <c r="H296" s="641" t="s">
        <v>5726</v>
      </c>
      <c r="I296" s="644">
        <v>-90</v>
      </c>
      <c r="J296" s="474" t="s">
        <v>5639</v>
      </c>
      <c r="K296" s="709">
        <v>-90</v>
      </c>
    </row>
    <row r="297" spans="1:11" customFormat="1" x14ac:dyDescent="0.3">
      <c r="A297" s="174" t="s">
        <v>5772</v>
      </c>
      <c r="B297" s="84" t="s">
        <v>5771</v>
      </c>
      <c r="C297" s="12">
        <v>13</v>
      </c>
      <c r="D297" s="22" t="s">
        <v>5770</v>
      </c>
      <c r="E297" s="138" t="s">
        <v>5694</v>
      </c>
      <c r="F297" s="596"/>
      <c r="G297" s="596"/>
      <c r="H297" s="641" t="s">
        <v>5726</v>
      </c>
      <c r="I297" s="644">
        <v>-55</v>
      </c>
      <c r="J297" s="474" t="s">
        <v>5623</v>
      </c>
      <c r="K297" s="709">
        <v>-60</v>
      </c>
    </row>
    <row r="298" spans="1:11" customFormat="1" x14ac:dyDescent="0.3">
      <c r="A298" s="174" t="s">
        <v>5772</v>
      </c>
      <c r="B298" s="84" t="s">
        <v>5771</v>
      </c>
      <c r="C298" s="12">
        <v>14</v>
      </c>
      <c r="D298" s="22" t="s">
        <v>2553</v>
      </c>
      <c r="E298" s="138" t="s">
        <v>5694</v>
      </c>
      <c r="F298" s="596"/>
      <c r="G298" s="596"/>
      <c r="H298" s="641" t="s">
        <v>5726</v>
      </c>
      <c r="I298" s="644">
        <v>-55</v>
      </c>
      <c r="J298" s="474" t="s">
        <v>5621</v>
      </c>
      <c r="K298" s="709">
        <v>-60</v>
      </c>
    </row>
    <row r="299" spans="1:11" customFormat="1" x14ac:dyDescent="0.3">
      <c r="A299" s="174" t="s">
        <v>5772</v>
      </c>
      <c r="B299" s="84" t="s">
        <v>5771</v>
      </c>
      <c r="C299" s="12">
        <v>15</v>
      </c>
      <c r="D299" s="22" t="s">
        <v>2554</v>
      </c>
      <c r="E299" s="138" t="s">
        <v>5694</v>
      </c>
      <c r="F299" s="596"/>
      <c r="G299" s="596"/>
      <c r="H299" s="641" t="s">
        <v>5726</v>
      </c>
      <c r="I299" s="644">
        <v>-60</v>
      </c>
      <c r="J299" s="474" t="s">
        <v>5621</v>
      </c>
      <c r="K299" s="709">
        <v>-60</v>
      </c>
    </row>
    <row r="300" spans="1:11" customFormat="1" x14ac:dyDescent="0.3">
      <c r="A300" s="174" t="s">
        <v>5772</v>
      </c>
      <c r="B300" s="84" t="s">
        <v>5771</v>
      </c>
      <c r="C300" s="12">
        <v>16</v>
      </c>
      <c r="D300" s="22" t="s">
        <v>2555</v>
      </c>
      <c r="E300" s="138" t="s">
        <v>5694</v>
      </c>
      <c r="F300" s="596"/>
      <c r="G300" s="596"/>
      <c r="H300" s="641" t="s">
        <v>5726</v>
      </c>
      <c r="I300" s="644">
        <v>-60</v>
      </c>
      <c r="J300" s="474" t="s">
        <v>5621</v>
      </c>
      <c r="K300" s="709">
        <v>-60</v>
      </c>
    </row>
    <row r="301" spans="1:11" customFormat="1" x14ac:dyDescent="0.3">
      <c r="A301" s="174" t="s">
        <v>5772</v>
      </c>
      <c r="B301" s="84" t="s">
        <v>5771</v>
      </c>
      <c r="C301" s="12">
        <v>17</v>
      </c>
      <c r="D301" s="22" t="s">
        <v>2556</v>
      </c>
      <c r="E301" s="138" t="s">
        <v>5694</v>
      </c>
      <c r="F301" s="610"/>
      <c r="G301" s="610"/>
      <c r="H301" s="488" t="s">
        <v>5726</v>
      </c>
      <c r="I301" s="643">
        <v>-55</v>
      </c>
      <c r="J301" s="473" t="s">
        <v>5621</v>
      </c>
      <c r="K301" s="708">
        <v>-60</v>
      </c>
    </row>
    <row r="302" spans="1:11" customFormat="1" x14ac:dyDescent="0.3">
      <c r="A302" s="175" t="s">
        <v>5772</v>
      </c>
      <c r="B302" s="83" t="s">
        <v>5771</v>
      </c>
      <c r="C302" s="196">
        <v>18</v>
      </c>
      <c r="D302" s="137" t="s">
        <v>2557</v>
      </c>
      <c r="E302" s="10" t="s">
        <v>5694</v>
      </c>
      <c r="F302" s="598"/>
      <c r="G302" s="598"/>
      <c r="H302" s="641" t="s">
        <v>5726</v>
      </c>
      <c r="I302" s="644">
        <v>-55</v>
      </c>
      <c r="J302" s="474" t="s">
        <v>5621</v>
      </c>
      <c r="K302" s="709">
        <v>-60</v>
      </c>
    </row>
    <row r="303" spans="1:11" customFormat="1" x14ac:dyDescent="0.3">
      <c r="A303" s="174" t="s">
        <v>5772</v>
      </c>
      <c r="B303" s="84" t="s">
        <v>5771</v>
      </c>
      <c r="C303" s="12">
        <v>19</v>
      </c>
      <c r="D303" s="22" t="s">
        <v>2558</v>
      </c>
      <c r="E303" s="138" t="s">
        <v>5694</v>
      </c>
      <c r="F303" s="610"/>
      <c r="G303" s="610"/>
      <c r="H303" s="488" t="s">
        <v>5726</v>
      </c>
      <c r="I303" s="643">
        <v>-100</v>
      </c>
      <c r="J303" s="473" t="s">
        <v>5621</v>
      </c>
      <c r="K303" s="708">
        <v>-100</v>
      </c>
    </row>
    <row r="304" spans="1:11" customFormat="1" x14ac:dyDescent="0.3">
      <c r="A304" s="175" t="s">
        <v>5772</v>
      </c>
      <c r="B304" s="83" t="s">
        <v>5771</v>
      </c>
      <c r="C304" s="196">
        <v>20</v>
      </c>
      <c r="D304" s="137" t="s">
        <v>2559</v>
      </c>
      <c r="E304" s="137" t="s">
        <v>5734</v>
      </c>
      <c r="F304" s="598"/>
      <c r="G304" s="598"/>
      <c r="H304" s="641" t="s">
        <v>5653</v>
      </c>
      <c r="I304" s="644">
        <v>-63</v>
      </c>
      <c r="J304" s="474" t="s">
        <v>5652</v>
      </c>
      <c r="K304" s="709">
        <v>-63</v>
      </c>
    </row>
    <row r="305" spans="1:11" customFormat="1" x14ac:dyDescent="0.3">
      <c r="A305" s="174" t="s">
        <v>5772</v>
      </c>
      <c r="B305" s="84" t="s">
        <v>5771</v>
      </c>
      <c r="C305" s="12">
        <v>21</v>
      </c>
      <c r="D305" s="22" t="s">
        <v>2560</v>
      </c>
      <c r="E305" s="22" t="s">
        <v>5734</v>
      </c>
      <c r="F305" s="610"/>
      <c r="G305" s="610"/>
      <c r="H305" s="488" t="s">
        <v>5653</v>
      </c>
      <c r="I305" s="643">
        <v>-48</v>
      </c>
      <c r="J305" s="473" t="s">
        <v>5652</v>
      </c>
      <c r="K305" s="708">
        <v>-48</v>
      </c>
    </row>
    <row r="306" spans="1:11" customFormat="1" x14ac:dyDescent="0.3">
      <c r="A306" s="175" t="s">
        <v>5772</v>
      </c>
      <c r="B306" s="83" t="s">
        <v>5771</v>
      </c>
      <c r="C306" s="196">
        <v>22</v>
      </c>
      <c r="D306" s="137" t="s">
        <v>2561</v>
      </c>
      <c r="E306" s="137" t="s">
        <v>5734</v>
      </c>
      <c r="F306" s="598"/>
      <c r="G306" s="598"/>
      <c r="H306" s="641" t="s">
        <v>5653</v>
      </c>
      <c r="I306" s="644">
        <v>-48</v>
      </c>
      <c r="J306" s="474" t="s">
        <v>5652</v>
      </c>
      <c r="K306" s="709">
        <v>-48</v>
      </c>
    </row>
    <row r="307" spans="1:11" s="11" customFormat="1" x14ac:dyDescent="0.3">
      <c r="A307" s="174" t="s">
        <v>5793</v>
      </c>
      <c r="B307" s="84" t="s">
        <v>5792</v>
      </c>
      <c r="C307" s="12">
        <v>1</v>
      </c>
      <c r="D307" s="22" t="s">
        <v>2562</v>
      </c>
      <c r="E307" s="138" t="s">
        <v>5694</v>
      </c>
      <c r="F307" s="596"/>
      <c r="G307" s="596"/>
      <c r="H307" s="641" t="s">
        <v>5654</v>
      </c>
      <c r="I307" s="644">
        <v>-55</v>
      </c>
      <c r="J307" s="709" t="s">
        <v>5621</v>
      </c>
      <c r="K307" s="709">
        <v>-60</v>
      </c>
    </row>
    <row r="308" spans="1:11" customFormat="1" x14ac:dyDescent="0.3">
      <c r="A308" s="174" t="s">
        <v>5793</v>
      </c>
      <c r="B308" s="84" t="s">
        <v>5792</v>
      </c>
      <c r="C308" s="12">
        <v>2</v>
      </c>
      <c r="D308" s="22" t="s">
        <v>5773</v>
      </c>
      <c r="E308" s="138" t="s">
        <v>5694</v>
      </c>
      <c r="F308" s="596"/>
      <c r="G308" s="596"/>
      <c r="H308" s="641" t="s">
        <v>5654</v>
      </c>
      <c r="I308" s="644">
        <v>-55</v>
      </c>
      <c r="J308" s="709" t="s">
        <v>5621</v>
      </c>
      <c r="K308" s="709">
        <v>-60</v>
      </c>
    </row>
    <row r="309" spans="1:11" customFormat="1" x14ac:dyDescent="0.3">
      <c r="A309" s="174" t="s">
        <v>5793</v>
      </c>
      <c r="B309" s="84" t="s">
        <v>5792</v>
      </c>
      <c r="C309" s="12">
        <v>3</v>
      </c>
      <c r="D309" s="22" t="s">
        <v>2563</v>
      </c>
      <c r="E309" s="138" t="s">
        <v>5694</v>
      </c>
      <c r="F309" s="596"/>
      <c r="G309" s="596"/>
      <c r="H309" s="641" t="s">
        <v>5654</v>
      </c>
      <c r="I309" s="644">
        <v>-55</v>
      </c>
      <c r="J309" s="709"/>
      <c r="K309" s="709"/>
    </row>
    <row r="310" spans="1:11" customFormat="1" x14ac:dyDescent="0.3">
      <c r="A310" s="174" t="s">
        <v>5793</v>
      </c>
      <c r="B310" s="84" t="s">
        <v>5792</v>
      </c>
      <c r="C310" s="12">
        <v>4</v>
      </c>
      <c r="D310" s="22" t="s">
        <v>5774</v>
      </c>
      <c r="E310" s="138" t="s">
        <v>5694</v>
      </c>
      <c r="F310" s="596" t="s">
        <v>5654</v>
      </c>
      <c r="G310" s="596"/>
      <c r="H310" s="641" t="s">
        <v>5654</v>
      </c>
      <c r="I310" s="644">
        <v>-55</v>
      </c>
      <c r="J310" s="709"/>
      <c r="K310" s="709"/>
    </row>
    <row r="311" spans="1:11" customFormat="1" x14ac:dyDescent="0.3">
      <c r="A311" s="174" t="s">
        <v>5793</v>
      </c>
      <c r="B311" s="84" t="s">
        <v>5792</v>
      </c>
      <c r="C311" s="12">
        <v>5</v>
      </c>
      <c r="D311" s="22" t="s">
        <v>2564</v>
      </c>
      <c r="E311" s="138" t="s">
        <v>5694</v>
      </c>
      <c r="F311" s="596"/>
      <c r="G311" s="596"/>
      <c r="H311" s="641" t="s">
        <v>5654</v>
      </c>
      <c r="I311" s="644">
        <v>-55</v>
      </c>
      <c r="J311" s="709" t="s">
        <v>5621</v>
      </c>
      <c r="K311" s="709">
        <v>-60</v>
      </c>
    </row>
    <row r="312" spans="1:11" customFormat="1" x14ac:dyDescent="0.3">
      <c r="A312" s="174" t="s">
        <v>5793</v>
      </c>
      <c r="B312" s="84" t="s">
        <v>5792</v>
      </c>
      <c r="C312" s="12">
        <v>6</v>
      </c>
      <c r="D312" s="22" t="s">
        <v>5775</v>
      </c>
      <c r="E312" s="138" t="s">
        <v>5694</v>
      </c>
      <c r="F312" s="596"/>
      <c r="G312" s="596"/>
      <c r="H312" s="641" t="s">
        <v>5654</v>
      </c>
      <c r="I312" s="644">
        <v>-55</v>
      </c>
      <c r="J312" s="709" t="s">
        <v>5621</v>
      </c>
      <c r="K312" s="709">
        <v>-60</v>
      </c>
    </row>
    <row r="313" spans="1:11" customFormat="1" x14ac:dyDescent="0.3">
      <c r="A313" s="174" t="s">
        <v>5793</v>
      </c>
      <c r="B313" s="84" t="s">
        <v>5792</v>
      </c>
      <c r="C313" s="12">
        <v>7</v>
      </c>
      <c r="D313" s="22" t="s">
        <v>2565</v>
      </c>
      <c r="E313" s="138" t="s">
        <v>5694</v>
      </c>
      <c r="F313" s="596"/>
      <c r="G313" s="596"/>
      <c r="H313" s="641" t="s">
        <v>5654</v>
      </c>
      <c r="I313" s="644">
        <v>-55</v>
      </c>
      <c r="J313" s="709" t="s">
        <v>5621</v>
      </c>
      <c r="K313" s="709">
        <v>-60</v>
      </c>
    </row>
    <row r="314" spans="1:11" customFormat="1" x14ac:dyDescent="0.3">
      <c r="A314" s="174" t="s">
        <v>5793</v>
      </c>
      <c r="B314" s="84" t="s">
        <v>5792</v>
      </c>
      <c r="C314" s="12">
        <v>8</v>
      </c>
      <c r="D314" s="10" t="s">
        <v>5776</v>
      </c>
      <c r="E314" s="10" t="s">
        <v>5694</v>
      </c>
      <c r="F314" s="595"/>
      <c r="G314" s="595"/>
      <c r="H314" s="488" t="s">
        <v>5654</v>
      </c>
      <c r="I314" s="643">
        <v>-60</v>
      </c>
      <c r="J314" s="708" t="s">
        <v>5621</v>
      </c>
      <c r="K314" s="708">
        <v>-60</v>
      </c>
    </row>
    <row r="315" spans="1:11" customFormat="1" x14ac:dyDescent="0.3">
      <c r="A315" s="175" t="s">
        <v>5793</v>
      </c>
      <c r="B315" s="83" t="s">
        <v>5792</v>
      </c>
      <c r="C315" s="196">
        <v>9</v>
      </c>
      <c r="D315" s="138" t="s">
        <v>2566</v>
      </c>
      <c r="E315" s="138" t="s">
        <v>5694</v>
      </c>
      <c r="F315" s="596" t="s">
        <v>5621</v>
      </c>
      <c r="G315" s="596"/>
      <c r="H315" s="641" t="s">
        <v>5654</v>
      </c>
      <c r="I315" s="644">
        <v>-60</v>
      </c>
      <c r="J315" s="709"/>
      <c r="K315" s="709"/>
    </row>
    <row r="316" spans="1:11" customFormat="1" x14ac:dyDescent="0.3">
      <c r="A316" s="174" t="s">
        <v>5793</v>
      </c>
      <c r="B316" s="84" t="s">
        <v>5792</v>
      </c>
      <c r="C316" s="12">
        <v>10</v>
      </c>
      <c r="D316" s="10" t="s">
        <v>5777</v>
      </c>
      <c r="E316" s="10" t="s">
        <v>5694</v>
      </c>
      <c r="F316" s="595"/>
      <c r="G316" s="595"/>
      <c r="H316" s="488" t="s">
        <v>5654</v>
      </c>
      <c r="I316" s="643">
        <v>-60</v>
      </c>
      <c r="J316" s="708" t="s">
        <v>5621</v>
      </c>
      <c r="K316" s="708">
        <v>-60</v>
      </c>
    </row>
    <row r="317" spans="1:11" customFormat="1" x14ac:dyDescent="0.3">
      <c r="A317" s="175" t="s">
        <v>5793</v>
      </c>
      <c r="B317" s="83" t="s">
        <v>5792</v>
      </c>
      <c r="C317" s="196">
        <v>11</v>
      </c>
      <c r="D317" s="138" t="s">
        <v>5778</v>
      </c>
      <c r="E317" s="138" t="s">
        <v>5694</v>
      </c>
      <c r="F317" s="596" t="s">
        <v>5654</v>
      </c>
      <c r="G317" s="596"/>
      <c r="H317" s="641" t="s">
        <v>5654</v>
      </c>
      <c r="I317" s="644">
        <v>-60</v>
      </c>
      <c r="J317" s="709"/>
      <c r="K317" s="709"/>
    </row>
    <row r="318" spans="1:11" customFormat="1" x14ac:dyDescent="0.3">
      <c r="A318" s="174" t="s">
        <v>5793</v>
      </c>
      <c r="B318" s="84" t="s">
        <v>5792</v>
      </c>
      <c r="C318" s="12">
        <v>12</v>
      </c>
      <c r="D318" s="10" t="s">
        <v>5779</v>
      </c>
      <c r="E318" s="10" t="s">
        <v>5694</v>
      </c>
      <c r="F318" s="595" t="s">
        <v>5654</v>
      </c>
      <c r="G318" s="595"/>
      <c r="H318" s="488" t="s">
        <v>5654</v>
      </c>
      <c r="I318" s="643">
        <v>-60</v>
      </c>
      <c r="J318" s="708"/>
      <c r="K318" s="708"/>
    </row>
    <row r="319" spans="1:11" customFormat="1" x14ac:dyDescent="0.3">
      <c r="A319" s="175" t="s">
        <v>5793</v>
      </c>
      <c r="B319" s="83" t="s">
        <v>5792</v>
      </c>
      <c r="C319" s="196">
        <v>13</v>
      </c>
      <c r="D319" s="138" t="s">
        <v>5780</v>
      </c>
      <c r="E319" s="138" t="s">
        <v>5694</v>
      </c>
      <c r="F319" s="596" t="s">
        <v>5621</v>
      </c>
      <c r="G319" s="596"/>
      <c r="H319" s="641" t="s">
        <v>5654</v>
      </c>
      <c r="I319" s="644">
        <v>-66</v>
      </c>
      <c r="J319" s="709" t="s">
        <v>5621</v>
      </c>
      <c r="K319" s="709">
        <v>-66</v>
      </c>
    </row>
    <row r="320" spans="1:11" customFormat="1" x14ac:dyDescent="0.3">
      <c r="A320" s="174" t="s">
        <v>5793</v>
      </c>
      <c r="B320" s="84" t="s">
        <v>5792</v>
      </c>
      <c r="C320" s="12">
        <v>14</v>
      </c>
      <c r="D320" s="10" t="s">
        <v>2567</v>
      </c>
      <c r="E320" s="10" t="s">
        <v>5694</v>
      </c>
      <c r="F320" s="595"/>
      <c r="G320" s="595"/>
      <c r="H320" s="488" t="s">
        <v>5654</v>
      </c>
      <c r="I320" s="643">
        <v>-66</v>
      </c>
      <c r="J320" s="708" t="s">
        <v>5621</v>
      </c>
      <c r="K320" s="708">
        <v>-66</v>
      </c>
    </row>
    <row r="321" spans="1:11" customFormat="1" x14ac:dyDescent="0.3">
      <c r="A321" s="175" t="s">
        <v>5793</v>
      </c>
      <c r="B321" s="83" t="s">
        <v>5792</v>
      </c>
      <c r="C321" s="196">
        <v>15</v>
      </c>
      <c r="D321" s="138" t="s">
        <v>2568</v>
      </c>
      <c r="E321" s="138" t="s">
        <v>5694</v>
      </c>
      <c r="F321" s="596"/>
      <c r="G321" s="596"/>
      <c r="H321" s="641" t="s">
        <v>5654</v>
      </c>
      <c r="I321" s="644">
        <v>-66</v>
      </c>
      <c r="J321" s="709" t="s">
        <v>5621</v>
      </c>
      <c r="K321" s="709">
        <v>-66</v>
      </c>
    </row>
    <row r="322" spans="1:11" customFormat="1" x14ac:dyDescent="0.3">
      <c r="A322" s="174" t="s">
        <v>5793</v>
      </c>
      <c r="B322" s="84" t="s">
        <v>5792</v>
      </c>
      <c r="C322" s="12">
        <v>16</v>
      </c>
      <c r="D322" s="10" t="s">
        <v>2569</v>
      </c>
      <c r="E322" s="10" t="s">
        <v>5694</v>
      </c>
      <c r="F322" s="595" t="s">
        <v>5621</v>
      </c>
      <c r="G322" s="595"/>
      <c r="H322" s="488" t="s">
        <v>5654</v>
      </c>
      <c r="I322" s="643">
        <v>-66</v>
      </c>
      <c r="J322" s="708" t="s">
        <v>5621</v>
      </c>
      <c r="K322" s="708">
        <v>-66</v>
      </c>
    </row>
    <row r="323" spans="1:11" customFormat="1" x14ac:dyDescent="0.3">
      <c r="A323" s="175" t="s">
        <v>5793</v>
      </c>
      <c r="B323" s="83" t="s">
        <v>5792</v>
      </c>
      <c r="C323" s="196">
        <v>17</v>
      </c>
      <c r="D323" s="138" t="s">
        <v>2570</v>
      </c>
      <c r="E323" s="138" t="s">
        <v>5694</v>
      </c>
      <c r="F323" s="596" t="s">
        <v>5621</v>
      </c>
      <c r="G323" s="596"/>
      <c r="H323" s="641" t="s">
        <v>5654</v>
      </c>
      <c r="I323" s="644">
        <v>-73</v>
      </c>
      <c r="J323" s="709" t="s">
        <v>5621</v>
      </c>
      <c r="K323" s="709">
        <v>-73</v>
      </c>
    </row>
    <row r="324" spans="1:11" customFormat="1" x14ac:dyDescent="0.3">
      <c r="A324" s="174" t="s">
        <v>5793</v>
      </c>
      <c r="B324" s="84" t="s">
        <v>5792</v>
      </c>
      <c r="C324" s="12">
        <v>18</v>
      </c>
      <c r="D324" s="10" t="s">
        <v>2571</v>
      </c>
      <c r="E324" s="10" t="s">
        <v>5694</v>
      </c>
      <c r="F324" s="595" t="s">
        <v>5621</v>
      </c>
      <c r="G324" s="595"/>
      <c r="H324" s="488" t="s">
        <v>5654</v>
      </c>
      <c r="I324" s="643">
        <v>-73</v>
      </c>
      <c r="J324" s="708" t="s">
        <v>5621</v>
      </c>
      <c r="K324" s="708">
        <v>-73</v>
      </c>
    </row>
    <row r="325" spans="1:11" customFormat="1" x14ac:dyDescent="0.3">
      <c r="A325" s="175" t="s">
        <v>5793</v>
      </c>
      <c r="B325" s="83" t="s">
        <v>5792</v>
      </c>
      <c r="C325" s="196">
        <v>19</v>
      </c>
      <c r="D325" s="138" t="s">
        <v>2572</v>
      </c>
      <c r="E325" s="138" t="s">
        <v>5694</v>
      </c>
      <c r="F325" s="596" t="s">
        <v>5654</v>
      </c>
      <c r="G325" s="596"/>
      <c r="H325" s="641" t="s">
        <v>5654</v>
      </c>
      <c r="I325" s="644">
        <v>-73</v>
      </c>
      <c r="J325" s="709"/>
      <c r="K325" s="709"/>
    </row>
    <row r="326" spans="1:11" customFormat="1" x14ac:dyDescent="0.3">
      <c r="A326" s="174" t="s">
        <v>5793</v>
      </c>
      <c r="B326" s="84" t="s">
        <v>5792</v>
      </c>
      <c r="C326" s="12">
        <v>20</v>
      </c>
      <c r="D326" s="10" t="s">
        <v>5781</v>
      </c>
      <c r="E326" s="10" t="s">
        <v>5694</v>
      </c>
      <c r="F326" s="595" t="s">
        <v>5654</v>
      </c>
      <c r="G326" s="595"/>
      <c r="H326" s="488" t="s">
        <v>5654</v>
      </c>
      <c r="I326" s="643">
        <v>-81</v>
      </c>
      <c r="J326" s="708" t="s">
        <v>5621</v>
      </c>
      <c r="K326" s="708">
        <v>-81</v>
      </c>
    </row>
    <row r="327" spans="1:11" customFormat="1" x14ac:dyDescent="0.3">
      <c r="A327" s="175" t="s">
        <v>5793</v>
      </c>
      <c r="B327" s="83" t="s">
        <v>5792</v>
      </c>
      <c r="C327" s="196">
        <v>21</v>
      </c>
      <c r="D327" s="138" t="s">
        <v>2573</v>
      </c>
      <c r="E327" s="138" t="s">
        <v>5694</v>
      </c>
      <c r="F327" s="596" t="s">
        <v>5621</v>
      </c>
      <c r="G327" s="596"/>
      <c r="H327" s="641" t="s">
        <v>5654</v>
      </c>
      <c r="I327" s="644">
        <v>-81</v>
      </c>
      <c r="J327" s="709" t="s">
        <v>5621</v>
      </c>
      <c r="K327" s="709">
        <v>-81</v>
      </c>
    </row>
    <row r="328" spans="1:11" customFormat="1" x14ac:dyDescent="0.3">
      <c r="A328" s="174" t="s">
        <v>5793</v>
      </c>
      <c r="B328" s="84" t="s">
        <v>5792</v>
      </c>
      <c r="C328" s="12">
        <v>22</v>
      </c>
      <c r="D328" s="10" t="s">
        <v>2574</v>
      </c>
      <c r="E328" s="10" t="s">
        <v>5694</v>
      </c>
      <c r="F328" s="595" t="s">
        <v>5621</v>
      </c>
      <c r="G328" s="595"/>
      <c r="H328" s="488" t="s">
        <v>5654</v>
      </c>
      <c r="I328" s="643">
        <v>-81</v>
      </c>
      <c r="J328" s="708" t="s">
        <v>5621</v>
      </c>
      <c r="K328" s="708">
        <v>-81</v>
      </c>
    </row>
    <row r="329" spans="1:11" customFormat="1" x14ac:dyDescent="0.3">
      <c r="A329" s="175" t="s">
        <v>5793</v>
      </c>
      <c r="B329" s="83" t="s">
        <v>5792</v>
      </c>
      <c r="C329" s="196">
        <v>23</v>
      </c>
      <c r="D329" s="138" t="s">
        <v>2575</v>
      </c>
      <c r="E329" s="138" t="s">
        <v>5694</v>
      </c>
      <c r="F329" s="596"/>
      <c r="G329" s="596"/>
      <c r="H329" s="641" t="s">
        <v>5654</v>
      </c>
      <c r="I329" s="644">
        <v>-90</v>
      </c>
      <c r="J329" s="709"/>
      <c r="K329" s="709"/>
    </row>
    <row r="330" spans="1:11" customFormat="1" x14ac:dyDescent="0.3">
      <c r="A330" s="174" t="s">
        <v>5793</v>
      </c>
      <c r="B330" s="84" t="s">
        <v>5792</v>
      </c>
      <c r="C330" s="12">
        <v>24</v>
      </c>
      <c r="D330" s="10" t="s">
        <v>5782</v>
      </c>
      <c r="E330" s="10" t="s">
        <v>5694</v>
      </c>
      <c r="F330" s="595" t="s">
        <v>5654</v>
      </c>
      <c r="G330" s="595"/>
      <c r="H330" s="488" t="s">
        <v>5654</v>
      </c>
      <c r="I330" s="643">
        <v>-90</v>
      </c>
      <c r="J330" s="708"/>
      <c r="K330" s="708"/>
    </row>
    <row r="331" spans="1:11" customFormat="1" x14ac:dyDescent="0.3">
      <c r="A331" s="175" t="s">
        <v>5793</v>
      </c>
      <c r="B331" s="83" t="s">
        <v>5792</v>
      </c>
      <c r="C331" s="196">
        <v>25</v>
      </c>
      <c r="D331" s="138" t="s">
        <v>5783</v>
      </c>
      <c r="E331" s="138" t="s">
        <v>5694</v>
      </c>
      <c r="F331" s="596" t="s">
        <v>5654</v>
      </c>
      <c r="G331" s="596"/>
      <c r="H331" s="641" t="s">
        <v>5654</v>
      </c>
      <c r="I331" s="644">
        <v>-100</v>
      </c>
      <c r="J331" s="709"/>
      <c r="K331" s="709"/>
    </row>
    <row r="332" spans="1:11" customFormat="1" x14ac:dyDescent="0.3">
      <c r="A332" s="174" t="s">
        <v>5793</v>
      </c>
      <c r="B332" s="84" t="s">
        <v>5792</v>
      </c>
      <c r="C332" s="12">
        <v>26</v>
      </c>
      <c r="D332" s="10" t="s">
        <v>5784</v>
      </c>
      <c r="E332" s="10" t="s">
        <v>5734</v>
      </c>
      <c r="F332" s="595"/>
      <c r="G332" s="595"/>
      <c r="H332" s="488" t="s">
        <v>5653</v>
      </c>
      <c r="I332" s="643">
        <v>-45</v>
      </c>
      <c r="J332" s="708"/>
      <c r="K332" s="708"/>
    </row>
    <row r="333" spans="1:11" customFormat="1" x14ac:dyDescent="0.3">
      <c r="A333" s="175" t="s">
        <v>5793</v>
      </c>
      <c r="B333" s="83" t="s">
        <v>5792</v>
      </c>
      <c r="C333" s="196">
        <v>27</v>
      </c>
      <c r="D333" s="138" t="s">
        <v>5785</v>
      </c>
      <c r="E333" s="138" t="s">
        <v>5734</v>
      </c>
      <c r="F333" s="596"/>
      <c r="G333" s="596"/>
      <c r="H333" s="641" t="s">
        <v>5653</v>
      </c>
      <c r="I333" s="644">
        <v>-45</v>
      </c>
      <c r="J333" s="709"/>
      <c r="K333" s="709"/>
    </row>
    <row r="334" spans="1:11" customFormat="1" x14ac:dyDescent="0.3">
      <c r="A334" s="174" t="s">
        <v>5793</v>
      </c>
      <c r="B334" s="84" t="s">
        <v>5792</v>
      </c>
      <c r="C334" s="12">
        <v>28</v>
      </c>
      <c r="D334" s="10" t="s">
        <v>5786</v>
      </c>
      <c r="E334" s="10" t="s">
        <v>5734</v>
      </c>
      <c r="F334" s="595"/>
      <c r="G334" s="595"/>
      <c r="H334" s="488" t="s">
        <v>5653</v>
      </c>
      <c r="I334" s="643">
        <v>-48</v>
      </c>
      <c r="J334" s="708" t="s">
        <v>5652</v>
      </c>
      <c r="K334" s="708">
        <v>-48</v>
      </c>
    </row>
    <row r="335" spans="1:11" customFormat="1" x14ac:dyDescent="0.3">
      <c r="A335" s="175" t="s">
        <v>5793</v>
      </c>
      <c r="B335" s="83" t="s">
        <v>5792</v>
      </c>
      <c r="C335" s="196">
        <v>29</v>
      </c>
      <c r="D335" s="138" t="s">
        <v>2576</v>
      </c>
      <c r="E335" s="138" t="s">
        <v>5734</v>
      </c>
      <c r="F335" s="596" t="s">
        <v>5653</v>
      </c>
      <c r="G335" s="596"/>
      <c r="H335" s="641" t="s">
        <v>5653</v>
      </c>
      <c r="I335" s="644">
        <v>-48</v>
      </c>
      <c r="J335" s="709"/>
      <c r="K335" s="709"/>
    </row>
    <row r="336" spans="1:11" customFormat="1" x14ac:dyDescent="0.3">
      <c r="A336" s="174" t="s">
        <v>5793</v>
      </c>
      <c r="B336" s="84" t="s">
        <v>5792</v>
      </c>
      <c r="C336" s="12">
        <v>30</v>
      </c>
      <c r="D336" s="10" t="s">
        <v>5787</v>
      </c>
      <c r="E336" s="10" t="s">
        <v>5734</v>
      </c>
      <c r="F336" s="595" t="s">
        <v>5653</v>
      </c>
      <c r="G336" s="595"/>
      <c r="H336" s="488" t="s">
        <v>5653</v>
      </c>
      <c r="I336" s="643">
        <v>-48</v>
      </c>
      <c r="J336" s="708"/>
      <c r="K336" s="708"/>
    </row>
    <row r="337" spans="1:11" customFormat="1" x14ac:dyDescent="0.3">
      <c r="A337" s="175" t="s">
        <v>5793</v>
      </c>
      <c r="B337" s="83" t="s">
        <v>5792</v>
      </c>
      <c r="C337" s="196">
        <v>31</v>
      </c>
      <c r="D337" s="138" t="s">
        <v>5788</v>
      </c>
      <c r="E337" s="138" t="s">
        <v>5734</v>
      </c>
      <c r="F337" s="596" t="s">
        <v>5653</v>
      </c>
      <c r="G337" s="596"/>
      <c r="H337" s="641" t="s">
        <v>5653</v>
      </c>
      <c r="I337" s="644">
        <v>-52</v>
      </c>
      <c r="J337" s="709"/>
      <c r="K337" s="709"/>
    </row>
    <row r="338" spans="1:11" customFormat="1" x14ac:dyDescent="0.3">
      <c r="A338" s="174" t="s">
        <v>5793</v>
      </c>
      <c r="B338" s="84" t="s">
        <v>5792</v>
      </c>
      <c r="C338" s="12">
        <v>32</v>
      </c>
      <c r="D338" s="10" t="s">
        <v>5789</v>
      </c>
      <c r="E338" s="10" t="s">
        <v>5734</v>
      </c>
      <c r="F338" s="595" t="s">
        <v>5653</v>
      </c>
      <c r="G338" s="595"/>
      <c r="H338" s="488" t="s">
        <v>5653</v>
      </c>
      <c r="I338" s="643">
        <v>-57</v>
      </c>
      <c r="J338" s="708" t="s">
        <v>5652</v>
      </c>
      <c r="K338" s="708">
        <v>-57</v>
      </c>
    </row>
    <row r="339" spans="1:11" customFormat="1" x14ac:dyDescent="0.3">
      <c r="A339" s="175" t="s">
        <v>5793</v>
      </c>
      <c r="B339" s="83" t="s">
        <v>5792</v>
      </c>
      <c r="C339" s="196">
        <v>33</v>
      </c>
      <c r="D339" s="138" t="s">
        <v>2577</v>
      </c>
      <c r="E339" s="138" t="s">
        <v>5734</v>
      </c>
      <c r="F339" s="596" t="s">
        <v>5653</v>
      </c>
      <c r="G339" s="596"/>
      <c r="H339" s="641" t="s">
        <v>5653</v>
      </c>
      <c r="I339" s="644">
        <v>-57</v>
      </c>
      <c r="J339" s="709"/>
      <c r="K339" s="709"/>
    </row>
    <row r="340" spans="1:11" customFormat="1" x14ac:dyDescent="0.3">
      <c r="A340" s="174" t="s">
        <v>5793</v>
      </c>
      <c r="B340" s="84" t="s">
        <v>5792</v>
      </c>
      <c r="C340" s="12">
        <v>34</v>
      </c>
      <c r="D340" s="10" t="s">
        <v>5790</v>
      </c>
      <c r="E340" s="10" t="s">
        <v>5734</v>
      </c>
      <c r="F340" s="595" t="s">
        <v>5653</v>
      </c>
      <c r="G340" s="595"/>
      <c r="H340" s="488" t="s">
        <v>5653</v>
      </c>
      <c r="I340" s="643">
        <v>-63</v>
      </c>
      <c r="J340" s="708"/>
      <c r="K340" s="708"/>
    </row>
    <row r="341" spans="1:11" customFormat="1" x14ac:dyDescent="0.3">
      <c r="A341" s="175" t="s">
        <v>5793</v>
      </c>
      <c r="B341" s="83" t="s">
        <v>5792</v>
      </c>
      <c r="C341" s="196">
        <v>35</v>
      </c>
      <c r="D341" s="138" t="s">
        <v>5791</v>
      </c>
      <c r="E341" s="138" t="s">
        <v>5734</v>
      </c>
      <c r="F341" s="596" t="s">
        <v>5653</v>
      </c>
      <c r="G341" s="596"/>
      <c r="H341" s="641" t="s">
        <v>5653</v>
      </c>
      <c r="I341" s="644">
        <v>-70</v>
      </c>
      <c r="J341" s="709" t="s">
        <v>5652</v>
      </c>
      <c r="K341" s="709">
        <v>-70</v>
      </c>
    </row>
    <row r="342" spans="1:11" s="325" customFormat="1" x14ac:dyDescent="0.3">
      <c r="A342" s="174" t="s">
        <v>5796</v>
      </c>
      <c r="B342" s="84" t="s">
        <v>5795</v>
      </c>
      <c r="C342" s="12">
        <v>1</v>
      </c>
      <c r="D342" s="10" t="s">
        <v>2578</v>
      </c>
      <c r="E342" s="10" t="s">
        <v>6414</v>
      </c>
      <c r="F342" s="599" t="s">
        <v>1929</v>
      </c>
      <c r="G342" s="595"/>
      <c r="H342" s="487" t="s">
        <v>1929</v>
      </c>
      <c r="I342" s="643">
        <v>-90</v>
      </c>
      <c r="J342" s="473"/>
      <c r="K342" s="708"/>
    </row>
    <row r="343" spans="1:11" s="231" customFormat="1" x14ac:dyDescent="0.3">
      <c r="A343" s="174" t="s">
        <v>5796</v>
      </c>
      <c r="B343" s="84" t="s">
        <v>5795</v>
      </c>
      <c r="C343" s="12">
        <v>2</v>
      </c>
      <c r="D343" s="10" t="s">
        <v>6415</v>
      </c>
      <c r="E343" s="10" t="s">
        <v>6414</v>
      </c>
      <c r="F343" s="599" t="s">
        <v>1929</v>
      </c>
      <c r="G343" s="595"/>
      <c r="H343" s="487" t="s">
        <v>1929</v>
      </c>
      <c r="I343" s="643">
        <v>-81</v>
      </c>
      <c r="J343" s="473"/>
      <c r="K343" s="708"/>
    </row>
    <row r="344" spans="1:11" s="231" customFormat="1" x14ac:dyDescent="0.3">
      <c r="A344" s="174" t="s">
        <v>5796</v>
      </c>
      <c r="B344" s="84" t="s">
        <v>5795</v>
      </c>
      <c r="C344" s="12">
        <v>3</v>
      </c>
      <c r="D344" s="10" t="s">
        <v>6416</v>
      </c>
      <c r="E344" s="10" t="s">
        <v>6414</v>
      </c>
      <c r="F344" s="599" t="s">
        <v>6417</v>
      </c>
      <c r="G344" s="595"/>
      <c r="H344" s="487" t="s">
        <v>6417</v>
      </c>
      <c r="I344" s="643">
        <v>-73</v>
      </c>
      <c r="J344" s="473"/>
      <c r="K344" s="708"/>
    </row>
    <row r="345" spans="1:11" s="231" customFormat="1" x14ac:dyDescent="0.3">
      <c r="A345" s="174" t="s">
        <v>6418</v>
      </c>
      <c r="B345" s="84" t="s">
        <v>5795</v>
      </c>
      <c r="C345" s="12">
        <v>4</v>
      </c>
      <c r="D345" s="10" t="s">
        <v>6419</v>
      </c>
      <c r="E345" s="10" t="s">
        <v>5694</v>
      </c>
      <c r="F345" s="599" t="s">
        <v>6417</v>
      </c>
      <c r="G345" s="595"/>
      <c r="H345" s="487" t="s">
        <v>6417</v>
      </c>
      <c r="I345" s="643">
        <v>-81</v>
      </c>
      <c r="J345" s="473"/>
      <c r="K345" s="708"/>
    </row>
    <row r="346" spans="1:11" s="231" customFormat="1" x14ac:dyDescent="0.3">
      <c r="A346" s="174" t="s">
        <v>6418</v>
      </c>
      <c r="B346" s="84" t="s">
        <v>5795</v>
      </c>
      <c r="C346" s="12">
        <v>5</v>
      </c>
      <c r="D346" s="10" t="s">
        <v>6420</v>
      </c>
      <c r="E346" s="10" t="s">
        <v>5694</v>
      </c>
      <c r="F346" s="599" t="s">
        <v>6417</v>
      </c>
      <c r="G346" s="595"/>
      <c r="H346" s="487" t="s">
        <v>6417</v>
      </c>
      <c r="I346" s="643">
        <v>-100</v>
      </c>
      <c r="J346" s="473" t="s">
        <v>6421</v>
      </c>
      <c r="K346" s="708">
        <v>-100</v>
      </c>
    </row>
    <row r="347" spans="1:11" s="231" customFormat="1" x14ac:dyDescent="0.3">
      <c r="A347" s="174" t="s">
        <v>6418</v>
      </c>
      <c r="B347" s="84" t="s">
        <v>5795</v>
      </c>
      <c r="C347" s="12">
        <v>6</v>
      </c>
      <c r="D347" s="10" t="s">
        <v>6422</v>
      </c>
      <c r="E347" s="10" t="s">
        <v>5694</v>
      </c>
      <c r="F347" s="599" t="s">
        <v>6417</v>
      </c>
      <c r="G347" s="595"/>
      <c r="H347" s="487" t="s">
        <v>6417</v>
      </c>
      <c r="I347" s="643">
        <v>-55</v>
      </c>
      <c r="J347" s="473"/>
      <c r="K347" s="708"/>
    </row>
    <row r="348" spans="1:11" s="231" customFormat="1" x14ac:dyDescent="0.3">
      <c r="A348" s="174" t="s">
        <v>6418</v>
      </c>
      <c r="B348" s="84" t="s">
        <v>5795</v>
      </c>
      <c r="C348" s="12">
        <v>7</v>
      </c>
      <c r="D348" s="10" t="s">
        <v>6423</v>
      </c>
      <c r="E348" s="10" t="s">
        <v>5694</v>
      </c>
      <c r="F348" s="599" t="s">
        <v>6417</v>
      </c>
      <c r="G348" s="595"/>
      <c r="H348" s="487" t="s">
        <v>6417</v>
      </c>
      <c r="I348" s="643">
        <v>-66</v>
      </c>
      <c r="J348" s="473"/>
      <c r="K348" s="708"/>
    </row>
    <row r="349" spans="1:11" s="231" customFormat="1" x14ac:dyDescent="0.3">
      <c r="A349" s="174" t="s">
        <v>6418</v>
      </c>
      <c r="B349" s="84" t="s">
        <v>5795</v>
      </c>
      <c r="C349" s="12">
        <v>8</v>
      </c>
      <c r="D349" s="10" t="s">
        <v>6424</v>
      </c>
      <c r="E349" s="10" t="s">
        <v>6425</v>
      </c>
      <c r="F349" s="599"/>
      <c r="G349" s="595"/>
      <c r="H349" s="487" t="s">
        <v>6426</v>
      </c>
      <c r="I349" s="643">
        <v>-60</v>
      </c>
      <c r="J349" s="473"/>
      <c r="K349" s="708"/>
    </row>
    <row r="350" spans="1:11" s="231" customFormat="1" x14ac:dyDescent="0.3">
      <c r="A350" s="174" t="s">
        <v>6427</v>
      </c>
      <c r="B350" s="84" t="s">
        <v>5795</v>
      </c>
      <c r="C350" s="12">
        <v>9</v>
      </c>
      <c r="D350" s="10" t="s">
        <v>6428</v>
      </c>
      <c r="E350" s="10" t="s">
        <v>6429</v>
      </c>
      <c r="F350" s="599"/>
      <c r="G350" s="595"/>
      <c r="H350" s="473" t="s">
        <v>6430</v>
      </c>
      <c r="I350" s="708">
        <v>-90</v>
      </c>
      <c r="J350" s="473"/>
      <c r="K350" s="708"/>
    </row>
    <row r="351" spans="1:11" s="231" customFormat="1" x14ac:dyDescent="0.3">
      <c r="A351" s="174" t="s">
        <v>6427</v>
      </c>
      <c r="B351" s="84" t="s">
        <v>5795</v>
      </c>
      <c r="C351" s="12">
        <v>10</v>
      </c>
      <c r="D351" s="10" t="s">
        <v>6431</v>
      </c>
      <c r="E351" s="10" t="s">
        <v>6429</v>
      </c>
      <c r="F351" s="599"/>
      <c r="G351" s="595"/>
      <c r="H351" s="473" t="s">
        <v>6432</v>
      </c>
      <c r="I351" s="708">
        <v>-60</v>
      </c>
      <c r="J351" s="473"/>
      <c r="K351" s="708"/>
    </row>
    <row r="352" spans="1:11" s="231" customFormat="1" x14ac:dyDescent="0.3">
      <c r="A352" s="174" t="s">
        <v>6433</v>
      </c>
      <c r="B352" s="84" t="s">
        <v>5795</v>
      </c>
      <c r="C352" s="12">
        <v>11</v>
      </c>
      <c r="D352" s="10" t="s">
        <v>6434</v>
      </c>
      <c r="E352" s="10" t="s">
        <v>6389</v>
      </c>
      <c r="F352" s="599"/>
      <c r="G352" s="595"/>
      <c r="H352" s="473" t="s">
        <v>6435</v>
      </c>
      <c r="I352" s="708">
        <v>-90</v>
      </c>
      <c r="J352" s="473"/>
      <c r="K352" s="708"/>
    </row>
    <row r="353" spans="1:11" s="231" customFormat="1" x14ac:dyDescent="0.3">
      <c r="A353" s="174" t="s">
        <v>6436</v>
      </c>
      <c r="B353" s="84" t="s">
        <v>5795</v>
      </c>
      <c r="C353" s="12">
        <v>12</v>
      </c>
      <c r="D353" s="10" t="s">
        <v>6437</v>
      </c>
      <c r="E353" s="10" t="s">
        <v>6438</v>
      </c>
      <c r="F353" s="599" t="s">
        <v>6439</v>
      </c>
      <c r="G353" s="595"/>
      <c r="H353" s="488" t="s">
        <v>6439</v>
      </c>
      <c r="I353" s="643">
        <v>-45</v>
      </c>
      <c r="J353" s="473"/>
      <c r="K353" s="708"/>
    </row>
    <row r="354" spans="1:11" s="231" customFormat="1" x14ac:dyDescent="0.3">
      <c r="A354" s="174" t="s">
        <v>6440</v>
      </c>
      <c r="B354" s="84" t="s">
        <v>5795</v>
      </c>
      <c r="C354" s="12">
        <v>13</v>
      </c>
      <c r="D354" s="10" t="s">
        <v>6441</v>
      </c>
      <c r="E354" s="10" t="s">
        <v>6438</v>
      </c>
      <c r="F354" s="599" t="s">
        <v>6439</v>
      </c>
      <c r="G354" s="595"/>
      <c r="H354" s="488" t="s">
        <v>6439</v>
      </c>
      <c r="I354" s="643">
        <v>-48</v>
      </c>
      <c r="J354" s="473"/>
      <c r="K354" s="708"/>
    </row>
    <row r="355" spans="1:11" s="231" customFormat="1" x14ac:dyDescent="0.3">
      <c r="A355" s="174" t="s">
        <v>6440</v>
      </c>
      <c r="B355" s="84" t="s">
        <v>5795</v>
      </c>
      <c r="C355" s="12">
        <v>14</v>
      </c>
      <c r="D355" s="10" t="s">
        <v>6442</v>
      </c>
      <c r="E355" s="10" t="s">
        <v>6438</v>
      </c>
      <c r="F355" s="599" t="s">
        <v>6439</v>
      </c>
      <c r="G355" s="595"/>
      <c r="H355" s="488" t="s">
        <v>6439</v>
      </c>
      <c r="I355" s="643">
        <v>-57</v>
      </c>
      <c r="J355" s="473"/>
      <c r="K355" s="708"/>
    </row>
    <row r="356" spans="1:11" s="231" customFormat="1" x14ac:dyDescent="0.3">
      <c r="A356" s="174" t="s">
        <v>6440</v>
      </c>
      <c r="B356" s="84" t="s">
        <v>5795</v>
      </c>
      <c r="C356" s="12">
        <v>15</v>
      </c>
      <c r="D356" s="10" t="s">
        <v>6443</v>
      </c>
      <c r="E356" s="10" t="s">
        <v>6438</v>
      </c>
      <c r="F356" s="599" t="s">
        <v>6439</v>
      </c>
      <c r="G356" s="595"/>
      <c r="H356" s="488" t="s">
        <v>6439</v>
      </c>
      <c r="I356" s="643">
        <v>-57</v>
      </c>
      <c r="J356" s="473"/>
      <c r="K356" s="708"/>
    </row>
    <row r="357" spans="1:11" s="231" customFormat="1" x14ac:dyDescent="0.3">
      <c r="A357" s="174" t="s">
        <v>6440</v>
      </c>
      <c r="B357" s="84" t="s">
        <v>5795</v>
      </c>
      <c r="C357" s="12">
        <v>16</v>
      </c>
      <c r="D357" s="10" t="s">
        <v>6444</v>
      </c>
      <c r="E357" s="10" t="s">
        <v>6438</v>
      </c>
      <c r="F357" s="599" t="s">
        <v>6439</v>
      </c>
      <c r="G357" s="595"/>
      <c r="H357" s="488" t="s">
        <v>6439</v>
      </c>
      <c r="I357" s="643">
        <v>-63</v>
      </c>
      <c r="J357" s="473"/>
      <c r="K357" s="708"/>
    </row>
    <row r="358" spans="1:11" s="11" customFormat="1" x14ac:dyDescent="0.3">
      <c r="A358" s="129" t="s">
        <v>4436</v>
      </c>
      <c r="B358" s="86" t="s">
        <v>4435</v>
      </c>
      <c r="C358" s="12">
        <v>1</v>
      </c>
      <c r="D358" s="33" t="s">
        <v>2579</v>
      </c>
      <c r="E358" s="138" t="s">
        <v>5694</v>
      </c>
      <c r="F358" s="600"/>
      <c r="G358" s="596"/>
      <c r="H358" s="647" t="s">
        <v>5654</v>
      </c>
      <c r="I358" s="644">
        <v>-81</v>
      </c>
      <c r="J358" s="710" t="s">
        <v>5623</v>
      </c>
      <c r="K358" s="709">
        <v>-81</v>
      </c>
    </row>
    <row r="359" spans="1:11" customFormat="1" x14ac:dyDescent="0.3">
      <c r="A359" s="129" t="s">
        <v>4436</v>
      </c>
      <c r="B359" s="86" t="s">
        <v>4435</v>
      </c>
      <c r="C359" s="12">
        <v>2</v>
      </c>
      <c r="D359" s="10" t="s">
        <v>4437</v>
      </c>
      <c r="E359" s="10" t="s">
        <v>5694</v>
      </c>
      <c r="F359" s="602"/>
      <c r="G359" s="595"/>
      <c r="H359" s="487" t="s">
        <v>5654</v>
      </c>
      <c r="I359" s="643">
        <v>-73</v>
      </c>
      <c r="J359" s="711" t="s">
        <v>5623</v>
      </c>
      <c r="K359" s="708">
        <v>-73</v>
      </c>
    </row>
    <row r="360" spans="1:11" customFormat="1" x14ac:dyDescent="0.3">
      <c r="A360" s="176" t="s">
        <v>4436</v>
      </c>
      <c r="B360" s="85" t="s">
        <v>4435</v>
      </c>
      <c r="C360" s="196">
        <v>3</v>
      </c>
      <c r="D360" s="138" t="s">
        <v>2580</v>
      </c>
      <c r="E360" s="138" t="s">
        <v>5694</v>
      </c>
      <c r="F360" s="596"/>
      <c r="G360" s="596"/>
      <c r="H360" s="647" t="s">
        <v>5654</v>
      </c>
      <c r="I360" s="644">
        <v>-66</v>
      </c>
      <c r="J360" s="710" t="s">
        <v>5623</v>
      </c>
      <c r="K360" s="709">
        <v>-66</v>
      </c>
    </row>
    <row r="361" spans="1:11" customFormat="1" x14ac:dyDescent="0.3">
      <c r="A361" s="129" t="s">
        <v>4436</v>
      </c>
      <c r="B361" s="86" t="s">
        <v>4435</v>
      </c>
      <c r="C361" s="12">
        <v>4</v>
      </c>
      <c r="D361" s="10" t="s">
        <v>4434</v>
      </c>
      <c r="E361" s="10" t="s">
        <v>5694</v>
      </c>
      <c r="F361" s="595"/>
      <c r="G361" s="595"/>
      <c r="H361" s="487" t="s">
        <v>5654</v>
      </c>
      <c r="I361" s="643">
        <v>-60</v>
      </c>
      <c r="J361" s="711" t="s">
        <v>5621</v>
      </c>
      <c r="K361" s="708">
        <v>-60</v>
      </c>
    </row>
    <row r="362" spans="1:11" customFormat="1" x14ac:dyDescent="0.3">
      <c r="A362" s="176" t="s">
        <v>4436</v>
      </c>
      <c r="B362" s="85" t="s">
        <v>4435</v>
      </c>
      <c r="C362" s="196">
        <v>5</v>
      </c>
      <c r="D362" s="138" t="s">
        <v>2581</v>
      </c>
      <c r="E362" s="138" t="s">
        <v>5734</v>
      </c>
      <c r="F362" s="604"/>
      <c r="G362" s="595"/>
      <c r="H362" s="487" t="s">
        <v>5653</v>
      </c>
      <c r="I362" s="643">
        <v>-70</v>
      </c>
      <c r="J362" s="711" t="s">
        <v>5648</v>
      </c>
      <c r="K362" s="708">
        <v>-70</v>
      </c>
    </row>
    <row r="363" spans="1:11" s="11" customFormat="1" x14ac:dyDescent="0.3">
      <c r="A363" s="175" t="s">
        <v>5809</v>
      </c>
      <c r="B363" s="83" t="s">
        <v>5808</v>
      </c>
      <c r="C363" s="196">
        <v>1</v>
      </c>
      <c r="D363" s="138" t="s">
        <v>5797</v>
      </c>
      <c r="E363" s="138" t="s">
        <v>5694</v>
      </c>
      <c r="F363" s="600"/>
      <c r="G363" s="596"/>
      <c r="H363" s="647" t="s">
        <v>5654</v>
      </c>
      <c r="I363" s="647">
        <v>-55</v>
      </c>
      <c r="J363" s="710" t="s">
        <v>5623</v>
      </c>
      <c r="K363" s="710">
        <v>-60</v>
      </c>
    </row>
    <row r="364" spans="1:11" customFormat="1" x14ac:dyDescent="0.3">
      <c r="A364" s="174" t="s">
        <v>5809</v>
      </c>
      <c r="B364" s="84" t="s">
        <v>5808</v>
      </c>
      <c r="C364" s="12">
        <v>2</v>
      </c>
      <c r="D364" s="10" t="s">
        <v>2582</v>
      </c>
      <c r="E364" s="10" t="s">
        <v>5694</v>
      </c>
      <c r="F364" s="595"/>
      <c r="G364" s="595"/>
      <c r="H364" s="487" t="s">
        <v>5654</v>
      </c>
      <c r="I364" s="487">
        <v>-55</v>
      </c>
      <c r="J364" s="711" t="s">
        <v>5623</v>
      </c>
      <c r="K364" s="711">
        <v>-60</v>
      </c>
    </row>
    <row r="365" spans="1:11" customFormat="1" x14ac:dyDescent="0.3">
      <c r="A365" s="175" t="s">
        <v>5809</v>
      </c>
      <c r="B365" s="83" t="s">
        <v>5808</v>
      </c>
      <c r="C365" s="196">
        <v>3</v>
      </c>
      <c r="D365" s="138" t="s">
        <v>2583</v>
      </c>
      <c r="E365" s="138" t="s">
        <v>5694</v>
      </c>
      <c r="F365" s="596"/>
      <c r="G365" s="596"/>
      <c r="H365" s="647" t="s">
        <v>5654</v>
      </c>
      <c r="I365" s="647">
        <v>-55</v>
      </c>
      <c r="J365" s="710" t="s">
        <v>5623</v>
      </c>
      <c r="K365" s="710">
        <v>-60</v>
      </c>
    </row>
    <row r="366" spans="1:11" customFormat="1" x14ac:dyDescent="0.3">
      <c r="A366" s="174" t="s">
        <v>5809</v>
      </c>
      <c r="B366" s="84" t="s">
        <v>5808</v>
      </c>
      <c r="C366" s="12">
        <v>4</v>
      </c>
      <c r="D366" s="10" t="s">
        <v>2584</v>
      </c>
      <c r="E366" s="10" t="s">
        <v>5694</v>
      </c>
      <c r="F366" s="595"/>
      <c r="G366" s="595"/>
      <c r="H366" s="487" t="s">
        <v>5654</v>
      </c>
      <c r="I366" s="643">
        <v>-73</v>
      </c>
      <c r="J366" s="711" t="s">
        <v>5623</v>
      </c>
      <c r="K366" s="711">
        <v>-73</v>
      </c>
    </row>
    <row r="367" spans="1:11" customFormat="1" x14ac:dyDescent="0.3">
      <c r="A367" s="175" t="s">
        <v>5809</v>
      </c>
      <c r="B367" s="83" t="s">
        <v>5808</v>
      </c>
      <c r="C367" s="196">
        <v>5</v>
      </c>
      <c r="D367" s="138" t="s">
        <v>2585</v>
      </c>
      <c r="E367" s="138" t="s">
        <v>5694</v>
      </c>
      <c r="F367" s="596"/>
      <c r="G367" s="596"/>
      <c r="H367" s="647" t="s">
        <v>5654</v>
      </c>
      <c r="I367" s="644">
        <v>-60</v>
      </c>
      <c r="J367" s="710" t="s">
        <v>5623</v>
      </c>
      <c r="K367" s="710">
        <v>-60</v>
      </c>
    </row>
    <row r="368" spans="1:11" customFormat="1" x14ac:dyDescent="0.3">
      <c r="A368" s="174" t="s">
        <v>5809</v>
      </c>
      <c r="B368" s="84" t="s">
        <v>5808</v>
      </c>
      <c r="C368" s="12">
        <v>6</v>
      </c>
      <c r="D368" s="10" t="s">
        <v>2586</v>
      </c>
      <c r="E368" s="10" t="s">
        <v>5694</v>
      </c>
      <c r="F368" s="599" t="s">
        <v>5654</v>
      </c>
      <c r="G368" s="595"/>
      <c r="H368" s="487" t="s">
        <v>5654</v>
      </c>
      <c r="I368" s="643">
        <v>-81</v>
      </c>
      <c r="J368" s="711" t="s">
        <v>5623</v>
      </c>
      <c r="K368" s="711">
        <v>-81</v>
      </c>
    </row>
    <row r="369" spans="1:11" customFormat="1" x14ac:dyDescent="0.3">
      <c r="A369" s="175" t="s">
        <v>5809</v>
      </c>
      <c r="B369" s="83" t="s">
        <v>5808</v>
      </c>
      <c r="C369" s="196">
        <v>7</v>
      </c>
      <c r="D369" s="138" t="s">
        <v>2587</v>
      </c>
      <c r="E369" s="138" t="s">
        <v>5734</v>
      </c>
      <c r="F369" s="600" t="s">
        <v>5653</v>
      </c>
      <c r="G369" s="596"/>
      <c r="H369" s="647" t="s">
        <v>5653</v>
      </c>
      <c r="I369" s="648" t="s">
        <v>5798</v>
      </c>
      <c r="J369" s="710" t="s">
        <v>5648</v>
      </c>
      <c r="K369" s="722" t="s">
        <v>5798</v>
      </c>
    </row>
    <row r="370" spans="1:11" customFormat="1" x14ac:dyDescent="0.3">
      <c r="A370" s="174" t="s">
        <v>5809</v>
      </c>
      <c r="B370" s="84" t="s">
        <v>5808</v>
      </c>
      <c r="C370" s="12">
        <v>8</v>
      </c>
      <c r="D370" s="10" t="s">
        <v>2588</v>
      </c>
      <c r="E370" s="10" t="s">
        <v>5734</v>
      </c>
      <c r="F370" s="599" t="s">
        <v>5653</v>
      </c>
      <c r="G370" s="595"/>
      <c r="H370" s="487" t="s">
        <v>5653</v>
      </c>
      <c r="I370" s="643">
        <v>-45</v>
      </c>
      <c r="J370" s="711" t="s">
        <v>5648</v>
      </c>
      <c r="K370" s="711">
        <v>-48</v>
      </c>
    </row>
    <row r="371" spans="1:11" customFormat="1" x14ac:dyDescent="0.3">
      <c r="A371" s="175" t="s">
        <v>5809</v>
      </c>
      <c r="B371" s="83" t="s">
        <v>5808</v>
      </c>
      <c r="C371" s="196">
        <v>9</v>
      </c>
      <c r="D371" s="138" t="s">
        <v>2589</v>
      </c>
      <c r="E371" s="138" t="s">
        <v>5734</v>
      </c>
      <c r="F371" s="600" t="s">
        <v>5653</v>
      </c>
      <c r="G371" s="596"/>
      <c r="H371" s="647" t="s">
        <v>5653</v>
      </c>
      <c r="I371" s="647">
        <v>-63</v>
      </c>
      <c r="J371" s="710" t="s">
        <v>5648</v>
      </c>
      <c r="K371" s="710">
        <v>-63</v>
      </c>
    </row>
    <row r="372" spans="1:11" customFormat="1" x14ac:dyDescent="0.3">
      <c r="A372" s="174" t="s">
        <v>5809</v>
      </c>
      <c r="B372" s="84" t="s">
        <v>5808</v>
      </c>
      <c r="C372" s="12">
        <v>10</v>
      </c>
      <c r="D372" s="10" t="s">
        <v>2590</v>
      </c>
      <c r="E372" s="10" t="s">
        <v>5694</v>
      </c>
      <c r="F372" s="599" t="s">
        <v>5654</v>
      </c>
      <c r="G372" s="595"/>
      <c r="H372" s="487" t="s">
        <v>5654</v>
      </c>
      <c r="I372" s="487">
        <v>-66</v>
      </c>
      <c r="J372" s="711" t="s">
        <v>5621</v>
      </c>
      <c r="K372" s="711">
        <v>-66</v>
      </c>
    </row>
    <row r="373" spans="1:11" customFormat="1" x14ac:dyDescent="0.3">
      <c r="A373" s="175" t="s">
        <v>5809</v>
      </c>
      <c r="B373" s="83" t="s">
        <v>5808</v>
      </c>
      <c r="C373" s="196">
        <v>11</v>
      </c>
      <c r="D373" s="138" t="s">
        <v>2591</v>
      </c>
      <c r="E373" s="138" t="s">
        <v>5694</v>
      </c>
      <c r="F373" s="600" t="s">
        <v>5654</v>
      </c>
      <c r="G373" s="596"/>
      <c r="H373" s="647" t="s">
        <v>5654</v>
      </c>
      <c r="I373" s="647">
        <v>-90</v>
      </c>
      <c r="J373" s="710" t="s">
        <v>5621</v>
      </c>
      <c r="K373" s="710">
        <v>-100</v>
      </c>
    </row>
    <row r="374" spans="1:11" customFormat="1" x14ac:dyDescent="0.3">
      <c r="A374" s="174" t="s">
        <v>5809</v>
      </c>
      <c r="B374" s="84" t="s">
        <v>5808</v>
      </c>
      <c r="C374" s="12">
        <v>12</v>
      </c>
      <c r="D374" s="10" t="s">
        <v>2592</v>
      </c>
      <c r="E374" s="10" t="s">
        <v>5694</v>
      </c>
      <c r="F374" s="595"/>
      <c r="G374" s="595"/>
      <c r="H374" s="487" t="s">
        <v>5654</v>
      </c>
      <c r="I374" s="487">
        <v>-60</v>
      </c>
      <c r="J374" s="711" t="s">
        <v>5621</v>
      </c>
      <c r="K374" s="711">
        <v>-60</v>
      </c>
    </row>
    <row r="375" spans="1:11" customFormat="1" x14ac:dyDescent="0.3">
      <c r="A375" s="175" t="s">
        <v>5809</v>
      </c>
      <c r="B375" s="83" t="s">
        <v>5808</v>
      </c>
      <c r="C375" s="196">
        <v>13</v>
      </c>
      <c r="D375" s="138" t="s">
        <v>2593</v>
      </c>
      <c r="E375" s="138" t="s">
        <v>5694</v>
      </c>
      <c r="F375" s="596"/>
      <c r="G375" s="596"/>
      <c r="H375" s="647" t="s">
        <v>5654</v>
      </c>
      <c r="I375" s="647">
        <v>-60</v>
      </c>
      <c r="J375" s="710" t="s">
        <v>5623</v>
      </c>
      <c r="K375" s="710">
        <v>-60</v>
      </c>
    </row>
    <row r="376" spans="1:11" customFormat="1" x14ac:dyDescent="0.3">
      <c r="A376" s="174" t="s">
        <v>5809</v>
      </c>
      <c r="B376" s="84" t="s">
        <v>5808</v>
      </c>
      <c r="C376" s="12">
        <v>14</v>
      </c>
      <c r="D376" s="10" t="s">
        <v>2594</v>
      </c>
      <c r="E376" s="10" t="s">
        <v>5734</v>
      </c>
      <c r="F376" s="599" t="s">
        <v>5653</v>
      </c>
      <c r="G376" s="595"/>
      <c r="H376" s="487" t="s">
        <v>5653</v>
      </c>
      <c r="I376" s="643">
        <v>-78</v>
      </c>
      <c r="J376" s="711" t="s">
        <v>5648</v>
      </c>
      <c r="K376" s="708">
        <v>-78</v>
      </c>
    </row>
    <row r="377" spans="1:11" customFormat="1" x14ac:dyDescent="0.3">
      <c r="A377" s="175" t="s">
        <v>5809</v>
      </c>
      <c r="B377" s="83" t="s">
        <v>5808</v>
      </c>
      <c r="C377" s="196">
        <v>15</v>
      </c>
      <c r="D377" s="147" t="s">
        <v>2595</v>
      </c>
      <c r="E377" s="196" t="s">
        <v>5734</v>
      </c>
      <c r="F377" s="600" t="s">
        <v>5653</v>
      </c>
      <c r="G377" s="596"/>
      <c r="H377" s="647" t="s">
        <v>5653</v>
      </c>
      <c r="I377" s="644">
        <v>-63</v>
      </c>
      <c r="J377" s="710" t="s">
        <v>5648</v>
      </c>
      <c r="K377" s="709">
        <v>-63</v>
      </c>
    </row>
    <row r="378" spans="1:11" customFormat="1" x14ac:dyDescent="0.3">
      <c r="A378" s="174" t="s">
        <v>5809</v>
      </c>
      <c r="B378" s="84" t="s">
        <v>5808</v>
      </c>
      <c r="C378" s="12">
        <v>16</v>
      </c>
      <c r="D378" s="10" t="s">
        <v>2596</v>
      </c>
      <c r="E378" s="10" t="s">
        <v>5694</v>
      </c>
      <c r="F378" s="595"/>
      <c r="G378" s="595"/>
      <c r="H378" s="487" t="s">
        <v>5654</v>
      </c>
      <c r="I378" s="487">
        <v>-55</v>
      </c>
      <c r="J378" s="711" t="s">
        <v>5623</v>
      </c>
      <c r="K378" s="711">
        <v>-60</v>
      </c>
    </row>
    <row r="379" spans="1:11" customFormat="1" x14ac:dyDescent="0.3">
      <c r="A379" s="175" t="s">
        <v>5809</v>
      </c>
      <c r="B379" s="83" t="s">
        <v>5808</v>
      </c>
      <c r="C379" s="196">
        <v>17</v>
      </c>
      <c r="D379" s="138" t="s">
        <v>2597</v>
      </c>
      <c r="E379" s="138" t="s">
        <v>5694</v>
      </c>
      <c r="F379" s="600" t="s">
        <v>5654</v>
      </c>
      <c r="G379" s="596"/>
      <c r="H379" s="647" t="s">
        <v>5654</v>
      </c>
      <c r="I379" s="644">
        <v>-81</v>
      </c>
      <c r="J379" s="710" t="s">
        <v>5623</v>
      </c>
      <c r="K379" s="709">
        <v>-81</v>
      </c>
    </row>
    <row r="380" spans="1:11" customFormat="1" x14ac:dyDescent="0.3">
      <c r="A380" s="174" t="s">
        <v>5809</v>
      </c>
      <c r="B380" s="84" t="s">
        <v>5808</v>
      </c>
      <c r="C380" s="12">
        <v>18</v>
      </c>
      <c r="D380" s="10" t="s">
        <v>2598</v>
      </c>
      <c r="E380" s="10" t="s">
        <v>5694</v>
      </c>
      <c r="F380" s="599" t="s">
        <v>5654</v>
      </c>
      <c r="G380" s="595"/>
      <c r="H380" s="487" t="s">
        <v>5654</v>
      </c>
      <c r="I380" s="643">
        <v>-66</v>
      </c>
      <c r="J380" s="711" t="s">
        <v>5623</v>
      </c>
      <c r="K380" s="708">
        <v>-66</v>
      </c>
    </row>
    <row r="381" spans="1:11" customFormat="1" x14ac:dyDescent="0.3">
      <c r="A381" s="175" t="s">
        <v>5809</v>
      </c>
      <c r="B381" s="83" t="s">
        <v>5808</v>
      </c>
      <c r="C381" s="196">
        <v>19</v>
      </c>
      <c r="D381" s="138" t="s">
        <v>2599</v>
      </c>
      <c r="E381" s="196" t="s">
        <v>5734</v>
      </c>
      <c r="F381" s="600" t="s">
        <v>5653</v>
      </c>
      <c r="G381" s="596"/>
      <c r="H381" s="647" t="s">
        <v>5653</v>
      </c>
      <c r="I381" s="647">
        <v>-52</v>
      </c>
      <c r="J381" s="710" t="s">
        <v>5648</v>
      </c>
      <c r="K381" s="710">
        <v>-52</v>
      </c>
    </row>
    <row r="382" spans="1:11" customFormat="1" x14ac:dyDescent="0.3">
      <c r="A382" s="174" t="s">
        <v>5809</v>
      </c>
      <c r="B382" s="84" t="s">
        <v>5808</v>
      </c>
      <c r="C382" s="12">
        <v>20</v>
      </c>
      <c r="D382" s="10" t="s">
        <v>2600</v>
      </c>
      <c r="E382" s="10" t="s">
        <v>5734</v>
      </c>
      <c r="F382" s="599" t="s">
        <v>5653</v>
      </c>
      <c r="G382" s="595"/>
      <c r="H382" s="487" t="s">
        <v>5653</v>
      </c>
      <c r="I382" s="487">
        <v>-70</v>
      </c>
      <c r="J382" s="711" t="s">
        <v>5648</v>
      </c>
      <c r="K382" s="711">
        <v>-70</v>
      </c>
    </row>
    <row r="383" spans="1:11" customFormat="1" x14ac:dyDescent="0.3">
      <c r="A383" s="175" t="s">
        <v>5809</v>
      </c>
      <c r="B383" s="83" t="s">
        <v>5808</v>
      </c>
      <c r="C383" s="196">
        <v>21</v>
      </c>
      <c r="D383" s="138" t="s">
        <v>2601</v>
      </c>
      <c r="E383" s="138" t="s">
        <v>5694</v>
      </c>
      <c r="F383" s="600" t="s">
        <v>5654</v>
      </c>
      <c r="G383" s="596"/>
      <c r="H383" s="647" t="s">
        <v>5654</v>
      </c>
      <c r="I383" s="647">
        <v>-73</v>
      </c>
      <c r="J383" s="710" t="s">
        <v>5623</v>
      </c>
      <c r="K383" s="710">
        <v>-73</v>
      </c>
    </row>
    <row r="384" spans="1:11" customFormat="1" x14ac:dyDescent="0.3">
      <c r="A384" s="174" t="s">
        <v>5809</v>
      </c>
      <c r="B384" s="84" t="s">
        <v>5808</v>
      </c>
      <c r="C384" s="12">
        <v>22</v>
      </c>
      <c r="D384" s="10" t="s">
        <v>2602</v>
      </c>
      <c r="E384" s="10" t="s">
        <v>5694</v>
      </c>
      <c r="F384" s="599" t="s">
        <v>5654</v>
      </c>
      <c r="G384" s="595"/>
      <c r="H384" s="487" t="s">
        <v>5654</v>
      </c>
      <c r="I384" s="487">
        <v>-66</v>
      </c>
      <c r="J384" s="711" t="s">
        <v>5623</v>
      </c>
      <c r="K384" s="711">
        <v>-66</v>
      </c>
    </row>
    <row r="385" spans="1:11" customFormat="1" x14ac:dyDescent="0.3">
      <c r="A385" s="175" t="s">
        <v>5809</v>
      </c>
      <c r="B385" s="83" t="s">
        <v>5808</v>
      </c>
      <c r="C385" s="777">
        <v>23</v>
      </c>
      <c r="D385" s="140" t="s">
        <v>2603</v>
      </c>
      <c r="E385" s="140" t="s">
        <v>5694</v>
      </c>
      <c r="F385" s="631"/>
      <c r="G385" s="611"/>
      <c r="H385" s="765" t="s">
        <v>5654</v>
      </c>
      <c r="I385" s="765">
        <v>-55</v>
      </c>
      <c r="J385" s="778" t="s">
        <v>5623</v>
      </c>
      <c r="K385" s="778">
        <v>-60</v>
      </c>
    </row>
    <row r="386" spans="1:11" customFormat="1" x14ac:dyDescent="0.3">
      <c r="A386" s="167" t="s">
        <v>5809</v>
      </c>
      <c r="B386" s="169" t="s">
        <v>5808</v>
      </c>
      <c r="C386" s="196">
        <v>24</v>
      </c>
      <c r="D386" s="138" t="s">
        <v>2604</v>
      </c>
      <c r="E386" s="138" t="s">
        <v>5734</v>
      </c>
      <c r="F386" s="600" t="s">
        <v>5656</v>
      </c>
      <c r="G386" s="596"/>
      <c r="H386" s="647" t="s">
        <v>5656</v>
      </c>
      <c r="I386" s="644">
        <v>-57</v>
      </c>
      <c r="J386" s="709" t="s">
        <v>5652</v>
      </c>
      <c r="K386" s="710">
        <v>-57</v>
      </c>
    </row>
    <row r="387" spans="1:11" customFormat="1" x14ac:dyDescent="0.3">
      <c r="A387" s="166" t="s">
        <v>5809</v>
      </c>
      <c r="B387" s="170" t="s">
        <v>5808</v>
      </c>
      <c r="C387" s="12">
        <v>25</v>
      </c>
      <c r="D387" s="10" t="s">
        <v>2605</v>
      </c>
      <c r="E387" s="10" t="s">
        <v>5694</v>
      </c>
      <c r="F387" s="599" t="s">
        <v>5643</v>
      </c>
      <c r="G387" s="595" t="s">
        <v>5748</v>
      </c>
      <c r="H387" s="487" t="s">
        <v>5643</v>
      </c>
      <c r="I387" s="643">
        <v>-66</v>
      </c>
      <c r="J387" s="708" t="s">
        <v>5621</v>
      </c>
      <c r="K387" s="711">
        <v>-66</v>
      </c>
    </row>
    <row r="388" spans="1:11" customFormat="1" x14ac:dyDescent="0.3">
      <c r="A388" s="167" t="s">
        <v>5809</v>
      </c>
      <c r="B388" s="169" t="s">
        <v>5808</v>
      </c>
      <c r="C388" s="196">
        <v>26</v>
      </c>
      <c r="D388" s="138" t="s">
        <v>2606</v>
      </c>
      <c r="E388" s="138" t="s">
        <v>5694</v>
      </c>
      <c r="F388" s="600" t="s">
        <v>5643</v>
      </c>
      <c r="G388" s="596" t="s">
        <v>5748</v>
      </c>
      <c r="H388" s="647" t="s">
        <v>5643</v>
      </c>
      <c r="I388" s="644">
        <v>-50</v>
      </c>
      <c r="J388" s="709"/>
      <c r="K388" s="710"/>
    </row>
    <row r="389" spans="1:11" customFormat="1" x14ac:dyDescent="0.3">
      <c r="A389" s="166" t="s">
        <v>5809</v>
      </c>
      <c r="B389" s="170" t="s">
        <v>5808</v>
      </c>
      <c r="C389" s="12">
        <v>27</v>
      </c>
      <c r="D389" s="10" t="s">
        <v>5799</v>
      </c>
      <c r="E389" s="10" t="s">
        <v>5694</v>
      </c>
      <c r="F389" s="599" t="s">
        <v>5643</v>
      </c>
      <c r="G389" s="595" t="s">
        <v>5743</v>
      </c>
      <c r="H389" s="487" t="s">
        <v>5643</v>
      </c>
      <c r="I389" s="488">
        <v>-38</v>
      </c>
      <c r="J389" s="721"/>
      <c r="K389" s="710"/>
    </row>
    <row r="390" spans="1:11" customFormat="1" x14ac:dyDescent="0.3">
      <c r="A390" s="166" t="s">
        <v>5809</v>
      </c>
      <c r="B390" s="170" t="s">
        <v>5808</v>
      </c>
      <c r="C390" s="12">
        <v>28</v>
      </c>
      <c r="D390" s="10" t="s">
        <v>5800</v>
      </c>
      <c r="E390" s="10" t="s">
        <v>5694</v>
      </c>
      <c r="F390" s="599" t="s">
        <v>5643</v>
      </c>
      <c r="G390" s="595" t="s">
        <v>5748</v>
      </c>
      <c r="H390" s="487" t="s">
        <v>5643</v>
      </c>
      <c r="I390" s="643">
        <v>-46</v>
      </c>
      <c r="J390" s="708"/>
      <c r="K390" s="711"/>
    </row>
    <row r="391" spans="1:11" customFormat="1" x14ac:dyDescent="0.3">
      <c r="A391" s="167" t="s">
        <v>5809</v>
      </c>
      <c r="B391" s="169" t="s">
        <v>5808</v>
      </c>
      <c r="C391" s="196">
        <v>29</v>
      </c>
      <c r="D391" s="138" t="s">
        <v>5801</v>
      </c>
      <c r="E391" s="138" t="s">
        <v>5694</v>
      </c>
      <c r="F391" s="600" t="s">
        <v>5643</v>
      </c>
      <c r="G391" s="596" t="s">
        <v>5748</v>
      </c>
      <c r="H391" s="647" t="s">
        <v>5643</v>
      </c>
      <c r="I391" s="644">
        <v>-81</v>
      </c>
      <c r="J391" s="709" t="s">
        <v>5621</v>
      </c>
      <c r="K391" s="710">
        <v>-81</v>
      </c>
    </row>
    <row r="392" spans="1:11" customFormat="1" x14ac:dyDescent="0.3">
      <c r="A392" s="166" t="s">
        <v>5809</v>
      </c>
      <c r="B392" s="170" t="s">
        <v>5808</v>
      </c>
      <c r="C392" s="12">
        <v>30</v>
      </c>
      <c r="D392" s="10" t="s">
        <v>2607</v>
      </c>
      <c r="E392" s="10" t="s">
        <v>5694</v>
      </c>
      <c r="F392" s="599" t="s">
        <v>5643</v>
      </c>
      <c r="G392" s="595" t="s">
        <v>5743</v>
      </c>
      <c r="H392" s="487" t="s">
        <v>5643</v>
      </c>
      <c r="I392" s="643">
        <v>-55</v>
      </c>
      <c r="J392" s="708"/>
      <c r="K392" s="711"/>
    </row>
    <row r="393" spans="1:11" customFormat="1" x14ac:dyDescent="0.3">
      <c r="A393" s="167" t="s">
        <v>5809</v>
      </c>
      <c r="B393" s="169" t="s">
        <v>5808</v>
      </c>
      <c r="C393" s="196">
        <v>31</v>
      </c>
      <c r="D393" s="138" t="s">
        <v>5802</v>
      </c>
      <c r="E393" s="138" t="s">
        <v>5694</v>
      </c>
      <c r="F393" s="600" t="s">
        <v>5643</v>
      </c>
      <c r="G393" s="596" t="s">
        <v>5743</v>
      </c>
      <c r="H393" s="647" t="s">
        <v>5643</v>
      </c>
      <c r="I393" s="644">
        <v>-81</v>
      </c>
      <c r="J393" s="709" t="s">
        <v>5621</v>
      </c>
      <c r="K393" s="710">
        <v>-81</v>
      </c>
    </row>
    <row r="394" spans="1:11" customFormat="1" x14ac:dyDescent="0.3">
      <c r="A394" s="166" t="s">
        <v>5809</v>
      </c>
      <c r="B394" s="170" t="s">
        <v>5808</v>
      </c>
      <c r="C394" s="12">
        <v>32</v>
      </c>
      <c r="D394" s="10" t="s">
        <v>2608</v>
      </c>
      <c r="E394" s="10" t="s">
        <v>5694</v>
      </c>
      <c r="F394" s="599" t="s">
        <v>5643</v>
      </c>
      <c r="G394" s="595" t="s">
        <v>5748</v>
      </c>
      <c r="H394" s="487" t="s">
        <v>5643</v>
      </c>
      <c r="I394" s="488">
        <v>-60</v>
      </c>
      <c r="J394" s="708" t="s">
        <v>5621</v>
      </c>
      <c r="K394" s="473">
        <v>-60</v>
      </c>
    </row>
    <row r="395" spans="1:11" s="771" customFormat="1" x14ac:dyDescent="0.3">
      <c r="A395" s="167" t="s">
        <v>5809</v>
      </c>
      <c r="B395" s="169" t="s">
        <v>5808</v>
      </c>
      <c r="C395" s="196">
        <v>33</v>
      </c>
      <c r="D395" s="196" t="s">
        <v>2609</v>
      </c>
      <c r="E395" s="196" t="s">
        <v>5694</v>
      </c>
      <c r="F395" s="600" t="s">
        <v>5643</v>
      </c>
      <c r="G395" s="600" t="s">
        <v>5748</v>
      </c>
      <c r="H395" s="647" t="s">
        <v>5643</v>
      </c>
      <c r="I395" s="647">
        <v>-60</v>
      </c>
      <c r="J395" s="709" t="s">
        <v>5621</v>
      </c>
      <c r="K395" s="474">
        <v>-60</v>
      </c>
    </row>
    <row r="396" spans="1:11" s="771" customFormat="1" x14ac:dyDescent="0.3">
      <c r="A396" s="166" t="s">
        <v>5809</v>
      </c>
      <c r="B396" s="170" t="s">
        <v>5808</v>
      </c>
      <c r="C396" s="12">
        <v>34</v>
      </c>
      <c r="D396" s="12" t="s">
        <v>2610</v>
      </c>
      <c r="E396" s="10" t="s">
        <v>5694</v>
      </c>
      <c r="F396" s="599" t="s">
        <v>5643</v>
      </c>
      <c r="G396" s="595" t="s">
        <v>5743</v>
      </c>
      <c r="H396" s="487" t="s">
        <v>5643</v>
      </c>
      <c r="I396" s="488">
        <v>-66</v>
      </c>
      <c r="J396" s="708" t="s">
        <v>5621</v>
      </c>
      <c r="K396" s="473">
        <v>-66</v>
      </c>
    </row>
    <row r="397" spans="1:11" s="771" customFormat="1" x14ac:dyDescent="0.3">
      <c r="A397" s="167" t="s">
        <v>5809</v>
      </c>
      <c r="B397" s="169" t="s">
        <v>5808</v>
      </c>
      <c r="C397" s="196">
        <v>35</v>
      </c>
      <c r="D397" s="196" t="s">
        <v>2611</v>
      </c>
      <c r="E397" s="196" t="s">
        <v>5694</v>
      </c>
      <c r="F397" s="600" t="s">
        <v>5643</v>
      </c>
      <c r="G397" s="600" t="s">
        <v>5743</v>
      </c>
      <c r="H397" s="647" t="s">
        <v>5643</v>
      </c>
      <c r="I397" s="647">
        <v>-50</v>
      </c>
      <c r="J397" s="720"/>
      <c r="K397" s="711"/>
    </row>
    <row r="398" spans="1:11" s="771" customFormat="1" x14ac:dyDescent="0.3">
      <c r="A398" s="167" t="s">
        <v>5809</v>
      </c>
      <c r="B398" s="169" t="s">
        <v>5808</v>
      </c>
      <c r="C398" s="196">
        <v>36</v>
      </c>
      <c r="D398" s="196" t="s">
        <v>5803</v>
      </c>
      <c r="E398" s="196" t="s">
        <v>5694</v>
      </c>
      <c r="F398" s="600" t="s">
        <v>5643</v>
      </c>
      <c r="G398" s="600" t="s">
        <v>5743</v>
      </c>
      <c r="H398" s="647" t="s">
        <v>5643</v>
      </c>
      <c r="I398" s="647">
        <v>-60</v>
      </c>
      <c r="J398" s="709" t="s">
        <v>5621</v>
      </c>
      <c r="K398" s="710">
        <v>-60</v>
      </c>
    </row>
    <row r="399" spans="1:11" s="771" customFormat="1" x14ac:dyDescent="0.3">
      <c r="A399" s="166" t="s">
        <v>5809</v>
      </c>
      <c r="B399" s="170" t="s">
        <v>5808</v>
      </c>
      <c r="C399" s="12">
        <v>37</v>
      </c>
      <c r="D399" s="12" t="s">
        <v>2612</v>
      </c>
      <c r="E399" s="12" t="s">
        <v>5734</v>
      </c>
      <c r="F399" s="599" t="s">
        <v>5656</v>
      </c>
      <c r="G399" s="599"/>
      <c r="H399" s="487" t="s">
        <v>5656</v>
      </c>
      <c r="I399" s="487">
        <v>-52</v>
      </c>
      <c r="J399" s="708" t="s">
        <v>5652</v>
      </c>
      <c r="K399" s="711">
        <v>-52</v>
      </c>
    </row>
    <row r="400" spans="1:11" s="771" customFormat="1" x14ac:dyDescent="0.3">
      <c r="A400" s="167" t="s">
        <v>5809</v>
      </c>
      <c r="B400" s="169" t="s">
        <v>5808</v>
      </c>
      <c r="C400" s="196">
        <v>38</v>
      </c>
      <c r="D400" s="196" t="s">
        <v>2613</v>
      </c>
      <c r="E400" s="196" t="s">
        <v>5734</v>
      </c>
      <c r="F400" s="600" t="s">
        <v>5656</v>
      </c>
      <c r="G400" s="600"/>
      <c r="H400" s="647" t="s">
        <v>5656</v>
      </c>
      <c r="I400" s="647">
        <v>-57</v>
      </c>
      <c r="J400" s="709" t="s">
        <v>5652</v>
      </c>
      <c r="K400" s="710">
        <v>-57</v>
      </c>
    </row>
    <row r="401" spans="1:11" s="771" customFormat="1" x14ac:dyDescent="0.3">
      <c r="A401" s="166" t="s">
        <v>5809</v>
      </c>
      <c r="B401" s="170" t="s">
        <v>5808</v>
      </c>
      <c r="C401" s="12">
        <v>39</v>
      </c>
      <c r="D401" s="12" t="s">
        <v>2614</v>
      </c>
      <c r="E401" s="12" t="s">
        <v>5734</v>
      </c>
      <c r="F401" s="599" t="s">
        <v>5656</v>
      </c>
      <c r="G401" s="599"/>
      <c r="H401" s="487" t="s">
        <v>5656</v>
      </c>
      <c r="I401" s="487">
        <v>-52</v>
      </c>
      <c r="J401" s="708" t="s">
        <v>5652</v>
      </c>
      <c r="K401" s="711">
        <v>-52</v>
      </c>
    </row>
    <row r="402" spans="1:11" s="771" customFormat="1" x14ac:dyDescent="0.3">
      <c r="A402" s="167" t="s">
        <v>5809</v>
      </c>
      <c r="B402" s="169" t="s">
        <v>5808</v>
      </c>
      <c r="C402" s="196">
        <v>40</v>
      </c>
      <c r="D402" s="196" t="s">
        <v>2615</v>
      </c>
      <c r="E402" s="196" t="s">
        <v>5734</v>
      </c>
      <c r="F402" s="604"/>
      <c r="G402" s="599"/>
      <c r="H402" s="487" t="s">
        <v>5656</v>
      </c>
      <c r="I402" s="487">
        <v>-52</v>
      </c>
      <c r="J402" s="723"/>
      <c r="K402" s="710"/>
    </row>
    <row r="403" spans="1:11" s="771" customFormat="1" x14ac:dyDescent="0.3">
      <c r="A403" s="166" t="s">
        <v>5809</v>
      </c>
      <c r="B403" s="170" t="s">
        <v>5808</v>
      </c>
      <c r="C403" s="12">
        <v>41</v>
      </c>
      <c r="D403" s="12" t="s">
        <v>5804</v>
      </c>
      <c r="E403" s="12" t="s">
        <v>5734</v>
      </c>
      <c r="F403" s="599" t="s">
        <v>5656</v>
      </c>
      <c r="G403" s="599"/>
      <c r="H403" s="487" t="s">
        <v>5656</v>
      </c>
      <c r="I403" s="487">
        <v>-44</v>
      </c>
      <c r="J403" s="723"/>
      <c r="K403" s="710"/>
    </row>
    <row r="404" spans="1:11" s="771" customFormat="1" x14ac:dyDescent="0.3">
      <c r="A404" s="166" t="s">
        <v>5809</v>
      </c>
      <c r="B404" s="170" t="s">
        <v>5808</v>
      </c>
      <c r="C404" s="12">
        <v>42</v>
      </c>
      <c r="D404" s="12" t="s">
        <v>5805</v>
      </c>
      <c r="E404" s="12" t="s">
        <v>5734</v>
      </c>
      <c r="F404" s="599" t="s">
        <v>5656</v>
      </c>
      <c r="G404" s="599"/>
      <c r="H404" s="487" t="s">
        <v>5656</v>
      </c>
      <c r="I404" s="487">
        <v>-48</v>
      </c>
      <c r="J404" s="723"/>
      <c r="K404" s="710"/>
    </row>
    <row r="405" spans="1:11" s="771" customFormat="1" x14ac:dyDescent="0.3">
      <c r="A405" s="166" t="s">
        <v>5809</v>
      </c>
      <c r="B405" s="170" t="s">
        <v>5808</v>
      </c>
      <c r="C405" s="12">
        <v>43</v>
      </c>
      <c r="D405" s="12" t="s">
        <v>5806</v>
      </c>
      <c r="E405" s="12" t="s">
        <v>5734</v>
      </c>
      <c r="F405" s="599" t="s">
        <v>5656</v>
      </c>
      <c r="G405" s="599"/>
      <c r="H405" s="487" t="s">
        <v>5656</v>
      </c>
      <c r="I405" s="487">
        <v>-52</v>
      </c>
      <c r="J405" s="723"/>
      <c r="K405" s="710"/>
    </row>
    <row r="406" spans="1:11" s="771" customFormat="1" x14ac:dyDescent="0.3">
      <c r="A406" s="166" t="s">
        <v>5809</v>
      </c>
      <c r="B406" s="170" t="s">
        <v>5808</v>
      </c>
      <c r="C406" s="12">
        <v>44</v>
      </c>
      <c r="D406" s="12" t="s">
        <v>5807</v>
      </c>
      <c r="E406" s="12" t="s">
        <v>5694</v>
      </c>
      <c r="F406" s="599" t="s">
        <v>5643</v>
      </c>
      <c r="G406" s="599" t="s">
        <v>5743</v>
      </c>
      <c r="H406" s="487" t="s">
        <v>5643</v>
      </c>
      <c r="I406" s="487">
        <v>-42</v>
      </c>
      <c r="J406" s="723"/>
      <c r="K406" s="710"/>
    </row>
    <row r="407" spans="1:11" s="11" customFormat="1" x14ac:dyDescent="0.3">
      <c r="A407" s="166" t="s">
        <v>5820</v>
      </c>
      <c r="B407" s="170" t="s">
        <v>5819</v>
      </c>
      <c r="C407" s="12">
        <v>1</v>
      </c>
      <c r="D407" s="10" t="s">
        <v>5810</v>
      </c>
      <c r="E407" s="10" t="s">
        <v>5694</v>
      </c>
      <c r="F407" s="595" t="s">
        <v>5643</v>
      </c>
      <c r="G407" s="595"/>
      <c r="H407" s="488" t="s">
        <v>5643</v>
      </c>
      <c r="I407" s="643">
        <v>-46</v>
      </c>
      <c r="J407" s="473"/>
      <c r="K407" s="708"/>
    </row>
    <row r="408" spans="1:11" customFormat="1" x14ac:dyDescent="0.3">
      <c r="A408" s="174" t="s">
        <v>5820</v>
      </c>
      <c r="B408" s="84" t="s">
        <v>5819</v>
      </c>
      <c r="C408" s="267">
        <v>2</v>
      </c>
      <c r="D408" s="766" t="s">
        <v>5811</v>
      </c>
      <c r="E408" s="766" t="s">
        <v>5694</v>
      </c>
      <c r="F408" s="606"/>
      <c r="G408" s="606"/>
      <c r="H408" s="767" t="s">
        <v>5643</v>
      </c>
      <c r="I408" s="768">
        <v>-46</v>
      </c>
      <c r="J408" s="769"/>
      <c r="K408" s="770"/>
    </row>
    <row r="409" spans="1:11" customFormat="1" x14ac:dyDescent="0.3">
      <c r="A409" s="175" t="s">
        <v>5820</v>
      </c>
      <c r="B409" s="83" t="s">
        <v>5819</v>
      </c>
      <c r="C409" s="196">
        <v>3</v>
      </c>
      <c r="D409" s="138" t="s">
        <v>2616</v>
      </c>
      <c r="E409" s="138" t="s">
        <v>5694</v>
      </c>
      <c r="F409" s="596"/>
      <c r="G409" s="596"/>
      <c r="H409" s="641" t="s">
        <v>5643</v>
      </c>
      <c r="I409" s="644">
        <v>-55</v>
      </c>
      <c r="J409" s="474"/>
      <c r="K409" s="709"/>
    </row>
    <row r="410" spans="1:11" customFormat="1" x14ac:dyDescent="0.3">
      <c r="A410" s="174" t="s">
        <v>5820</v>
      </c>
      <c r="B410" s="84" t="s">
        <v>5819</v>
      </c>
      <c r="C410" s="12">
        <v>4</v>
      </c>
      <c r="D410" s="10" t="s">
        <v>5812</v>
      </c>
      <c r="E410" s="10" t="s">
        <v>5694</v>
      </c>
      <c r="F410" s="595"/>
      <c r="G410" s="595"/>
      <c r="H410" s="488" t="s">
        <v>5643</v>
      </c>
      <c r="I410" s="643">
        <v>-55</v>
      </c>
      <c r="J410" s="473"/>
      <c r="K410" s="708"/>
    </row>
    <row r="411" spans="1:11" customFormat="1" x14ac:dyDescent="0.3">
      <c r="A411" s="175" t="s">
        <v>5820</v>
      </c>
      <c r="B411" s="83" t="s">
        <v>5819</v>
      </c>
      <c r="C411" s="196">
        <v>5</v>
      </c>
      <c r="D411" s="138" t="s">
        <v>2617</v>
      </c>
      <c r="E411" s="138" t="s">
        <v>5694</v>
      </c>
      <c r="F411" s="596" t="s">
        <v>5643</v>
      </c>
      <c r="G411" s="596"/>
      <c r="H411" s="641" t="s">
        <v>5643</v>
      </c>
      <c r="I411" s="644">
        <v>-55</v>
      </c>
      <c r="J411" s="474"/>
      <c r="K411" s="709"/>
    </row>
    <row r="412" spans="1:11" customFormat="1" x14ac:dyDescent="0.3">
      <c r="A412" s="174" t="s">
        <v>5820</v>
      </c>
      <c r="B412" s="84" t="s">
        <v>5819</v>
      </c>
      <c r="C412" s="12">
        <v>6</v>
      </c>
      <c r="D412" s="10" t="s">
        <v>5813</v>
      </c>
      <c r="E412" s="10" t="s">
        <v>5694</v>
      </c>
      <c r="F412" s="595" t="s">
        <v>5643</v>
      </c>
      <c r="G412" s="595"/>
      <c r="H412" s="488" t="s">
        <v>5643</v>
      </c>
      <c r="I412" s="643">
        <v>-60</v>
      </c>
      <c r="J412" s="473"/>
      <c r="K412" s="708"/>
    </row>
    <row r="413" spans="1:11" customFormat="1" x14ac:dyDescent="0.3">
      <c r="A413" s="175" t="s">
        <v>5820</v>
      </c>
      <c r="B413" s="83" t="s">
        <v>5819</v>
      </c>
      <c r="C413" s="196">
        <v>7</v>
      </c>
      <c r="D413" s="138" t="s">
        <v>2618</v>
      </c>
      <c r="E413" s="138" t="s">
        <v>5694</v>
      </c>
      <c r="F413" s="596" t="s">
        <v>5643</v>
      </c>
      <c r="G413" s="596"/>
      <c r="H413" s="641" t="s">
        <v>5643</v>
      </c>
      <c r="I413" s="644">
        <v>-60</v>
      </c>
      <c r="J413" s="474"/>
      <c r="K413" s="709"/>
    </row>
    <row r="414" spans="1:11" customFormat="1" x14ac:dyDescent="0.3">
      <c r="A414" s="174" t="s">
        <v>5820</v>
      </c>
      <c r="B414" s="84" t="s">
        <v>5819</v>
      </c>
      <c r="C414" s="12">
        <v>8</v>
      </c>
      <c r="D414" s="10" t="s">
        <v>5814</v>
      </c>
      <c r="E414" s="10" t="s">
        <v>5694</v>
      </c>
      <c r="F414" s="595" t="s">
        <v>5643</v>
      </c>
      <c r="G414" s="595"/>
      <c r="H414" s="488" t="s">
        <v>5643</v>
      </c>
      <c r="I414" s="643">
        <v>-66</v>
      </c>
      <c r="J414" s="473"/>
      <c r="K414" s="708"/>
    </row>
    <row r="415" spans="1:11" customFormat="1" x14ac:dyDescent="0.3">
      <c r="A415" s="175" t="s">
        <v>5820</v>
      </c>
      <c r="B415" s="83" t="s">
        <v>5819</v>
      </c>
      <c r="C415" s="196">
        <v>9</v>
      </c>
      <c r="D415" s="138" t="s">
        <v>2619</v>
      </c>
      <c r="E415" s="138" t="s">
        <v>5694</v>
      </c>
      <c r="F415" s="596" t="s">
        <v>5643</v>
      </c>
      <c r="G415" s="596"/>
      <c r="H415" s="641" t="s">
        <v>5643</v>
      </c>
      <c r="I415" s="644">
        <v>-73</v>
      </c>
      <c r="J415" s="474"/>
      <c r="K415" s="709"/>
    </row>
    <row r="416" spans="1:11" customFormat="1" x14ac:dyDescent="0.3">
      <c r="A416" s="174" t="s">
        <v>5820</v>
      </c>
      <c r="B416" s="84" t="s">
        <v>5819</v>
      </c>
      <c r="C416" s="12">
        <v>10</v>
      </c>
      <c r="D416" s="10" t="s">
        <v>5815</v>
      </c>
      <c r="E416" s="10" t="s">
        <v>5694</v>
      </c>
      <c r="F416" s="595" t="s">
        <v>5643</v>
      </c>
      <c r="G416" s="595"/>
      <c r="H416" s="488" t="s">
        <v>5643</v>
      </c>
      <c r="I416" s="643">
        <v>-81</v>
      </c>
      <c r="J416" s="473"/>
      <c r="K416" s="708"/>
    </row>
    <row r="417" spans="1:11" customFormat="1" x14ac:dyDescent="0.3">
      <c r="A417" s="175" t="s">
        <v>5820</v>
      </c>
      <c r="B417" s="83" t="s">
        <v>5819</v>
      </c>
      <c r="C417" s="196">
        <v>11</v>
      </c>
      <c r="D417" s="138" t="s">
        <v>5816</v>
      </c>
      <c r="E417" s="138" t="s">
        <v>5734</v>
      </c>
      <c r="F417" s="596" t="s">
        <v>5656</v>
      </c>
      <c r="G417" s="596"/>
      <c r="H417" s="641" t="s">
        <v>5656</v>
      </c>
      <c r="I417" s="644">
        <v>-48</v>
      </c>
      <c r="J417" s="474"/>
      <c r="K417" s="709"/>
    </row>
    <row r="418" spans="1:11" customFormat="1" x14ac:dyDescent="0.3">
      <c r="A418" s="174" t="s">
        <v>5820</v>
      </c>
      <c r="B418" s="84" t="s">
        <v>5819</v>
      </c>
      <c r="C418" s="12">
        <v>12</v>
      </c>
      <c r="D418" s="10" t="s">
        <v>5817</v>
      </c>
      <c r="E418" s="10" t="s">
        <v>5734</v>
      </c>
      <c r="F418" s="595" t="s">
        <v>5656</v>
      </c>
      <c r="G418" s="595"/>
      <c r="H418" s="488" t="s">
        <v>5656</v>
      </c>
      <c r="I418" s="643">
        <v>-52</v>
      </c>
      <c r="J418" s="473"/>
      <c r="K418" s="708"/>
    </row>
    <row r="419" spans="1:11" customFormat="1" x14ac:dyDescent="0.3">
      <c r="A419" s="175" t="s">
        <v>5820</v>
      </c>
      <c r="B419" s="83" t="s">
        <v>5819</v>
      </c>
      <c r="C419" s="196">
        <v>13</v>
      </c>
      <c r="D419" s="138" t="s">
        <v>5818</v>
      </c>
      <c r="E419" s="138" t="s">
        <v>5734</v>
      </c>
      <c r="F419" s="596" t="s">
        <v>5656</v>
      </c>
      <c r="G419" s="596"/>
      <c r="H419" s="641" t="s">
        <v>5656</v>
      </c>
      <c r="I419" s="644">
        <v>-52</v>
      </c>
      <c r="J419" s="474"/>
      <c r="K419" s="709"/>
    </row>
    <row r="420" spans="1:11" customFormat="1" x14ac:dyDescent="0.3">
      <c r="A420" s="174" t="s">
        <v>5820</v>
      </c>
      <c r="B420" s="84" t="s">
        <v>5819</v>
      </c>
      <c r="C420" s="12">
        <v>14</v>
      </c>
      <c r="D420" s="10" t="s">
        <v>2620</v>
      </c>
      <c r="E420" s="10" t="s">
        <v>5734</v>
      </c>
      <c r="F420" s="595" t="s">
        <v>5656</v>
      </c>
      <c r="G420" s="595"/>
      <c r="H420" s="488" t="s">
        <v>5656</v>
      </c>
      <c r="I420" s="643">
        <v>-57</v>
      </c>
      <c r="J420" s="473"/>
      <c r="K420" s="708"/>
    </row>
    <row r="421" spans="1:11" customFormat="1" x14ac:dyDescent="0.3">
      <c r="A421" s="175" t="s">
        <v>5820</v>
      </c>
      <c r="B421" s="83" t="s">
        <v>5819</v>
      </c>
      <c r="C421" s="196">
        <v>15</v>
      </c>
      <c r="D421" s="138" t="s">
        <v>2621</v>
      </c>
      <c r="E421" s="138" t="s">
        <v>5734</v>
      </c>
      <c r="F421" s="596" t="s">
        <v>5656</v>
      </c>
      <c r="G421" s="596"/>
      <c r="H421" s="641" t="s">
        <v>5656</v>
      </c>
      <c r="I421" s="644">
        <v>-57</v>
      </c>
      <c r="J421" s="474"/>
      <c r="K421" s="709"/>
    </row>
    <row r="422" spans="1:11" customFormat="1" x14ac:dyDescent="0.3">
      <c r="A422" s="174" t="s">
        <v>5820</v>
      </c>
      <c r="B422" s="84" t="s">
        <v>5819</v>
      </c>
      <c r="C422" s="12">
        <v>16</v>
      </c>
      <c r="D422" s="10" t="s">
        <v>2622</v>
      </c>
      <c r="E422" s="10" t="s">
        <v>5734</v>
      </c>
      <c r="F422" s="595" t="s">
        <v>5656</v>
      </c>
      <c r="G422" s="595"/>
      <c r="H422" s="488" t="s">
        <v>5656</v>
      </c>
      <c r="I422" s="643">
        <v>-63</v>
      </c>
      <c r="J422" s="473"/>
      <c r="K422" s="708"/>
    </row>
    <row r="423" spans="1:11" customFormat="1" x14ac:dyDescent="0.3">
      <c r="A423" s="175" t="s">
        <v>5820</v>
      </c>
      <c r="B423" s="83" t="s">
        <v>5819</v>
      </c>
      <c r="C423" s="196">
        <v>17</v>
      </c>
      <c r="D423" s="138" t="s">
        <v>2623</v>
      </c>
      <c r="E423" s="138" t="s">
        <v>5734</v>
      </c>
      <c r="F423" s="596" t="s">
        <v>5656</v>
      </c>
      <c r="G423" s="596"/>
      <c r="H423" s="641" t="s">
        <v>5656</v>
      </c>
      <c r="I423" s="657" t="s">
        <v>6721</v>
      </c>
      <c r="J423" s="474"/>
      <c r="K423" s="709"/>
    </row>
    <row r="424" spans="1:11" s="11" customFormat="1" x14ac:dyDescent="0.3">
      <c r="A424" s="174" t="s">
        <v>5851</v>
      </c>
      <c r="B424" s="84" t="s">
        <v>5850</v>
      </c>
      <c r="C424" s="12">
        <v>1</v>
      </c>
      <c r="D424" s="10" t="s">
        <v>5821</v>
      </c>
      <c r="E424" s="29" t="s">
        <v>5734</v>
      </c>
      <c r="F424" s="612"/>
      <c r="G424" s="595"/>
      <c r="H424" s="488" t="s">
        <v>2624</v>
      </c>
      <c r="I424" s="643">
        <v>-40</v>
      </c>
      <c r="J424" s="708"/>
      <c r="K424" s="724"/>
    </row>
    <row r="425" spans="1:11" customFormat="1" x14ac:dyDescent="0.3">
      <c r="A425" s="174" t="s">
        <v>5851</v>
      </c>
      <c r="B425" s="84" t="s">
        <v>5850</v>
      </c>
      <c r="C425" s="12">
        <v>2</v>
      </c>
      <c r="D425" s="10" t="s">
        <v>5822</v>
      </c>
      <c r="E425" s="29" t="s">
        <v>5734</v>
      </c>
      <c r="F425" s="603"/>
      <c r="G425" s="595"/>
      <c r="H425" s="488" t="s">
        <v>2624</v>
      </c>
      <c r="I425" s="643">
        <v>-40</v>
      </c>
      <c r="J425" s="708"/>
      <c r="K425" s="724"/>
    </row>
    <row r="426" spans="1:11" customFormat="1" x14ac:dyDescent="0.3">
      <c r="A426" s="175" t="s">
        <v>5851</v>
      </c>
      <c r="B426" s="83" t="s">
        <v>5850</v>
      </c>
      <c r="C426" s="196">
        <v>3</v>
      </c>
      <c r="D426" s="138" t="s">
        <v>2625</v>
      </c>
      <c r="E426" s="134" t="s">
        <v>5734</v>
      </c>
      <c r="F426" s="601" t="s">
        <v>2624</v>
      </c>
      <c r="G426" s="596"/>
      <c r="H426" s="641" t="s">
        <v>2624</v>
      </c>
      <c r="I426" s="644">
        <v>-44</v>
      </c>
      <c r="J426" s="709"/>
      <c r="K426" s="725"/>
    </row>
    <row r="427" spans="1:11" customFormat="1" x14ac:dyDescent="0.3">
      <c r="A427" s="174" t="s">
        <v>5851</v>
      </c>
      <c r="B427" s="84" t="s">
        <v>5850</v>
      </c>
      <c r="C427" s="12">
        <v>4</v>
      </c>
      <c r="D427" s="10" t="s">
        <v>5823</v>
      </c>
      <c r="E427" s="29" t="s">
        <v>5734</v>
      </c>
      <c r="F427" s="603" t="s">
        <v>2624</v>
      </c>
      <c r="G427" s="595"/>
      <c r="H427" s="488" t="s">
        <v>2624</v>
      </c>
      <c r="I427" s="643">
        <v>-44</v>
      </c>
      <c r="J427" s="708"/>
      <c r="K427" s="724"/>
    </row>
    <row r="428" spans="1:11" customFormat="1" x14ac:dyDescent="0.3">
      <c r="A428" s="175" t="s">
        <v>5851</v>
      </c>
      <c r="B428" s="83" t="s">
        <v>5850</v>
      </c>
      <c r="C428" s="196">
        <v>5</v>
      </c>
      <c r="D428" s="138" t="s">
        <v>2626</v>
      </c>
      <c r="E428" s="134" t="s">
        <v>5734</v>
      </c>
      <c r="F428" s="601" t="s">
        <v>2624</v>
      </c>
      <c r="G428" s="596"/>
      <c r="H428" s="641" t="s">
        <v>2624</v>
      </c>
      <c r="I428" s="644">
        <v>-48</v>
      </c>
      <c r="J428" s="709"/>
      <c r="K428" s="725"/>
    </row>
    <row r="429" spans="1:11" customFormat="1" x14ac:dyDescent="0.3">
      <c r="A429" s="174" t="s">
        <v>5851</v>
      </c>
      <c r="B429" s="84" t="s">
        <v>5850</v>
      </c>
      <c r="C429" s="12">
        <v>6</v>
      </c>
      <c r="D429" s="10" t="s">
        <v>5824</v>
      </c>
      <c r="E429" s="29" t="s">
        <v>5734</v>
      </c>
      <c r="F429" s="603" t="s">
        <v>2624</v>
      </c>
      <c r="G429" s="595"/>
      <c r="H429" s="488" t="s">
        <v>2624</v>
      </c>
      <c r="I429" s="643">
        <v>-48</v>
      </c>
      <c r="J429" s="708"/>
      <c r="K429" s="724"/>
    </row>
    <row r="430" spans="1:11" customFormat="1" x14ac:dyDescent="0.3">
      <c r="A430" s="175" t="s">
        <v>5851</v>
      </c>
      <c r="B430" s="83" t="s">
        <v>5850</v>
      </c>
      <c r="C430" s="196">
        <v>7</v>
      </c>
      <c r="D430" s="138" t="s">
        <v>2627</v>
      </c>
      <c r="E430" s="134" t="s">
        <v>5734</v>
      </c>
      <c r="F430" s="601"/>
      <c r="G430" s="596"/>
      <c r="H430" s="641" t="s">
        <v>2624</v>
      </c>
      <c r="I430" s="644">
        <v>-48</v>
      </c>
      <c r="J430" s="709"/>
      <c r="K430" s="725"/>
    </row>
    <row r="431" spans="1:11" customFormat="1" x14ac:dyDescent="0.3">
      <c r="A431" s="174" t="s">
        <v>5851</v>
      </c>
      <c r="B431" s="84" t="s">
        <v>5850</v>
      </c>
      <c r="C431" s="12">
        <v>8</v>
      </c>
      <c r="D431" s="10" t="s">
        <v>5825</v>
      </c>
      <c r="E431" s="29" t="s">
        <v>5734</v>
      </c>
      <c r="F431" s="603"/>
      <c r="G431" s="595"/>
      <c r="H431" s="488" t="s">
        <v>2624</v>
      </c>
      <c r="I431" s="643">
        <v>-48</v>
      </c>
      <c r="J431" s="708"/>
      <c r="K431" s="724"/>
    </row>
    <row r="432" spans="1:11" customFormat="1" x14ac:dyDescent="0.3">
      <c r="A432" s="175" t="s">
        <v>5851</v>
      </c>
      <c r="B432" s="83" t="s">
        <v>5850</v>
      </c>
      <c r="C432" s="196">
        <v>9</v>
      </c>
      <c r="D432" s="147" t="s">
        <v>2628</v>
      </c>
      <c r="E432" s="134" t="s">
        <v>5734</v>
      </c>
      <c r="F432" s="601"/>
      <c r="G432" s="596"/>
      <c r="H432" s="641" t="s">
        <v>2624</v>
      </c>
      <c r="I432" s="644">
        <v>-48</v>
      </c>
      <c r="J432" s="709"/>
      <c r="K432" s="725"/>
    </row>
    <row r="433" spans="1:11" customFormat="1" x14ac:dyDescent="0.3">
      <c r="A433" s="174" t="s">
        <v>5851</v>
      </c>
      <c r="B433" s="84" t="s">
        <v>5850</v>
      </c>
      <c r="C433" s="12">
        <v>10</v>
      </c>
      <c r="D433" s="10" t="s">
        <v>5826</v>
      </c>
      <c r="E433" s="29" t="s">
        <v>5734</v>
      </c>
      <c r="F433" s="603"/>
      <c r="G433" s="595"/>
      <c r="H433" s="488" t="s">
        <v>2624</v>
      </c>
      <c r="I433" s="643">
        <v>-52</v>
      </c>
      <c r="J433" s="708"/>
      <c r="K433" s="724"/>
    </row>
    <row r="434" spans="1:11" customFormat="1" x14ac:dyDescent="0.3">
      <c r="A434" s="175" t="s">
        <v>5851</v>
      </c>
      <c r="B434" s="83" t="s">
        <v>5850</v>
      </c>
      <c r="C434" s="196">
        <v>11</v>
      </c>
      <c r="D434" s="138" t="s">
        <v>5827</v>
      </c>
      <c r="E434" s="134" t="s">
        <v>5734</v>
      </c>
      <c r="F434" s="601" t="s">
        <v>2624</v>
      </c>
      <c r="G434" s="596"/>
      <c r="H434" s="641" t="s">
        <v>2624</v>
      </c>
      <c r="I434" s="644">
        <v>-57</v>
      </c>
      <c r="J434" s="709"/>
      <c r="K434" s="725"/>
    </row>
    <row r="435" spans="1:11" customFormat="1" x14ac:dyDescent="0.3">
      <c r="A435" s="174" t="s">
        <v>5851</v>
      </c>
      <c r="B435" s="84" t="s">
        <v>5850</v>
      </c>
      <c r="C435" s="12">
        <v>12</v>
      </c>
      <c r="D435" s="10" t="s">
        <v>5828</v>
      </c>
      <c r="E435" s="29" t="s">
        <v>5734</v>
      </c>
      <c r="F435" s="603" t="s">
        <v>2624</v>
      </c>
      <c r="G435" s="595"/>
      <c r="H435" s="488" t="s">
        <v>2624</v>
      </c>
      <c r="I435" s="643">
        <v>-57</v>
      </c>
      <c r="J435" s="708"/>
      <c r="K435" s="724"/>
    </row>
    <row r="436" spans="1:11" customFormat="1" x14ac:dyDescent="0.3">
      <c r="A436" s="175" t="s">
        <v>5851</v>
      </c>
      <c r="B436" s="83" t="s">
        <v>5850</v>
      </c>
      <c r="C436" s="196">
        <v>13</v>
      </c>
      <c r="D436" s="138" t="s">
        <v>5829</v>
      </c>
      <c r="E436" s="134" t="s">
        <v>5734</v>
      </c>
      <c r="F436" s="601" t="s">
        <v>2624</v>
      </c>
      <c r="G436" s="596"/>
      <c r="H436" s="641" t="s">
        <v>2624</v>
      </c>
      <c r="I436" s="644">
        <v>-63</v>
      </c>
      <c r="J436" s="709"/>
      <c r="K436" s="725"/>
    </row>
    <row r="437" spans="1:11" customFormat="1" x14ac:dyDescent="0.3">
      <c r="A437" s="174" t="s">
        <v>5851</v>
      </c>
      <c r="B437" s="84" t="s">
        <v>5850</v>
      </c>
      <c r="C437" s="12">
        <v>14</v>
      </c>
      <c r="D437" s="10" t="s">
        <v>2629</v>
      </c>
      <c r="E437" s="29" t="s">
        <v>5694</v>
      </c>
      <c r="F437" s="603"/>
      <c r="G437" s="595"/>
      <c r="H437" s="488" t="s">
        <v>5735</v>
      </c>
      <c r="I437" s="643">
        <v>-38</v>
      </c>
      <c r="J437" s="708"/>
      <c r="K437" s="724"/>
    </row>
    <row r="438" spans="1:11" customFormat="1" x14ac:dyDescent="0.3">
      <c r="A438" s="175" t="s">
        <v>5851</v>
      </c>
      <c r="B438" s="83" t="s">
        <v>5850</v>
      </c>
      <c r="C438" s="196">
        <v>15</v>
      </c>
      <c r="D438" s="138" t="s">
        <v>2630</v>
      </c>
      <c r="E438" s="134" t="s">
        <v>5694</v>
      </c>
      <c r="F438" s="601"/>
      <c r="G438" s="596"/>
      <c r="H438" s="641" t="s">
        <v>5735</v>
      </c>
      <c r="I438" s="644">
        <v>-38</v>
      </c>
      <c r="J438" s="709"/>
      <c r="K438" s="725"/>
    </row>
    <row r="439" spans="1:11" customFormat="1" x14ac:dyDescent="0.3">
      <c r="A439" s="174" t="s">
        <v>5851</v>
      </c>
      <c r="B439" s="84" t="s">
        <v>5850</v>
      </c>
      <c r="C439" s="12">
        <v>16</v>
      </c>
      <c r="D439" s="12" t="s">
        <v>2631</v>
      </c>
      <c r="E439" s="29" t="s">
        <v>5694</v>
      </c>
      <c r="F439" s="613"/>
      <c r="G439" s="596"/>
      <c r="H439" s="641" t="s">
        <v>5735</v>
      </c>
      <c r="I439" s="644">
        <v>-38</v>
      </c>
      <c r="J439" s="709"/>
      <c r="K439" s="725"/>
    </row>
    <row r="440" spans="1:11" customFormat="1" x14ac:dyDescent="0.3">
      <c r="A440" s="174" t="s">
        <v>5851</v>
      </c>
      <c r="B440" s="84" t="s">
        <v>5850</v>
      </c>
      <c r="C440" s="12">
        <v>17</v>
      </c>
      <c r="D440" s="10" t="s">
        <v>2632</v>
      </c>
      <c r="E440" s="29" t="s">
        <v>5694</v>
      </c>
      <c r="F440" s="603" t="s">
        <v>5830</v>
      </c>
      <c r="G440" s="598"/>
      <c r="H440" s="641" t="s">
        <v>5735</v>
      </c>
      <c r="I440" s="644">
        <v>-42</v>
      </c>
      <c r="J440" s="709"/>
      <c r="K440" s="725"/>
    </row>
    <row r="441" spans="1:11" customFormat="1" x14ac:dyDescent="0.3">
      <c r="A441" s="174" t="s">
        <v>5851</v>
      </c>
      <c r="B441" s="84" t="s">
        <v>5850</v>
      </c>
      <c r="C441" s="12">
        <v>18</v>
      </c>
      <c r="D441" s="10" t="s">
        <v>5831</v>
      </c>
      <c r="E441" s="29" t="s">
        <v>5694</v>
      </c>
      <c r="F441" s="603" t="s">
        <v>5735</v>
      </c>
      <c r="G441" s="598"/>
      <c r="H441" s="641" t="s">
        <v>5735</v>
      </c>
      <c r="I441" s="644">
        <v>-42</v>
      </c>
      <c r="J441" s="709"/>
      <c r="K441" s="725"/>
    </row>
    <row r="442" spans="1:11" customFormat="1" x14ac:dyDescent="0.3">
      <c r="A442" s="174" t="s">
        <v>5851</v>
      </c>
      <c r="B442" s="84" t="s">
        <v>5850</v>
      </c>
      <c r="C442" s="12">
        <v>19</v>
      </c>
      <c r="D442" s="12" t="s">
        <v>5832</v>
      </c>
      <c r="E442" s="29" t="s">
        <v>5694</v>
      </c>
      <c r="F442" s="603"/>
      <c r="G442" s="598"/>
      <c r="H442" s="641" t="s">
        <v>5735</v>
      </c>
      <c r="I442" s="644">
        <v>-42</v>
      </c>
      <c r="J442" s="709"/>
      <c r="K442" s="725"/>
    </row>
    <row r="443" spans="1:11" customFormat="1" x14ac:dyDescent="0.3">
      <c r="A443" s="174" t="s">
        <v>5851</v>
      </c>
      <c r="B443" s="84" t="s">
        <v>5850</v>
      </c>
      <c r="C443" s="12">
        <v>20</v>
      </c>
      <c r="D443" s="10" t="s">
        <v>5833</v>
      </c>
      <c r="E443" s="29" t="s">
        <v>5694</v>
      </c>
      <c r="F443" s="603"/>
      <c r="G443" s="598"/>
      <c r="H443" s="641" t="s">
        <v>5735</v>
      </c>
      <c r="I443" s="658">
        <v>-50</v>
      </c>
      <c r="J443" s="709"/>
      <c r="K443" s="725"/>
    </row>
    <row r="444" spans="1:11" customFormat="1" x14ac:dyDescent="0.3">
      <c r="A444" s="174" t="s">
        <v>5851</v>
      </c>
      <c r="B444" s="84" t="s">
        <v>5850</v>
      </c>
      <c r="C444" s="12">
        <v>21</v>
      </c>
      <c r="D444" s="10" t="s">
        <v>5834</v>
      </c>
      <c r="E444" s="29" t="s">
        <v>5694</v>
      </c>
      <c r="F444" s="603"/>
      <c r="G444" s="598"/>
      <c r="H444" s="641" t="s">
        <v>5735</v>
      </c>
      <c r="I444" s="644">
        <v>-46</v>
      </c>
      <c r="J444" s="709"/>
      <c r="K444" s="725"/>
    </row>
    <row r="445" spans="1:11" customFormat="1" x14ac:dyDescent="0.3">
      <c r="A445" s="174" t="s">
        <v>5851</v>
      </c>
      <c r="B445" s="84" t="s">
        <v>5850</v>
      </c>
      <c r="C445" s="12">
        <v>22</v>
      </c>
      <c r="D445" s="10" t="s">
        <v>5835</v>
      </c>
      <c r="E445" s="29" t="s">
        <v>5694</v>
      </c>
      <c r="F445" s="603"/>
      <c r="G445" s="598"/>
      <c r="H445" s="641" t="s">
        <v>5735</v>
      </c>
      <c r="I445" s="644">
        <v>-46</v>
      </c>
      <c r="J445" s="709"/>
      <c r="K445" s="725"/>
    </row>
    <row r="446" spans="1:11" customFormat="1" x14ac:dyDescent="0.3">
      <c r="A446" s="174" t="s">
        <v>5851</v>
      </c>
      <c r="B446" s="84" t="s">
        <v>5850</v>
      </c>
      <c r="C446" s="12">
        <v>23</v>
      </c>
      <c r="D446" s="10" t="s">
        <v>5836</v>
      </c>
      <c r="E446" s="29" t="s">
        <v>5694</v>
      </c>
      <c r="F446" s="603" t="s">
        <v>5830</v>
      </c>
      <c r="G446" s="598"/>
      <c r="H446" s="641" t="s">
        <v>5735</v>
      </c>
      <c r="I446" s="644">
        <v>-50</v>
      </c>
      <c r="J446" s="709"/>
      <c r="K446" s="719"/>
    </row>
    <row r="447" spans="1:11" customFormat="1" x14ac:dyDescent="0.3">
      <c r="A447" s="174" t="s">
        <v>5851</v>
      </c>
      <c r="B447" s="84" t="s">
        <v>5850</v>
      </c>
      <c r="C447" s="12">
        <v>24</v>
      </c>
      <c r="D447" s="10" t="s">
        <v>5837</v>
      </c>
      <c r="E447" s="29" t="s">
        <v>5694</v>
      </c>
      <c r="F447" s="603"/>
      <c r="G447" s="598"/>
      <c r="H447" s="641" t="s">
        <v>5735</v>
      </c>
      <c r="I447" s="644">
        <v>-50</v>
      </c>
      <c r="J447" s="709"/>
      <c r="K447" s="719"/>
    </row>
    <row r="448" spans="1:11" customFormat="1" x14ac:dyDescent="0.3">
      <c r="A448" s="174" t="s">
        <v>5851</v>
      </c>
      <c r="B448" s="84" t="s">
        <v>5850</v>
      </c>
      <c r="C448" s="12">
        <v>25</v>
      </c>
      <c r="D448" s="10" t="s">
        <v>5838</v>
      </c>
      <c r="E448" s="29" t="s">
        <v>5694</v>
      </c>
      <c r="F448" s="603"/>
      <c r="G448" s="598"/>
      <c r="H448" s="641" t="s">
        <v>5735</v>
      </c>
      <c r="I448" s="644">
        <v>-50</v>
      </c>
      <c r="J448" s="718"/>
      <c r="K448" s="719"/>
    </row>
    <row r="449" spans="1:11" customFormat="1" x14ac:dyDescent="0.3">
      <c r="A449" s="174" t="s">
        <v>5851</v>
      </c>
      <c r="B449" s="84" t="s">
        <v>5850</v>
      </c>
      <c r="C449" s="12">
        <v>26</v>
      </c>
      <c r="D449" s="10" t="s">
        <v>5839</v>
      </c>
      <c r="E449" s="29" t="s">
        <v>5694</v>
      </c>
      <c r="F449" s="603" t="s">
        <v>5830</v>
      </c>
      <c r="G449" s="598"/>
      <c r="H449" s="641" t="s">
        <v>5735</v>
      </c>
      <c r="I449" s="644">
        <v>-55</v>
      </c>
      <c r="J449" s="709"/>
      <c r="K449" s="719"/>
    </row>
    <row r="450" spans="1:11" customFormat="1" x14ac:dyDescent="0.3">
      <c r="A450" s="174" t="s">
        <v>5851</v>
      </c>
      <c r="B450" s="84" t="s">
        <v>5850</v>
      </c>
      <c r="C450" s="12">
        <v>27</v>
      </c>
      <c r="D450" s="10" t="s">
        <v>5840</v>
      </c>
      <c r="E450" s="29" t="s">
        <v>5694</v>
      </c>
      <c r="F450" s="603"/>
      <c r="G450" s="598"/>
      <c r="H450" s="641" t="s">
        <v>5735</v>
      </c>
      <c r="I450" s="644">
        <v>-55</v>
      </c>
      <c r="J450" s="709"/>
      <c r="K450" s="719"/>
    </row>
    <row r="451" spans="1:11" customFormat="1" x14ac:dyDescent="0.3">
      <c r="A451" s="174" t="s">
        <v>5851</v>
      </c>
      <c r="B451" s="84" t="s">
        <v>5850</v>
      </c>
      <c r="C451" s="12">
        <v>28</v>
      </c>
      <c r="D451" s="10" t="s">
        <v>5841</v>
      </c>
      <c r="E451" s="29" t="s">
        <v>5694</v>
      </c>
      <c r="F451" s="603"/>
      <c r="G451" s="598"/>
      <c r="H451" s="641" t="s">
        <v>5735</v>
      </c>
      <c r="I451" s="644">
        <v>-55</v>
      </c>
      <c r="J451" s="709"/>
      <c r="K451" s="719"/>
    </row>
    <row r="452" spans="1:11" customFormat="1" x14ac:dyDescent="0.3">
      <c r="A452" s="174" t="s">
        <v>5851</v>
      </c>
      <c r="B452" s="84" t="s">
        <v>5850</v>
      </c>
      <c r="C452" s="12">
        <v>29</v>
      </c>
      <c r="D452" s="10" t="s">
        <v>5842</v>
      </c>
      <c r="E452" s="29" t="s">
        <v>5694</v>
      </c>
      <c r="F452" s="603"/>
      <c r="G452" s="598"/>
      <c r="H452" s="641" t="s">
        <v>5735</v>
      </c>
      <c r="I452" s="644">
        <v>-55</v>
      </c>
      <c r="J452" s="709"/>
      <c r="K452" s="719"/>
    </row>
    <row r="453" spans="1:11" customFormat="1" x14ac:dyDescent="0.3">
      <c r="A453" s="174" t="s">
        <v>5851</v>
      </c>
      <c r="B453" s="84" t="s">
        <v>5850</v>
      </c>
      <c r="C453" s="12">
        <v>30</v>
      </c>
      <c r="D453" s="10" t="s">
        <v>5843</v>
      </c>
      <c r="E453" s="29" t="s">
        <v>5694</v>
      </c>
      <c r="F453" s="603" t="s">
        <v>5830</v>
      </c>
      <c r="G453" s="598"/>
      <c r="H453" s="641" t="s">
        <v>5735</v>
      </c>
      <c r="I453" s="644">
        <v>-55</v>
      </c>
      <c r="J453" s="718"/>
      <c r="K453" s="719"/>
    </row>
    <row r="454" spans="1:11" customFormat="1" x14ac:dyDescent="0.3">
      <c r="A454" s="174" t="s">
        <v>5851</v>
      </c>
      <c r="B454" s="84" t="s">
        <v>5850</v>
      </c>
      <c r="C454" s="12">
        <v>31</v>
      </c>
      <c r="D454" s="10" t="s">
        <v>5844</v>
      </c>
      <c r="E454" s="29" t="s">
        <v>5694</v>
      </c>
      <c r="F454" s="603"/>
      <c r="G454" s="598"/>
      <c r="H454" s="641" t="s">
        <v>5735</v>
      </c>
      <c r="I454" s="644">
        <v>-55</v>
      </c>
      <c r="J454" s="718"/>
      <c r="K454" s="719"/>
    </row>
    <row r="455" spans="1:11" customFormat="1" x14ac:dyDescent="0.3">
      <c r="A455" s="174" t="s">
        <v>5851</v>
      </c>
      <c r="B455" s="84" t="s">
        <v>5850</v>
      </c>
      <c r="C455" s="12">
        <v>32</v>
      </c>
      <c r="D455" s="10" t="s">
        <v>5845</v>
      </c>
      <c r="E455" s="29" t="s">
        <v>5694</v>
      </c>
      <c r="F455" s="603"/>
      <c r="G455" s="598"/>
      <c r="H455" s="641" t="s">
        <v>5735</v>
      </c>
      <c r="I455" s="644">
        <v>-55</v>
      </c>
      <c r="J455" s="718"/>
      <c r="K455" s="719"/>
    </row>
    <row r="456" spans="1:11" customFormat="1" x14ac:dyDescent="0.3">
      <c r="A456" s="174" t="s">
        <v>5851</v>
      </c>
      <c r="B456" s="84" t="s">
        <v>5850</v>
      </c>
      <c r="C456" s="12">
        <v>33</v>
      </c>
      <c r="D456" s="12" t="s">
        <v>5846</v>
      </c>
      <c r="E456" s="29" t="s">
        <v>5694</v>
      </c>
      <c r="F456" s="603" t="s">
        <v>5830</v>
      </c>
      <c r="G456" s="597"/>
      <c r="H456" s="641" t="s">
        <v>5735</v>
      </c>
      <c r="I456" s="644">
        <v>-60</v>
      </c>
      <c r="J456" s="720"/>
      <c r="K456" s="719"/>
    </row>
    <row r="457" spans="1:11" customFormat="1" x14ac:dyDescent="0.3">
      <c r="A457" s="174" t="s">
        <v>5851</v>
      </c>
      <c r="B457" s="84" t="s">
        <v>5850</v>
      </c>
      <c r="C457" s="12">
        <v>34</v>
      </c>
      <c r="D457" s="12" t="s">
        <v>5847</v>
      </c>
      <c r="E457" s="29" t="s">
        <v>5694</v>
      </c>
      <c r="F457" s="603"/>
      <c r="G457" s="597"/>
      <c r="H457" s="641" t="s">
        <v>5735</v>
      </c>
      <c r="I457" s="644">
        <v>-60</v>
      </c>
      <c r="J457" s="720"/>
      <c r="K457" s="719"/>
    </row>
    <row r="458" spans="1:11" customFormat="1" x14ac:dyDescent="0.3">
      <c r="A458" s="174" t="s">
        <v>5851</v>
      </c>
      <c r="B458" s="84" t="s">
        <v>5850</v>
      </c>
      <c r="C458" s="12">
        <v>35</v>
      </c>
      <c r="D458" s="12" t="s">
        <v>5848</v>
      </c>
      <c r="E458" s="29" t="s">
        <v>5694</v>
      </c>
      <c r="F458" s="603"/>
      <c r="G458" s="597"/>
      <c r="H458" s="641" t="s">
        <v>5735</v>
      </c>
      <c r="I458" s="644">
        <v>-66</v>
      </c>
      <c r="J458" s="720"/>
      <c r="K458" s="719"/>
    </row>
    <row r="459" spans="1:11" customFormat="1" x14ac:dyDescent="0.3">
      <c r="A459" s="174" t="s">
        <v>5851</v>
      </c>
      <c r="B459" s="84" t="s">
        <v>5850</v>
      </c>
      <c r="C459" s="12">
        <v>36</v>
      </c>
      <c r="D459" s="12" t="s">
        <v>5849</v>
      </c>
      <c r="E459" s="29" t="s">
        <v>5694</v>
      </c>
      <c r="F459" s="603" t="s">
        <v>5830</v>
      </c>
      <c r="G459" s="597"/>
      <c r="H459" s="641" t="s">
        <v>5735</v>
      </c>
      <c r="I459" s="648" t="s">
        <v>5691</v>
      </c>
      <c r="J459" s="720"/>
      <c r="K459" s="719"/>
    </row>
    <row r="460" spans="1:11" customFormat="1" x14ac:dyDescent="0.3">
      <c r="A460" s="174" t="s">
        <v>5856</v>
      </c>
      <c r="B460" s="82" t="s">
        <v>5855</v>
      </c>
      <c r="C460" s="196">
        <v>1</v>
      </c>
      <c r="D460" s="148" t="s">
        <v>2633</v>
      </c>
      <c r="E460" s="138" t="s">
        <v>5682</v>
      </c>
      <c r="F460" s="596"/>
      <c r="G460" s="596"/>
      <c r="H460" s="641" t="s">
        <v>5852</v>
      </c>
      <c r="I460" s="647">
        <v>-45</v>
      </c>
      <c r="J460" s="474"/>
      <c r="K460" s="709"/>
    </row>
    <row r="461" spans="1:11" customFormat="1" x14ac:dyDescent="0.3">
      <c r="A461" s="174" t="s">
        <v>5856</v>
      </c>
      <c r="B461" s="82" t="s">
        <v>5855</v>
      </c>
      <c r="C461" s="196">
        <v>2</v>
      </c>
      <c r="D461" s="148" t="s">
        <v>2634</v>
      </c>
      <c r="E461" s="138" t="s">
        <v>5682</v>
      </c>
      <c r="F461" s="596"/>
      <c r="G461" s="596"/>
      <c r="H461" s="641" t="s">
        <v>5852</v>
      </c>
      <c r="I461" s="647">
        <v>-37</v>
      </c>
      <c r="J461" s="474"/>
      <c r="K461" s="709"/>
    </row>
    <row r="462" spans="1:11" customFormat="1" x14ac:dyDescent="0.3">
      <c r="A462" s="174" t="s">
        <v>5856</v>
      </c>
      <c r="B462" s="82" t="s">
        <v>5855</v>
      </c>
      <c r="C462" s="196">
        <v>3</v>
      </c>
      <c r="D462" s="148" t="s">
        <v>2635</v>
      </c>
      <c r="E462" s="138" t="s">
        <v>5682</v>
      </c>
      <c r="F462" s="596"/>
      <c r="G462" s="596"/>
      <c r="H462" s="641" t="s">
        <v>5852</v>
      </c>
      <c r="I462" s="647">
        <v>-55</v>
      </c>
      <c r="J462" s="474"/>
      <c r="K462" s="709"/>
    </row>
    <row r="463" spans="1:11" customFormat="1" x14ac:dyDescent="0.3">
      <c r="A463" s="174" t="s">
        <v>5856</v>
      </c>
      <c r="B463" s="82" t="s">
        <v>5855</v>
      </c>
      <c r="C463" s="196">
        <v>4</v>
      </c>
      <c r="D463" s="148" t="s">
        <v>2636</v>
      </c>
      <c r="E463" s="138" t="s">
        <v>5682</v>
      </c>
      <c r="F463" s="596"/>
      <c r="G463" s="596"/>
      <c r="H463" s="641" t="s">
        <v>5852</v>
      </c>
      <c r="I463" s="647">
        <v>-33</v>
      </c>
      <c r="J463" s="474"/>
      <c r="K463" s="709"/>
    </row>
    <row r="464" spans="1:11" customFormat="1" x14ac:dyDescent="0.3">
      <c r="A464" s="174" t="s">
        <v>5856</v>
      </c>
      <c r="B464" s="82" t="s">
        <v>5855</v>
      </c>
      <c r="C464" s="196">
        <v>5</v>
      </c>
      <c r="D464" s="148" t="s">
        <v>2637</v>
      </c>
      <c r="E464" s="138" t="s">
        <v>5853</v>
      </c>
      <c r="F464" s="596"/>
      <c r="G464" s="596"/>
      <c r="H464" s="641" t="s">
        <v>5854</v>
      </c>
      <c r="I464" s="647">
        <v>-45</v>
      </c>
      <c r="J464" s="474"/>
      <c r="K464" s="709"/>
    </row>
    <row r="465" spans="1:11" customFormat="1" x14ac:dyDescent="0.3">
      <c r="A465" s="174" t="s">
        <v>5856</v>
      </c>
      <c r="B465" s="82" t="s">
        <v>5855</v>
      </c>
      <c r="C465" s="196">
        <v>6</v>
      </c>
      <c r="D465" s="148" t="s">
        <v>2638</v>
      </c>
      <c r="E465" s="138" t="s">
        <v>5853</v>
      </c>
      <c r="F465" s="596"/>
      <c r="G465" s="596"/>
      <c r="H465" s="641" t="s">
        <v>5854</v>
      </c>
      <c r="I465" s="647">
        <v>-50</v>
      </c>
      <c r="J465" s="474"/>
      <c r="K465" s="709"/>
    </row>
    <row r="466" spans="1:11" customFormat="1" x14ac:dyDescent="0.3">
      <c r="A466" s="174" t="s">
        <v>5856</v>
      </c>
      <c r="B466" s="82" t="s">
        <v>5855</v>
      </c>
      <c r="C466" s="196">
        <v>7</v>
      </c>
      <c r="D466" s="148" t="s">
        <v>2639</v>
      </c>
      <c r="E466" s="138" t="s">
        <v>5682</v>
      </c>
      <c r="F466" s="596"/>
      <c r="G466" s="596"/>
      <c r="H466" s="641" t="s">
        <v>5852</v>
      </c>
      <c r="I466" s="647">
        <v>-55</v>
      </c>
      <c r="J466" s="474"/>
      <c r="K466" s="709"/>
    </row>
    <row r="467" spans="1:11" customFormat="1" x14ac:dyDescent="0.3">
      <c r="A467" s="174" t="s">
        <v>5856</v>
      </c>
      <c r="B467" s="82" t="s">
        <v>5855</v>
      </c>
      <c r="C467" s="196">
        <v>8</v>
      </c>
      <c r="D467" s="148" t="s">
        <v>2640</v>
      </c>
      <c r="E467" s="138" t="s">
        <v>5682</v>
      </c>
      <c r="F467" s="596"/>
      <c r="G467" s="596"/>
      <c r="H467" s="641" t="s">
        <v>5852</v>
      </c>
      <c r="I467" s="647">
        <v>-50</v>
      </c>
      <c r="J467" s="474"/>
      <c r="K467" s="709"/>
    </row>
    <row r="468" spans="1:11" customFormat="1" x14ac:dyDescent="0.3">
      <c r="A468" s="174" t="s">
        <v>5856</v>
      </c>
      <c r="B468" s="82" t="s">
        <v>5855</v>
      </c>
      <c r="C468" s="196">
        <v>9</v>
      </c>
      <c r="D468" s="148" t="s">
        <v>2641</v>
      </c>
      <c r="E468" s="138" t="s">
        <v>5682</v>
      </c>
      <c r="F468" s="596"/>
      <c r="G468" s="596"/>
      <c r="H468" s="641" t="s">
        <v>5852</v>
      </c>
      <c r="I468" s="647">
        <v>-45</v>
      </c>
      <c r="J468" s="474"/>
      <c r="K468" s="709"/>
    </row>
    <row r="469" spans="1:11" customFormat="1" x14ac:dyDescent="0.3">
      <c r="A469" s="174" t="s">
        <v>5856</v>
      </c>
      <c r="B469" s="82" t="s">
        <v>5855</v>
      </c>
      <c r="C469" s="196">
        <v>10</v>
      </c>
      <c r="D469" s="148" t="s">
        <v>2642</v>
      </c>
      <c r="E469" s="138" t="s">
        <v>5682</v>
      </c>
      <c r="F469" s="596"/>
      <c r="G469" s="596"/>
      <c r="H469" s="641" t="s">
        <v>5852</v>
      </c>
      <c r="I469" s="647">
        <v>-45</v>
      </c>
      <c r="J469" s="474"/>
      <c r="K469" s="709"/>
    </row>
    <row r="470" spans="1:11" customFormat="1" x14ac:dyDescent="0.3">
      <c r="A470" s="174" t="s">
        <v>5856</v>
      </c>
      <c r="B470" s="82" t="s">
        <v>5855</v>
      </c>
      <c r="C470" s="196">
        <v>11</v>
      </c>
      <c r="D470" s="148" t="s">
        <v>2643</v>
      </c>
      <c r="E470" s="138" t="s">
        <v>5682</v>
      </c>
      <c r="F470" s="596"/>
      <c r="G470" s="596"/>
      <c r="H470" s="641" t="s">
        <v>5852</v>
      </c>
      <c r="I470" s="647">
        <v>-55</v>
      </c>
      <c r="J470" s="474"/>
      <c r="K470" s="709"/>
    </row>
    <row r="471" spans="1:11" customFormat="1" x14ac:dyDescent="0.3">
      <c r="A471" s="174" t="s">
        <v>5856</v>
      </c>
      <c r="B471" s="82" t="s">
        <v>5855</v>
      </c>
      <c r="C471" s="196">
        <v>12</v>
      </c>
      <c r="D471" s="148" t="s">
        <v>2644</v>
      </c>
      <c r="E471" s="138" t="s">
        <v>5682</v>
      </c>
      <c r="F471" s="596"/>
      <c r="G471" s="596"/>
      <c r="H471" s="641" t="s">
        <v>5852</v>
      </c>
      <c r="I471" s="647">
        <v>-50</v>
      </c>
      <c r="J471" s="474"/>
      <c r="K471" s="709"/>
    </row>
    <row r="472" spans="1:11" customFormat="1" x14ac:dyDescent="0.3">
      <c r="A472" s="174" t="s">
        <v>5856</v>
      </c>
      <c r="B472" s="82" t="s">
        <v>5855</v>
      </c>
      <c r="C472" s="196">
        <v>13</v>
      </c>
      <c r="D472" s="148" t="s">
        <v>2645</v>
      </c>
      <c r="E472" s="138" t="s">
        <v>5682</v>
      </c>
      <c r="F472" s="596"/>
      <c r="G472" s="596"/>
      <c r="H472" s="641" t="s">
        <v>5852</v>
      </c>
      <c r="I472" s="647">
        <v>-41</v>
      </c>
      <c r="J472" s="474"/>
      <c r="K472" s="709"/>
    </row>
    <row r="473" spans="1:11" customFormat="1" x14ac:dyDescent="0.3">
      <c r="A473" s="174" t="s">
        <v>5856</v>
      </c>
      <c r="B473" s="82" t="s">
        <v>5855</v>
      </c>
      <c r="C473" s="196">
        <v>14</v>
      </c>
      <c r="D473" s="148" t="s">
        <v>2646</v>
      </c>
      <c r="E473" s="138" t="s">
        <v>5682</v>
      </c>
      <c r="F473" s="596"/>
      <c r="G473" s="596"/>
      <c r="H473" s="641" t="s">
        <v>5852</v>
      </c>
      <c r="I473" s="647">
        <v>-30</v>
      </c>
      <c r="J473" s="474"/>
      <c r="K473" s="709"/>
    </row>
    <row r="474" spans="1:11" customFormat="1" x14ac:dyDescent="0.3">
      <c r="A474" s="174" t="s">
        <v>5856</v>
      </c>
      <c r="B474" s="82" t="s">
        <v>5855</v>
      </c>
      <c r="C474" s="196">
        <v>15</v>
      </c>
      <c r="D474" s="148" t="s">
        <v>2647</v>
      </c>
      <c r="E474" s="138" t="s">
        <v>5853</v>
      </c>
      <c r="F474" s="610"/>
      <c r="G474" s="610"/>
      <c r="H474" s="488" t="s">
        <v>5854</v>
      </c>
      <c r="I474" s="487">
        <v>-30</v>
      </c>
      <c r="J474" s="473"/>
      <c r="K474" s="708"/>
    </row>
    <row r="475" spans="1:11" customFormat="1" x14ac:dyDescent="0.3">
      <c r="A475" s="175" t="s">
        <v>5856</v>
      </c>
      <c r="B475" s="87" t="s">
        <v>5855</v>
      </c>
      <c r="C475" s="12">
        <v>16</v>
      </c>
      <c r="D475" s="26" t="s">
        <v>2648</v>
      </c>
      <c r="E475" s="10" t="s">
        <v>5853</v>
      </c>
      <c r="F475" s="598"/>
      <c r="G475" s="598"/>
      <c r="H475" s="641" t="s">
        <v>5854</v>
      </c>
      <c r="I475" s="647">
        <v>-45</v>
      </c>
      <c r="J475" s="474"/>
      <c r="K475" s="709"/>
    </row>
    <row r="476" spans="1:11" customFormat="1" x14ac:dyDescent="0.3">
      <c r="A476" s="174" t="s">
        <v>5856</v>
      </c>
      <c r="B476" s="82" t="s">
        <v>5855</v>
      </c>
      <c r="C476" s="196">
        <v>17</v>
      </c>
      <c r="D476" s="148" t="s">
        <v>2649</v>
      </c>
      <c r="E476" s="138" t="s">
        <v>5853</v>
      </c>
      <c r="F476" s="610"/>
      <c r="G476" s="610"/>
      <c r="H476" s="488" t="s">
        <v>5854</v>
      </c>
      <c r="I476" s="487">
        <v>-30</v>
      </c>
      <c r="J476" s="473"/>
      <c r="K476" s="708"/>
    </row>
    <row r="477" spans="1:11" customFormat="1" x14ac:dyDescent="0.3">
      <c r="A477" s="175" t="s">
        <v>5856</v>
      </c>
      <c r="B477" s="87" t="s">
        <v>5855</v>
      </c>
      <c r="C477" s="12">
        <v>18</v>
      </c>
      <c r="D477" s="26" t="s">
        <v>2650</v>
      </c>
      <c r="E477" s="10" t="s">
        <v>5853</v>
      </c>
      <c r="F477" s="598"/>
      <c r="G477" s="598"/>
      <c r="H477" s="641" t="s">
        <v>5854</v>
      </c>
      <c r="I477" s="647">
        <v>-50</v>
      </c>
      <c r="J477" s="474"/>
      <c r="K477" s="709"/>
    </row>
    <row r="478" spans="1:11" customFormat="1" x14ac:dyDescent="0.3">
      <c r="A478" s="174" t="s">
        <v>5856</v>
      </c>
      <c r="B478" s="82" t="s">
        <v>5855</v>
      </c>
      <c r="C478" s="196">
        <v>19</v>
      </c>
      <c r="D478" s="148" t="s">
        <v>2651</v>
      </c>
      <c r="E478" s="138" t="s">
        <v>5853</v>
      </c>
      <c r="F478" s="610"/>
      <c r="G478" s="610"/>
      <c r="H478" s="488" t="s">
        <v>5854</v>
      </c>
      <c r="I478" s="487">
        <v>-30</v>
      </c>
      <c r="J478" s="473"/>
      <c r="K478" s="708"/>
    </row>
    <row r="479" spans="1:11" customFormat="1" x14ac:dyDescent="0.3">
      <c r="A479" s="175" t="s">
        <v>5856</v>
      </c>
      <c r="B479" s="87" t="s">
        <v>5855</v>
      </c>
      <c r="C479" s="12">
        <v>20</v>
      </c>
      <c r="D479" s="26" t="s">
        <v>2652</v>
      </c>
      <c r="E479" s="10" t="s">
        <v>5853</v>
      </c>
      <c r="F479" s="598"/>
      <c r="G479" s="598"/>
      <c r="H479" s="641" t="s">
        <v>5854</v>
      </c>
      <c r="I479" s="647">
        <v>-37</v>
      </c>
      <c r="J479" s="474"/>
      <c r="K479" s="709"/>
    </row>
    <row r="480" spans="1:11" customFormat="1" x14ac:dyDescent="0.3">
      <c r="A480" s="174" t="s">
        <v>5856</v>
      </c>
      <c r="B480" s="82" t="s">
        <v>5855</v>
      </c>
      <c r="C480" s="196">
        <v>21</v>
      </c>
      <c r="D480" s="148" t="s">
        <v>2653</v>
      </c>
      <c r="E480" s="138" t="s">
        <v>5853</v>
      </c>
      <c r="F480" s="610"/>
      <c r="G480" s="610"/>
      <c r="H480" s="488" t="s">
        <v>5854</v>
      </c>
      <c r="I480" s="487">
        <v>-33</v>
      </c>
      <c r="J480" s="473"/>
      <c r="K480" s="708"/>
    </row>
    <row r="481" spans="1:11" customFormat="1" x14ac:dyDescent="0.3">
      <c r="A481" s="175" t="s">
        <v>5856</v>
      </c>
      <c r="B481" s="87" t="s">
        <v>5855</v>
      </c>
      <c r="C481" s="12">
        <v>22</v>
      </c>
      <c r="D481" s="26" t="s">
        <v>2654</v>
      </c>
      <c r="E481" s="10" t="s">
        <v>5682</v>
      </c>
      <c r="F481" s="598"/>
      <c r="G481" s="598"/>
      <c r="H481" s="641" t="s">
        <v>5852</v>
      </c>
      <c r="I481" s="647">
        <v>-37</v>
      </c>
      <c r="J481" s="474"/>
      <c r="K481" s="709"/>
    </row>
    <row r="482" spans="1:11" customFormat="1" x14ac:dyDescent="0.3">
      <c r="A482" s="174" t="s">
        <v>5856</v>
      </c>
      <c r="B482" s="82" t="s">
        <v>5855</v>
      </c>
      <c r="C482" s="196">
        <v>23</v>
      </c>
      <c r="D482" s="148" t="s">
        <v>2655</v>
      </c>
      <c r="E482" s="138" t="s">
        <v>5682</v>
      </c>
      <c r="F482" s="610"/>
      <c r="G482" s="610"/>
      <c r="H482" s="487" t="s">
        <v>5646</v>
      </c>
      <c r="I482" s="487">
        <v>-33</v>
      </c>
      <c r="J482" s="721"/>
      <c r="K482" s="721"/>
    </row>
    <row r="483" spans="1:11" customFormat="1" x14ac:dyDescent="0.3">
      <c r="A483" s="175" t="s">
        <v>5856</v>
      </c>
      <c r="B483" s="87" t="s">
        <v>5855</v>
      </c>
      <c r="C483" s="12">
        <v>24</v>
      </c>
      <c r="D483" s="26" t="s">
        <v>2656</v>
      </c>
      <c r="E483" s="10" t="s">
        <v>5682</v>
      </c>
      <c r="F483" s="598"/>
      <c r="G483" s="598"/>
      <c r="H483" s="647" t="s">
        <v>5646</v>
      </c>
      <c r="I483" s="647">
        <v>-30</v>
      </c>
      <c r="J483" s="474"/>
      <c r="K483" s="709"/>
    </row>
    <row r="484" spans="1:11" customFormat="1" x14ac:dyDescent="0.3">
      <c r="A484" s="174" t="s">
        <v>5856</v>
      </c>
      <c r="B484" s="82" t="s">
        <v>5855</v>
      </c>
      <c r="C484" s="196">
        <v>25</v>
      </c>
      <c r="D484" s="148" t="s">
        <v>2657</v>
      </c>
      <c r="E484" s="138" t="s">
        <v>5682</v>
      </c>
      <c r="F484" s="610"/>
      <c r="G484" s="610"/>
      <c r="H484" s="487" t="s">
        <v>5646</v>
      </c>
      <c r="I484" s="487">
        <v>-50</v>
      </c>
      <c r="J484" s="473"/>
      <c r="K484" s="708"/>
    </row>
    <row r="485" spans="1:11" customFormat="1" x14ac:dyDescent="0.3">
      <c r="A485" s="175" t="s">
        <v>5856</v>
      </c>
      <c r="B485" s="87" t="s">
        <v>5855</v>
      </c>
      <c r="C485" s="12">
        <v>26</v>
      </c>
      <c r="D485" s="26" t="s">
        <v>2658</v>
      </c>
      <c r="E485" s="10" t="s">
        <v>5853</v>
      </c>
      <c r="F485" s="598"/>
      <c r="G485" s="598"/>
      <c r="H485" s="647" t="s">
        <v>5647</v>
      </c>
      <c r="I485" s="647">
        <v>-33</v>
      </c>
      <c r="J485" s="474"/>
      <c r="K485" s="709"/>
    </row>
    <row r="486" spans="1:11" customFormat="1" x14ac:dyDescent="0.3">
      <c r="A486" s="174" t="s">
        <v>5856</v>
      </c>
      <c r="B486" s="82" t="s">
        <v>5855</v>
      </c>
      <c r="C486" s="196">
        <v>27</v>
      </c>
      <c r="D486" s="148" t="s">
        <v>2659</v>
      </c>
      <c r="E486" s="138" t="s">
        <v>5853</v>
      </c>
      <c r="F486" s="610"/>
      <c r="G486" s="610"/>
      <c r="H486" s="487" t="s">
        <v>5647</v>
      </c>
      <c r="I486" s="487">
        <v>-33</v>
      </c>
      <c r="J486" s="473"/>
      <c r="K486" s="708"/>
    </row>
    <row r="487" spans="1:11" customFormat="1" x14ac:dyDescent="0.3">
      <c r="A487" s="175" t="s">
        <v>5856</v>
      </c>
      <c r="B487" s="87" t="s">
        <v>5855</v>
      </c>
      <c r="C487" s="12">
        <v>28</v>
      </c>
      <c r="D487" s="26" t="s">
        <v>2660</v>
      </c>
      <c r="E487" s="10" t="s">
        <v>5853</v>
      </c>
      <c r="F487" s="598"/>
      <c r="G487" s="598"/>
      <c r="H487" s="647" t="s">
        <v>5647</v>
      </c>
      <c r="I487" s="647">
        <v>-33</v>
      </c>
      <c r="J487" s="718"/>
      <c r="K487" s="718"/>
    </row>
    <row r="488" spans="1:11" customFormat="1" x14ac:dyDescent="0.3">
      <c r="A488" s="174" t="s">
        <v>5856</v>
      </c>
      <c r="B488" s="82" t="s">
        <v>5855</v>
      </c>
      <c r="C488" s="196">
        <v>29</v>
      </c>
      <c r="D488" s="148" t="s">
        <v>2661</v>
      </c>
      <c r="E488" s="138" t="s">
        <v>5682</v>
      </c>
      <c r="F488" s="610"/>
      <c r="G488" s="610"/>
      <c r="H488" s="487" t="s">
        <v>5647</v>
      </c>
      <c r="I488" s="487">
        <v>-37</v>
      </c>
      <c r="J488" s="721"/>
      <c r="K488" s="721"/>
    </row>
    <row r="489" spans="1:11" customFormat="1" x14ac:dyDescent="0.3">
      <c r="A489" s="175" t="s">
        <v>5856</v>
      </c>
      <c r="B489" s="87" t="s">
        <v>5855</v>
      </c>
      <c r="C489" s="12">
        <v>30</v>
      </c>
      <c r="D489" s="26" t="s">
        <v>2662</v>
      </c>
      <c r="E489" s="10" t="s">
        <v>5682</v>
      </c>
      <c r="F489" s="598"/>
      <c r="G489" s="598"/>
      <c r="H489" s="647" t="s">
        <v>5646</v>
      </c>
      <c r="I489" s="647">
        <v>-45</v>
      </c>
      <c r="J489" s="718"/>
      <c r="K489" s="718"/>
    </row>
    <row r="490" spans="1:11" customFormat="1" x14ac:dyDescent="0.3">
      <c r="A490" s="174" t="s">
        <v>5856</v>
      </c>
      <c r="B490" s="82" t="s">
        <v>5855</v>
      </c>
      <c r="C490" s="196">
        <v>31</v>
      </c>
      <c r="D490" s="148" t="s">
        <v>2663</v>
      </c>
      <c r="E490" s="138" t="s">
        <v>5682</v>
      </c>
      <c r="F490" s="610"/>
      <c r="G490" s="610"/>
      <c r="H490" s="487" t="s">
        <v>5646</v>
      </c>
      <c r="I490" s="487">
        <v>-50</v>
      </c>
      <c r="J490" s="721"/>
      <c r="K490" s="721"/>
    </row>
    <row r="491" spans="1:11" customFormat="1" x14ac:dyDescent="0.3">
      <c r="A491" s="175" t="s">
        <v>5856</v>
      </c>
      <c r="B491" s="87" t="s">
        <v>5855</v>
      </c>
      <c r="C491" s="12">
        <v>32</v>
      </c>
      <c r="D491" s="26" t="s">
        <v>2664</v>
      </c>
      <c r="E491" s="10" t="s">
        <v>5682</v>
      </c>
      <c r="F491" s="598"/>
      <c r="G491" s="598"/>
      <c r="H491" s="647" t="s">
        <v>5646</v>
      </c>
      <c r="I491" s="647">
        <v>-26</v>
      </c>
      <c r="J491" s="718"/>
      <c r="K491" s="718"/>
    </row>
    <row r="492" spans="1:11" customFormat="1" x14ac:dyDescent="0.3">
      <c r="A492" s="174" t="s">
        <v>5856</v>
      </c>
      <c r="B492" s="82" t="s">
        <v>5855</v>
      </c>
      <c r="C492" s="196">
        <v>33</v>
      </c>
      <c r="D492" s="148" t="s">
        <v>2665</v>
      </c>
      <c r="E492" s="138" t="s">
        <v>5853</v>
      </c>
      <c r="F492" s="610"/>
      <c r="G492" s="610"/>
      <c r="H492" s="487" t="s">
        <v>5647</v>
      </c>
      <c r="I492" s="487">
        <v>-45</v>
      </c>
      <c r="J492" s="721"/>
      <c r="K492" s="721"/>
    </row>
    <row r="493" spans="1:11" customFormat="1" x14ac:dyDescent="0.3">
      <c r="A493" s="175" t="s">
        <v>5856</v>
      </c>
      <c r="B493" s="87" t="s">
        <v>5855</v>
      </c>
      <c r="C493" s="12">
        <v>34</v>
      </c>
      <c r="D493" s="26" t="s">
        <v>2666</v>
      </c>
      <c r="E493" s="10" t="s">
        <v>5853</v>
      </c>
      <c r="F493" s="598"/>
      <c r="G493" s="598"/>
      <c r="H493" s="647" t="s">
        <v>5647</v>
      </c>
      <c r="I493" s="647">
        <v>-30</v>
      </c>
      <c r="J493" s="718"/>
      <c r="K493" s="718"/>
    </row>
    <row r="494" spans="1:11" customFormat="1" x14ac:dyDescent="0.3">
      <c r="A494" s="174" t="s">
        <v>5856</v>
      </c>
      <c r="B494" s="82" t="s">
        <v>5855</v>
      </c>
      <c r="C494" s="196">
        <v>35</v>
      </c>
      <c r="D494" s="148" t="s">
        <v>2667</v>
      </c>
      <c r="E494" s="138" t="s">
        <v>5853</v>
      </c>
      <c r="F494" s="610"/>
      <c r="G494" s="610"/>
      <c r="H494" s="487" t="s">
        <v>5647</v>
      </c>
      <c r="I494" s="650" t="s">
        <v>5695</v>
      </c>
      <c r="J494" s="721"/>
      <c r="K494" s="721"/>
    </row>
    <row r="495" spans="1:11" customFormat="1" x14ac:dyDescent="0.3">
      <c r="A495" s="175" t="s">
        <v>5856</v>
      </c>
      <c r="B495" s="87" t="s">
        <v>5855</v>
      </c>
      <c r="C495" s="12">
        <v>36</v>
      </c>
      <c r="D495" s="26" t="s">
        <v>2668</v>
      </c>
      <c r="E495" s="10" t="s">
        <v>5853</v>
      </c>
      <c r="F495" s="598"/>
      <c r="G495" s="598"/>
      <c r="H495" s="647" t="s">
        <v>5647</v>
      </c>
      <c r="I495" s="647">
        <v>-41</v>
      </c>
      <c r="J495" s="718"/>
      <c r="K495" s="718"/>
    </row>
    <row r="496" spans="1:11" customFormat="1" x14ac:dyDescent="0.3">
      <c r="A496" s="174" t="s">
        <v>5856</v>
      </c>
      <c r="B496" s="82" t="s">
        <v>5855</v>
      </c>
      <c r="C496" s="196">
        <v>37</v>
      </c>
      <c r="D496" s="148" t="s">
        <v>2669</v>
      </c>
      <c r="E496" s="138" t="s">
        <v>5682</v>
      </c>
      <c r="F496" s="610"/>
      <c r="G496" s="610"/>
      <c r="H496" s="487" t="s">
        <v>5646</v>
      </c>
      <c r="I496" s="487">
        <v>-26</v>
      </c>
      <c r="J496" s="721"/>
      <c r="K496" s="721"/>
    </row>
    <row r="497" spans="1:11" customFormat="1" x14ac:dyDescent="0.3">
      <c r="A497" s="175" t="s">
        <v>5856</v>
      </c>
      <c r="B497" s="87" t="s">
        <v>5855</v>
      </c>
      <c r="C497" s="12">
        <v>38</v>
      </c>
      <c r="D497" s="26" t="s">
        <v>2670</v>
      </c>
      <c r="E497" s="10" t="s">
        <v>5682</v>
      </c>
      <c r="F497" s="598"/>
      <c r="G497" s="598"/>
      <c r="H497" s="647" t="s">
        <v>5646</v>
      </c>
      <c r="I497" s="647">
        <v>-26</v>
      </c>
      <c r="J497" s="718"/>
      <c r="K497" s="718"/>
    </row>
    <row r="498" spans="1:11" customFormat="1" x14ac:dyDescent="0.3">
      <c r="A498" s="174" t="s">
        <v>5856</v>
      </c>
      <c r="B498" s="82" t="s">
        <v>5855</v>
      </c>
      <c r="C498" s="196">
        <v>39</v>
      </c>
      <c r="D498" s="148" t="s">
        <v>2671</v>
      </c>
      <c r="E498" s="138" t="s">
        <v>5682</v>
      </c>
      <c r="F498" s="610"/>
      <c r="G498" s="610"/>
      <c r="H498" s="487" t="s">
        <v>5646</v>
      </c>
      <c r="I498" s="487">
        <v>-50</v>
      </c>
      <c r="J498" s="721"/>
      <c r="K498" s="721"/>
    </row>
    <row r="499" spans="1:11" customFormat="1" x14ac:dyDescent="0.3">
      <c r="A499" s="175" t="s">
        <v>5856</v>
      </c>
      <c r="B499" s="87" t="s">
        <v>5855</v>
      </c>
      <c r="C499" s="12">
        <v>40</v>
      </c>
      <c r="D499" s="26" t="s">
        <v>2672</v>
      </c>
      <c r="E499" s="10" t="s">
        <v>5853</v>
      </c>
      <c r="F499" s="598"/>
      <c r="G499" s="598"/>
      <c r="H499" s="647" t="s">
        <v>5647</v>
      </c>
      <c r="I499" s="647">
        <v>-30</v>
      </c>
      <c r="J499" s="718"/>
      <c r="K499" s="718"/>
    </row>
    <row r="500" spans="1:11" customFormat="1" x14ac:dyDescent="0.3">
      <c r="A500" s="174" t="s">
        <v>5856</v>
      </c>
      <c r="B500" s="82" t="s">
        <v>5855</v>
      </c>
      <c r="C500" s="196">
        <v>41</v>
      </c>
      <c r="D500" s="148" t="s">
        <v>2673</v>
      </c>
      <c r="E500" s="138" t="s">
        <v>5853</v>
      </c>
      <c r="F500" s="610"/>
      <c r="G500" s="610"/>
      <c r="H500" s="487" t="s">
        <v>5647</v>
      </c>
      <c r="I500" s="487">
        <v>-30</v>
      </c>
      <c r="J500" s="721"/>
      <c r="K500" s="721"/>
    </row>
    <row r="501" spans="1:11" customFormat="1" x14ac:dyDescent="0.3">
      <c r="A501" s="175" t="s">
        <v>5856</v>
      </c>
      <c r="B501" s="87" t="s">
        <v>5855</v>
      </c>
      <c r="C501" s="12">
        <v>42</v>
      </c>
      <c r="D501" s="26" t="s">
        <v>2674</v>
      </c>
      <c r="E501" s="10" t="s">
        <v>5853</v>
      </c>
      <c r="F501" s="598"/>
      <c r="G501" s="598"/>
      <c r="H501" s="647" t="s">
        <v>5647</v>
      </c>
      <c r="I501" s="647">
        <v>-30</v>
      </c>
      <c r="J501" s="718"/>
      <c r="K501" s="718"/>
    </row>
    <row r="502" spans="1:11" customFormat="1" x14ac:dyDescent="0.3">
      <c r="A502" s="174" t="s">
        <v>5856</v>
      </c>
      <c r="B502" s="82" t="s">
        <v>5855</v>
      </c>
      <c r="C502" s="196">
        <v>43</v>
      </c>
      <c r="D502" s="148" t="s">
        <v>2675</v>
      </c>
      <c r="E502" s="138" t="s">
        <v>5682</v>
      </c>
      <c r="F502" s="610"/>
      <c r="G502" s="610"/>
      <c r="H502" s="487" t="s">
        <v>5646</v>
      </c>
      <c r="I502" s="487">
        <v>-45</v>
      </c>
      <c r="J502" s="721"/>
      <c r="K502" s="721"/>
    </row>
    <row r="503" spans="1:11" customFormat="1" x14ac:dyDescent="0.3">
      <c r="A503" s="175" t="s">
        <v>5856</v>
      </c>
      <c r="B503" s="87" t="s">
        <v>5855</v>
      </c>
      <c r="C503" s="12">
        <v>44</v>
      </c>
      <c r="D503" s="26" t="s">
        <v>2676</v>
      </c>
      <c r="E503" s="10" t="s">
        <v>5853</v>
      </c>
      <c r="F503" s="598"/>
      <c r="G503" s="598"/>
      <c r="H503" s="647" t="s">
        <v>5647</v>
      </c>
      <c r="I503" s="647">
        <v>-26</v>
      </c>
      <c r="J503" s="718"/>
      <c r="K503" s="718"/>
    </row>
    <row r="504" spans="1:11" customFormat="1" x14ac:dyDescent="0.3">
      <c r="A504" s="174" t="s">
        <v>5856</v>
      </c>
      <c r="B504" s="82" t="s">
        <v>5855</v>
      </c>
      <c r="C504" s="196">
        <v>45</v>
      </c>
      <c r="D504" s="148" t="s">
        <v>2677</v>
      </c>
      <c r="E504" s="138" t="s">
        <v>5682</v>
      </c>
      <c r="F504" s="610"/>
      <c r="G504" s="610"/>
      <c r="H504" s="487" t="s">
        <v>5646</v>
      </c>
      <c r="I504" s="487">
        <v>-45</v>
      </c>
      <c r="J504" s="721"/>
      <c r="K504" s="721"/>
    </row>
    <row r="505" spans="1:11" customFormat="1" x14ac:dyDescent="0.3">
      <c r="A505" s="175" t="s">
        <v>5856</v>
      </c>
      <c r="B505" s="87" t="s">
        <v>5855</v>
      </c>
      <c r="C505" s="12">
        <v>46</v>
      </c>
      <c r="D505" s="26" t="s">
        <v>2678</v>
      </c>
      <c r="E505" s="10" t="s">
        <v>5853</v>
      </c>
      <c r="F505" s="598"/>
      <c r="G505" s="598"/>
      <c r="H505" s="647" t="s">
        <v>5647</v>
      </c>
      <c r="I505" s="647">
        <v>-37</v>
      </c>
      <c r="J505" s="718"/>
      <c r="K505" s="718"/>
    </row>
    <row r="506" spans="1:11" customFormat="1" x14ac:dyDescent="0.3">
      <c r="A506" s="174" t="s">
        <v>5856</v>
      </c>
      <c r="B506" s="82" t="s">
        <v>5855</v>
      </c>
      <c r="C506" s="196">
        <v>47</v>
      </c>
      <c r="D506" s="148" t="s">
        <v>2679</v>
      </c>
      <c r="E506" s="138" t="s">
        <v>5853</v>
      </c>
      <c r="F506" s="610"/>
      <c r="G506" s="610"/>
      <c r="H506" s="487" t="s">
        <v>5647</v>
      </c>
      <c r="I506" s="487">
        <v>-26</v>
      </c>
      <c r="J506" s="721"/>
      <c r="K506" s="721"/>
    </row>
    <row r="507" spans="1:11" customFormat="1" x14ac:dyDescent="0.3">
      <c r="A507" s="175" t="s">
        <v>5856</v>
      </c>
      <c r="B507" s="87" t="s">
        <v>5855</v>
      </c>
      <c r="C507" s="12">
        <v>48</v>
      </c>
      <c r="D507" s="26" t="s">
        <v>2680</v>
      </c>
      <c r="E507" s="10" t="s">
        <v>5682</v>
      </c>
      <c r="F507" s="598"/>
      <c r="G507" s="598"/>
      <c r="H507" s="647" t="s">
        <v>5646</v>
      </c>
      <c r="I507" s="647">
        <v>-30</v>
      </c>
      <c r="J507" s="718"/>
      <c r="K507" s="718"/>
    </row>
    <row r="508" spans="1:11" customFormat="1" x14ac:dyDescent="0.3">
      <c r="A508" s="174" t="s">
        <v>5856</v>
      </c>
      <c r="B508" s="82" t="s">
        <v>5855</v>
      </c>
      <c r="C508" s="196">
        <v>49</v>
      </c>
      <c r="D508" s="148" t="s">
        <v>2681</v>
      </c>
      <c r="E508" s="138" t="s">
        <v>5853</v>
      </c>
      <c r="F508" s="610"/>
      <c r="G508" s="610"/>
      <c r="H508" s="487" t="s">
        <v>5647</v>
      </c>
      <c r="I508" s="487">
        <v>-30</v>
      </c>
      <c r="J508" s="721"/>
      <c r="K508" s="721"/>
    </row>
    <row r="509" spans="1:11" customFormat="1" x14ac:dyDescent="0.3">
      <c r="A509" s="175" t="s">
        <v>5856</v>
      </c>
      <c r="B509" s="87" t="s">
        <v>5855</v>
      </c>
      <c r="C509" s="12">
        <v>50</v>
      </c>
      <c r="D509" s="26" t="s">
        <v>2682</v>
      </c>
      <c r="E509" s="10" t="s">
        <v>5853</v>
      </c>
      <c r="F509" s="595"/>
      <c r="G509" s="598"/>
      <c r="H509" s="647" t="s">
        <v>5647</v>
      </c>
      <c r="I509" s="647">
        <v>-26</v>
      </c>
      <c r="J509" s="718"/>
      <c r="K509" s="718"/>
    </row>
    <row r="510" spans="1:11" customFormat="1" x14ac:dyDescent="0.3">
      <c r="A510" s="174" t="s">
        <v>5856</v>
      </c>
      <c r="B510" s="82" t="s">
        <v>5855</v>
      </c>
      <c r="C510" s="196">
        <v>51</v>
      </c>
      <c r="D510" s="148" t="s">
        <v>2683</v>
      </c>
      <c r="E510" s="138" t="s">
        <v>5682</v>
      </c>
      <c r="F510" s="595"/>
      <c r="G510" s="610"/>
      <c r="H510" s="487" t="s">
        <v>5646</v>
      </c>
      <c r="I510" s="487">
        <v>-55</v>
      </c>
      <c r="J510" s="721"/>
      <c r="K510" s="721"/>
    </row>
    <row r="511" spans="1:11" s="11" customFormat="1" x14ac:dyDescent="0.3">
      <c r="A511" s="175" t="s">
        <v>5873</v>
      </c>
      <c r="B511" s="83" t="s">
        <v>5872</v>
      </c>
      <c r="C511" s="196">
        <v>1</v>
      </c>
      <c r="D511" s="138" t="s">
        <v>2684</v>
      </c>
      <c r="E511" s="138" t="s">
        <v>5694</v>
      </c>
      <c r="F511" s="595" t="s">
        <v>1799</v>
      </c>
      <c r="G511" s="596"/>
      <c r="H511" s="641" t="s">
        <v>5645</v>
      </c>
      <c r="I511" s="644">
        <v>-30</v>
      </c>
      <c r="J511" s="474"/>
      <c r="K511" s="709"/>
    </row>
    <row r="512" spans="1:11" customFormat="1" x14ac:dyDescent="0.3">
      <c r="A512" s="174" t="s">
        <v>5873</v>
      </c>
      <c r="B512" s="84" t="s">
        <v>5872</v>
      </c>
      <c r="C512" s="12">
        <v>2</v>
      </c>
      <c r="D512" s="10" t="s">
        <v>5857</v>
      </c>
      <c r="E512" s="10" t="s">
        <v>5694</v>
      </c>
      <c r="F512" s="595" t="s">
        <v>1799</v>
      </c>
      <c r="G512" s="596"/>
      <c r="H512" s="641" t="s">
        <v>5645</v>
      </c>
      <c r="I512" s="644">
        <v>-30</v>
      </c>
      <c r="J512" s="474"/>
      <c r="K512" s="709"/>
    </row>
    <row r="513" spans="1:11" customFormat="1" x14ac:dyDescent="0.3">
      <c r="A513" s="174" t="s">
        <v>5873</v>
      </c>
      <c r="B513" s="84" t="s">
        <v>5872</v>
      </c>
      <c r="C513" s="12">
        <v>3</v>
      </c>
      <c r="D513" s="10" t="s">
        <v>2685</v>
      </c>
      <c r="E513" s="10" t="s">
        <v>5694</v>
      </c>
      <c r="F513" s="595" t="s">
        <v>1799</v>
      </c>
      <c r="G513" s="596"/>
      <c r="H513" s="641" t="s">
        <v>5645</v>
      </c>
      <c r="I513" s="644">
        <v>-33</v>
      </c>
      <c r="J513" s="474"/>
      <c r="K513" s="709"/>
    </row>
    <row r="514" spans="1:11" customFormat="1" x14ac:dyDescent="0.3">
      <c r="A514" s="174" t="s">
        <v>5873</v>
      </c>
      <c r="B514" s="84" t="s">
        <v>5872</v>
      </c>
      <c r="C514" s="12">
        <v>4</v>
      </c>
      <c r="D514" s="10" t="s">
        <v>5858</v>
      </c>
      <c r="E514" s="10" t="s">
        <v>5682</v>
      </c>
      <c r="F514" s="595" t="s">
        <v>1799</v>
      </c>
      <c r="G514" s="596"/>
      <c r="H514" s="641" t="s">
        <v>5645</v>
      </c>
      <c r="I514" s="644">
        <v>-33</v>
      </c>
      <c r="J514" s="474"/>
      <c r="K514" s="709"/>
    </row>
    <row r="515" spans="1:11" customFormat="1" x14ac:dyDescent="0.3">
      <c r="A515" s="174" t="s">
        <v>5873</v>
      </c>
      <c r="B515" s="84" t="s">
        <v>5872</v>
      </c>
      <c r="C515" s="12">
        <v>5</v>
      </c>
      <c r="D515" s="10" t="s">
        <v>2686</v>
      </c>
      <c r="E515" s="10" t="s">
        <v>5682</v>
      </c>
      <c r="F515" s="595" t="s">
        <v>1799</v>
      </c>
      <c r="G515" s="596"/>
      <c r="H515" s="641" t="s">
        <v>5852</v>
      </c>
      <c r="I515" s="644">
        <v>-41</v>
      </c>
      <c r="J515" s="474"/>
      <c r="K515" s="709"/>
    </row>
    <row r="516" spans="1:11" customFormat="1" x14ac:dyDescent="0.3">
      <c r="A516" s="174" t="s">
        <v>5873</v>
      </c>
      <c r="B516" s="84" t="s">
        <v>5872</v>
      </c>
      <c r="C516" s="12">
        <v>6</v>
      </c>
      <c r="D516" s="10" t="s">
        <v>5859</v>
      </c>
      <c r="E516" s="10" t="s">
        <v>5694</v>
      </c>
      <c r="F516" s="595" t="s">
        <v>1799</v>
      </c>
      <c r="G516" s="596"/>
      <c r="H516" s="641" t="s">
        <v>5852</v>
      </c>
      <c r="I516" s="644">
        <v>-41</v>
      </c>
      <c r="J516" s="474"/>
      <c r="K516" s="709"/>
    </row>
    <row r="517" spans="1:11" customFormat="1" x14ac:dyDescent="0.3">
      <c r="A517" s="174" t="s">
        <v>5873</v>
      </c>
      <c r="B517" s="84" t="s">
        <v>5872</v>
      </c>
      <c r="C517" s="12">
        <v>7</v>
      </c>
      <c r="D517" s="10" t="s">
        <v>2687</v>
      </c>
      <c r="E517" s="10" t="s">
        <v>5682</v>
      </c>
      <c r="F517" s="595" t="s">
        <v>1799</v>
      </c>
      <c r="G517" s="596"/>
      <c r="H517" s="641" t="s">
        <v>5852</v>
      </c>
      <c r="I517" s="644">
        <v>-50</v>
      </c>
      <c r="J517" s="474"/>
      <c r="K517" s="709"/>
    </row>
    <row r="518" spans="1:11" customFormat="1" x14ac:dyDescent="0.3">
      <c r="A518" s="174" t="s">
        <v>5873</v>
      </c>
      <c r="B518" s="84" t="s">
        <v>5872</v>
      </c>
      <c r="C518" s="12">
        <v>8</v>
      </c>
      <c r="D518" s="10" t="s">
        <v>5860</v>
      </c>
      <c r="E518" s="10" t="s">
        <v>5734</v>
      </c>
      <c r="F518" s="595" t="s">
        <v>5658</v>
      </c>
      <c r="G518" s="596"/>
      <c r="H518" s="641" t="s">
        <v>5628</v>
      </c>
      <c r="I518" s="644">
        <v>-33</v>
      </c>
      <c r="J518" s="474"/>
      <c r="K518" s="709"/>
    </row>
    <row r="519" spans="1:11" customFormat="1" x14ac:dyDescent="0.3">
      <c r="A519" s="174" t="s">
        <v>5873</v>
      </c>
      <c r="B519" s="84" t="s">
        <v>5872</v>
      </c>
      <c r="C519" s="12">
        <v>9</v>
      </c>
      <c r="D519" s="10" t="s">
        <v>2688</v>
      </c>
      <c r="E519" s="10" t="s">
        <v>5853</v>
      </c>
      <c r="F519" s="595" t="s">
        <v>5658</v>
      </c>
      <c r="G519" s="596"/>
      <c r="H519" s="641" t="s">
        <v>5854</v>
      </c>
      <c r="I519" s="644">
        <v>-33</v>
      </c>
      <c r="J519" s="474"/>
      <c r="K519" s="709"/>
    </row>
    <row r="520" spans="1:11" customFormat="1" x14ac:dyDescent="0.3">
      <c r="A520" s="174" t="s">
        <v>5873</v>
      </c>
      <c r="B520" s="84" t="s">
        <v>5872</v>
      </c>
      <c r="C520" s="12">
        <v>10</v>
      </c>
      <c r="D520" s="10" t="s">
        <v>5861</v>
      </c>
      <c r="E520" s="10" t="s">
        <v>5853</v>
      </c>
      <c r="F520" s="595" t="s">
        <v>5658</v>
      </c>
      <c r="G520" s="596"/>
      <c r="H520" s="641" t="s">
        <v>5854</v>
      </c>
      <c r="I520" s="644">
        <v>-41</v>
      </c>
      <c r="J520" s="474"/>
      <c r="K520" s="709"/>
    </row>
    <row r="521" spans="1:11" customFormat="1" x14ac:dyDescent="0.3">
      <c r="A521" s="174" t="s">
        <v>5873</v>
      </c>
      <c r="B521" s="84" t="s">
        <v>5872</v>
      </c>
      <c r="C521" s="12">
        <v>11</v>
      </c>
      <c r="D521" s="10" t="s">
        <v>5862</v>
      </c>
      <c r="E521" s="10" t="s">
        <v>5853</v>
      </c>
      <c r="F521" s="595" t="s">
        <v>5658</v>
      </c>
      <c r="G521" s="596"/>
      <c r="H521" s="641" t="s">
        <v>5854</v>
      </c>
      <c r="I521" s="644">
        <v>-45</v>
      </c>
      <c r="J521" s="474"/>
      <c r="K521" s="709"/>
    </row>
    <row r="522" spans="1:11" customFormat="1" x14ac:dyDescent="0.3">
      <c r="A522" s="174" t="s">
        <v>5873</v>
      </c>
      <c r="B522" s="84" t="s">
        <v>5872</v>
      </c>
      <c r="C522" s="12">
        <v>12</v>
      </c>
      <c r="D522" s="10" t="s">
        <v>5863</v>
      </c>
      <c r="E522" s="10" t="s">
        <v>5853</v>
      </c>
      <c r="F522" s="595" t="s">
        <v>5658</v>
      </c>
      <c r="G522" s="596"/>
      <c r="H522" s="641" t="s">
        <v>5854</v>
      </c>
      <c r="I522" s="644">
        <v>-50</v>
      </c>
      <c r="J522" s="474"/>
      <c r="K522" s="709"/>
    </row>
    <row r="523" spans="1:11" customFormat="1" x14ac:dyDescent="0.3">
      <c r="A523" s="174" t="s">
        <v>5873</v>
      </c>
      <c r="B523" s="84" t="s">
        <v>5872</v>
      </c>
      <c r="C523" s="12">
        <v>13</v>
      </c>
      <c r="D523" s="10" t="s">
        <v>5864</v>
      </c>
      <c r="E523" s="10" t="s">
        <v>5853</v>
      </c>
      <c r="F523" s="595" t="s">
        <v>5658</v>
      </c>
      <c r="G523" s="596"/>
      <c r="H523" s="641" t="s">
        <v>5854</v>
      </c>
      <c r="I523" s="644">
        <v>-50</v>
      </c>
      <c r="J523" s="474"/>
      <c r="K523" s="709"/>
    </row>
    <row r="524" spans="1:11" customFormat="1" x14ac:dyDescent="0.3">
      <c r="A524" s="174" t="s">
        <v>5873</v>
      </c>
      <c r="B524" s="84" t="s">
        <v>5872</v>
      </c>
      <c r="C524" s="12">
        <v>14</v>
      </c>
      <c r="D524" s="10" t="s">
        <v>2689</v>
      </c>
      <c r="E524" s="10" t="s">
        <v>5734</v>
      </c>
      <c r="F524" s="595" t="s">
        <v>5658</v>
      </c>
      <c r="G524" s="596"/>
      <c r="H524" s="641" t="s">
        <v>5854</v>
      </c>
      <c r="I524" s="644">
        <v>-55</v>
      </c>
      <c r="J524" s="474"/>
      <c r="K524" s="709"/>
    </row>
    <row r="525" spans="1:11" customFormat="1" x14ac:dyDescent="0.3">
      <c r="A525" s="174" t="s">
        <v>5873</v>
      </c>
      <c r="B525" s="84" t="s">
        <v>5872</v>
      </c>
      <c r="C525" s="12">
        <v>15</v>
      </c>
      <c r="D525" s="10" t="s">
        <v>2690</v>
      </c>
      <c r="E525" s="10" t="s">
        <v>5853</v>
      </c>
      <c r="F525" s="595"/>
      <c r="G525" s="595"/>
      <c r="H525" s="488" t="s">
        <v>5854</v>
      </c>
      <c r="I525" s="643">
        <v>-45</v>
      </c>
      <c r="J525" s="473"/>
      <c r="K525" s="708"/>
    </row>
    <row r="526" spans="1:11" customFormat="1" x14ac:dyDescent="0.3">
      <c r="A526" s="175" t="s">
        <v>5873</v>
      </c>
      <c r="B526" s="83" t="s">
        <v>5872</v>
      </c>
      <c r="C526" s="196">
        <v>16</v>
      </c>
      <c r="D526" s="138" t="s">
        <v>2691</v>
      </c>
      <c r="E526" s="138" t="s">
        <v>5853</v>
      </c>
      <c r="F526" s="595"/>
      <c r="G526" s="596"/>
      <c r="H526" s="641" t="s">
        <v>5854</v>
      </c>
      <c r="I526" s="644">
        <v>-50</v>
      </c>
      <c r="J526" s="474"/>
      <c r="K526" s="709"/>
    </row>
    <row r="527" spans="1:11" customFormat="1" x14ac:dyDescent="0.3">
      <c r="A527" s="174" t="s">
        <v>5873</v>
      </c>
      <c r="B527" s="84" t="s">
        <v>5872</v>
      </c>
      <c r="C527" s="12">
        <v>17</v>
      </c>
      <c r="D527" s="10" t="s">
        <v>2692</v>
      </c>
      <c r="E527" s="10" t="s">
        <v>5682</v>
      </c>
      <c r="F527" s="595"/>
      <c r="G527" s="598"/>
      <c r="H527" s="641" t="s">
        <v>5865</v>
      </c>
      <c r="I527" s="644">
        <v>-26</v>
      </c>
      <c r="J527" s="474"/>
      <c r="K527" s="709"/>
    </row>
    <row r="528" spans="1:11" customFormat="1" x14ac:dyDescent="0.3">
      <c r="A528" s="174" t="s">
        <v>5873</v>
      </c>
      <c r="B528" s="84" t="s">
        <v>5872</v>
      </c>
      <c r="C528" s="12">
        <v>18</v>
      </c>
      <c r="D528" s="10" t="s">
        <v>5866</v>
      </c>
      <c r="E528" s="10" t="s">
        <v>5682</v>
      </c>
      <c r="F528" s="598"/>
      <c r="G528" s="598"/>
      <c r="H528" s="641" t="s">
        <v>5865</v>
      </c>
      <c r="I528" s="644">
        <v>-26</v>
      </c>
      <c r="J528" s="474"/>
      <c r="K528" s="709"/>
    </row>
    <row r="529" spans="1:11" customFormat="1" x14ac:dyDescent="0.3">
      <c r="A529" s="174" t="s">
        <v>5873</v>
      </c>
      <c r="B529" s="84" t="s">
        <v>5872</v>
      </c>
      <c r="C529" s="12">
        <v>19</v>
      </c>
      <c r="D529" s="10" t="s">
        <v>5867</v>
      </c>
      <c r="E529" s="10" t="s">
        <v>5682</v>
      </c>
      <c r="F529" s="598"/>
      <c r="G529" s="598"/>
      <c r="H529" s="641" t="s">
        <v>5865</v>
      </c>
      <c r="I529" s="644">
        <v>-30</v>
      </c>
      <c r="J529" s="474"/>
      <c r="K529" s="709"/>
    </row>
    <row r="530" spans="1:11" customFormat="1" x14ac:dyDescent="0.3">
      <c r="A530" s="174" t="s">
        <v>5873</v>
      </c>
      <c r="B530" s="84" t="s">
        <v>5872</v>
      </c>
      <c r="C530" s="12">
        <v>20</v>
      </c>
      <c r="D530" s="10" t="s">
        <v>5868</v>
      </c>
      <c r="E530" s="10" t="s">
        <v>5682</v>
      </c>
      <c r="F530" s="598"/>
      <c r="G530" s="598"/>
      <c r="H530" s="641" t="s">
        <v>5865</v>
      </c>
      <c r="I530" s="644">
        <v>-33</v>
      </c>
      <c r="J530" s="474"/>
      <c r="K530" s="709"/>
    </row>
    <row r="531" spans="1:11" customFormat="1" x14ac:dyDescent="0.3">
      <c r="A531" s="174" t="s">
        <v>5873</v>
      </c>
      <c r="B531" s="84" t="s">
        <v>5872</v>
      </c>
      <c r="C531" s="12">
        <v>21</v>
      </c>
      <c r="D531" s="10" t="s">
        <v>5869</v>
      </c>
      <c r="E531" s="10" t="s">
        <v>5682</v>
      </c>
      <c r="F531" s="598"/>
      <c r="G531" s="598"/>
      <c r="H531" s="641" t="s">
        <v>5865</v>
      </c>
      <c r="I531" s="644">
        <v>-37</v>
      </c>
      <c r="J531" s="474"/>
      <c r="K531" s="709"/>
    </row>
    <row r="532" spans="1:11" customFormat="1" x14ac:dyDescent="0.3">
      <c r="A532" s="174" t="s">
        <v>5873</v>
      </c>
      <c r="B532" s="84" t="s">
        <v>5872</v>
      </c>
      <c r="C532" s="12">
        <v>22</v>
      </c>
      <c r="D532" s="10" t="s">
        <v>5870</v>
      </c>
      <c r="E532" s="10" t="s">
        <v>5682</v>
      </c>
      <c r="F532" s="598"/>
      <c r="G532" s="598"/>
      <c r="H532" s="641" t="s">
        <v>5865</v>
      </c>
      <c r="I532" s="644">
        <v>-41</v>
      </c>
      <c r="J532" s="474"/>
      <c r="K532" s="709"/>
    </row>
    <row r="533" spans="1:11" customFormat="1" x14ac:dyDescent="0.3">
      <c r="A533" s="174" t="s">
        <v>5873</v>
      </c>
      <c r="B533" s="84" t="s">
        <v>5872</v>
      </c>
      <c r="C533" s="12">
        <v>23</v>
      </c>
      <c r="D533" s="10" t="s">
        <v>5871</v>
      </c>
      <c r="E533" s="10" t="s">
        <v>5853</v>
      </c>
      <c r="F533" s="598"/>
      <c r="G533" s="598"/>
      <c r="H533" s="641" t="s">
        <v>5647</v>
      </c>
      <c r="I533" s="644">
        <v>-33</v>
      </c>
      <c r="J533" s="474"/>
      <c r="K533" s="709"/>
    </row>
    <row r="534" spans="1:11" customFormat="1" x14ac:dyDescent="0.3">
      <c r="A534" s="174" t="s">
        <v>5873</v>
      </c>
      <c r="B534" s="84" t="s">
        <v>5872</v>
      </c>
      <c r="C534" s="12">
        <v>24</v>
      </c>
      <c r="D534" s="10" t="s">
        <v>2693</v>
      </c>
      <c r="E534" s="10" t="s">
        <v>5853</v>
      </c>
      <c r="F534" s="598"/>
      <c r="G534" s="598"/>
      <c r="H534" s="641" t="s">
        <v>5647</v>
      </c>
      <c r="I534" s="644">
        <v>-55</v>
      </c>
      <c r="J534" s="474"/>
      <c r="K534" s="709"/>
    </row>
    <row r="535" spans="1:11" s="11" customFormat="1" x14ac:dyDescent="0.3">
      <c r="A535" s="174" t="s">
        <v>5879</v>
      </c>
      <c r="B535" s="84" t="s">
        <v>5878</v>
      </c>
      <c r="C535" s="12">
        <v>1</v>
      </c>
      <c r="D535" s="10" t="s">
        <v>2694</v>
      </c>
      <c r="E535" s="10" t="s">
        <v>5694</v>
      </c>
      <c r="F535" s="599" t="s">
        <v>5654</v>
      </c>
      <c r="G535" s="595"/>
      <c r="H535" s="487" t="s">
        <v>5654</v>
      </c>
      <c r="I535" s="643">
        <v>-55</v>
      </c>
      <c r="J535" s="473" t="s">
        <v>5621</v>
      </c>
      <c r="K535" s="708">
        <v>-60</v>
      </c>
    </row>
    <row r="536" spans="1:11" customFormat="1" x14ac:dyDescent="0.3">
      <c r="A536" s="174" t="s">
        <v>5879</v>
      </c>
      <c r="B536" s="84" t="s">
        <v>5878</v>
      </c>
      <c r="C536" s="12">
        <v>2</v>
      </c>
      <c r="D536" s="10" t="s">
        <v>5874</v>
      </c>
      <c r="E536" s="10" t="s">
        <v>5694</v>
      </c>
      <c r="F536" s="599" t="s">
        <v>5654</v>
      </c>
      <c r="G536" s="595"/>
      <c r="H536" s="487" t="s">
        <v>5654</v>
      </c>
      <c r="I536" s="643">
        <v>-66</v>
      </c>
      <c r="J536" s="473" t="s">
        <v>5623</v>
      </c>
      <c r="K536" s="708">
        <v>-66</v>
      </c>
    </row>
    <row r="537" spans="1:11" customFormat="1" x14ac:dyDescent="0.3">
      <c r="A537" s="175" t="s">
        <v>5879</v>
      </c>
      <c r="B537" s="83" t="s">
        <v>5878</v>
      </c>
      <c r="C537" s="196">
        <v>3</v>
      </c>
      <c r="D537" s="138" t="s">
        <v>2695</v>
      </c>
      <c r="E537" s="138" t="s">
        <v>5694</v>
      </c>
      <c r="F537" s="600" t="s">
        <v>5654</v>
      </c>
      <c r="G537" s="596"/>
      <c r="H537" s="647" t="s">
        <v>5654</v>
      </c>
      <c r="I537" s="644">
        <v>-81</v>
      </c>
      <c r="J537" s="474" t="s">
        <v>5623</v>
      </c>
      <c r="K537" s="709">
        <v>-81</v>
      </c>
    </row>
    <row r="538" spans="1:11" customFormat="1" x14ac:dyDescent="0.3">
      <c r="A538" s="174" t="s">
        <v>5879</v>
      </c>
      <c r="B538" s="84" t="s">
        <v>5878</v>
      </c>
      <c r="C538" s="12">
        <v>4</v>
      </c>
      <c r="D538" s="10" t="s">
        <v>5875</v>
      </c>
      <c r="E538" s="10" t="s">
        <v>5694</v>
      </c>
      <c r="F538" s="599" t="s">
        <v>5654</v>
      </c>
      <c r="G538" s="595"/>
      <c r="H538" s="487" t="s">
        <v>5654</v>
      </c>
      <c r="I538" s="488" t="s">
        <v>5876</v>
      </c>
      <c r="J538" s="473" t="s">
        <v>5623</v>
      </c>
      <c r="K538" s="715" t="s">
        <v>5683</v>
      </c>
    </row>
    <row r="539" spans="1:11" customFormat="1" x14ac:dyDescent="0.3">
      <c r="A539" s="174" t="s">
        <v>5879</v>
      </c>
      <c r="B539" s="84" t="s">
        <v>5878</v>
      </c>
      <c r="C539" s="12">
        <v>5</v>
      </c>
      <c r="D539" s="10" t="s">
        <v>2696</v>
      </c>
      <c r="E539" s="10" t="s">
        <v>5694</v>
      </c>
      <c r="F539" s="599" t="s">
        <v>5654</v>
      </c>
      <c r="G539" s="595"/>
      <c r="H539" s="487" t="s">
        <v>5654</v>
      </c>
      <c r="I539" s="643">
        <v>-73</v>
      </c>
      <c r="J539" s="473" t="s">
        <v>5621</v>
      </c>
      <c r="K539" s="708">
        <v>-73</v>
      </c>
    </row>
    <row r="540" spans="1:11" customFormat="1" x14ac:dyDescent="0.3">
      <c r="A540" s="175" t="s">
        <v>5879</v>
      </c>
      <c r="B540" s="83" t="s">
        <v>5878</v>
      </c>
      <c r="C540" s="196">
        <v>6</v>
      </c>
      <c r="D540" s="138" t="s">
        <v>5877</v>
      </c>
      <c r="E540" s="138" t="s">
        <v>5694</v>
      </c>
      <c r="F540" s="600" t="s">
        <v>5654</v>
      </c>
      <c r="G540" s="596"/>
      <c r="H540" s="647" t="s">
        <v>5654</v>
      </c>
      <c r="I540" s="644">
        <v>-60</v>
      </c>
      <c r="J540" s="474" t="s">
        <v>5623</v>
      </c>
      <c r="K540" s="709">
        <v>-60</v>
      </c>
    </row>
    <row r="541" spans="1:11" customFormat="1" x14ac:dyDescent="0.3">
      <c r="A541" s="174" t="s">
        <v>5879</v>
      </c>
      <c r="B541" s="84" t="s">
        <v>5878</v>
      </c>
      <c r="C541" s="12">
        <v>7</v>
      </c>
      <c r="D541" s="10" t="s">
        <v>5663</v>
      </c>
      <c r="E541" s="10" t="s">
        <v>5734</v>
      </c>
      <c r="F541" s="595"/>
      <c r="G541" s="595"/>
      <c r="H541" s="487" t="s">
        <v>5653</v>
      </c>
      <c r="I541" s="643">
        <v>-63</v>
      </c>
      <c r="J541" s="711" t="s">
        <v>5652</v>
      </c>
      <c r="K541" s="708">
        <v>-63</v>
      </c>
    </row>
    <row r="542" spans="1:11" customFormat="1" x14ac:dyDescent="0.3">
      <c r="A542" s="133" t="s">
        <v>5881</v>
      </c>
      <c r="B542" s="82" t="s">
        <v>5880</v>
      </c>
      <c r="C542" s="196">
        <v>1</v>
      </c>
      <c r="D542" s="138" t="s">
        <v>5666</v>
      </c>
      <c r="E542" s="138" t="s">
        <v>5694</v>
      </c>
      <c r="F542" s="596"/>
      <c r="G542" s="596"/>
      <c r="H542" s="647" t="s">
        <v>5621</v>
      </c>
      <c r="I542" s="647">
        <v>-81</v>
      </c>
      <c r="J542" s="474"/>
      <c r="K542" s="709"/>
    </row>
    <row r="543" spans="1:11" customFormat="1" x14ac:dyDescent="0.3">
      <c r="A543" s="133" t="s">
        <v>5881</v>
      </c>
      <c r="B543" s="82" t="s">
        <v>5880</v>
      </c>
      <c r="C543" s="196">
        <v>2</v>
      </c>
      <c r="D543" s="138" t="s">
        <v>2697</v>
      </c>
      <c r="E543" s="138" t="s">
        <v>5694</v>
      </c>
      <c r="F543" s="596"/>
      <c r="G543" s="596"/>
      <c r="H543" s="647" t="s">
        <v>5642</v>
      </c>
      <c r="I543" s="647">
        <v>-66</v>
      </c>
      <c r="J543" s="474"/>
      <c r="K543" s="709"/>
    </row>
    <row r="544" spans="1:11" customFormat="1" x14ac:dyDescent="0.3">
      <c r="A544" s="133" t="s">
        <v>5881</v>
      </c>
      <c r="B544" s="82" t="s">
        <v>6445</v>
      </c>
      <c r="C544" s="196">
        <v>3</v>
      </c>
      <c r="D544" s="10" t="s">
        <v>6446</v>
      </c>
      <c r="E544" s="138" t="s">
        <v>5734</v>
      </c>
      <c r="F544" s="596"/>
      <c r="G544" s="596"/>
      <c r="H544" s="659" t="s">
        <v>6625</v>
      </c>
      <c r="I544" s="660">
        <v>-78</v>
      </c>
      <c r="J544" s="474"/>
      <c r="K544" s="709"/>
    </row>
    <row r="545" spans="1:11" customFormat="1" x14ac:dyDescent="0.3">
      <c r="A545" s="133" t="s">
        <v>5881</v>
      </c>
      <c r="B545" s="82" t="s">
        <v>5880</v>
      </c>
      <c r="C545" s="196">
        <v>4</v>
      </c>
      <c r="D545" s="138" t="s">
        <v>2698</v>
      </c>
      <c r="E545" s="138" t="s">
        <v>5694</v>
      </c>
      <c r="F545" s="596"/>
      <c r="G545" s="596"/>
      <c r="H545" s="647" t="s">
        <v>5643</v>
      </c>
      <c r="I545" s="647">
        <v>-55</v>
      </c>
      <c r="J545" s="474"/>
      <c r="K545" s="709"/>
    </row>
    <row r="546" spans="1:11" customFormat="1" x14ac:dyDescent="0.3">
      <c r="A546" s="133" t="s">
        <v>5881</v>
      </c>
      <c r="B546" s="82" t="s">
        <v>5880</v>
      </c>
      <c r="C546" s="196">
        <v>5</v>
      </c>
      <c r="D546" s="138" t="s">
        <v>2699</v>
      </c>
      <c r="E546" s="138" t="s">
        <v>5694</v>
      </c>
      <c r="F546" s="596"/>
      <c r="G546" s="596"/>
      <c r="H546" s="647" t="s">
        <v>5643</v>
      </c>
      <c r="I546" s="648" t="s">
        <v>5691</v>
      </c>
      <c r="J546" s="474"/>
      <c r="K546" s="709"/>
    </row>
    <row r="547" spans="1:11" customFormat="1" x14ac:dyDescent="0.3">
      <c r="A547" s="133" t="s">
        <v>5881</v>
      </c>
      <c r="B547" s="82" t="s">
        <v>5880</v>
      </c>
      <c r="C547" s="196">
        <v>6</v>
      </c>
      <c r="D547" s="138" t="s">
        <v>2700</v>
      </c>
      <c r="E547" s="138" t="s">
        <v>5694</v>
      </c>
      <c r="F547" s="596"/>
      <c r="G547" s="596"/>
      <c r="H547" s="647" t="s">
        <v>5643</v>
      </c>
      <c r="I547" s="647">
        <v>-46</v>
      </c>
      <c r="J547" s="474"/>
      <c r="K547" s="709"/>
    </row>
    <row r="548" spans="1:11" customFormat="1" x14ac:dyDescent="0.3">
      <c r="A548" s="133" t="s">
        <v>5881</v>
      </c>
      <c r="B548" s="82" t="s">
        <v>5880</v>
      </c>
      <c r="C548" s="196">
        <v>7</v>
      </c>
      <c r="D548" s="138" t="s">
        <v>2701</v>
      </c>
      <c r="E548" s="138" t="s">
        <v>5734</v>
      </c>
      <c r="F548" s="596"/>
      <c r="G548" s="596"/>
      <c r="H548" s="647" t="s">
        <v>5656</v>
      </c>
      <c r="I548" s="647">
        <v>-48</v>
      </c>
      <c r="J548" s="474"/>
      <c r="K548" s="709"/>
    </row>
    <row r="549" spans="1:11" s="11" customFormat="1" x14ac:dyDescent="0.3">
      <c r="A549" s="174" t="s">
        <v>5888</v>
      </c>
      <c r="B549" s="84" t="s">
        <v>5887</v>
      </c>
      <c r="C549" s="12">
        <v>1</v>
      </c>
      <c r="D549" s="20" t="s">
        <v>2702</v>
      </c>
      <c r="E549" s="138" t="s">
        <v>5694</v>
      </c>
      <c r="F549" s="600"/>
      <c r="G549" s="596"/>
      <c r="H549" s="641" t="s">
        <v>5643</v>
      </c>
      <c r="I549" s="644">
        <v>-38</v>
      </c>
      <c r="J549" s="474"/>
      <c r="K549" s="709"/>
    </row>
    <row r="550" spans="1:11" customFormat="1" x14ac:dyDescent="0.3">
      <c r="A550" s="174" t="s">
        <v>5888</v>
      </c>
      <c r="B550" s="84" t="s">
        <v>5887</v>
      </c>
      <c r="C550" s="12">
        <v>2</v>
      </c>
      <c r="D550" s="10" t="s">
        <v>2703</v>
      </c>
      <c r="E550" s="10" t="s">
        <v>5694</v>
      </c>
      <c r="F550" s="595"/>
      <c r="G550" s="595"/>
      <c r="H550" s="488" t="s">
        <v>5882</v>
      </c>
      <c r="I550" s="643">
        <v>-42</v>
      </c>
      <c r="J550" s="473"/>
      <c r="K550" s="708"/>
    </row>
    <row r="551" spans="1:11" customFormat="1" x14ac:dyDescent="0.3">
      <c r="A551" s="175" t="s">
        <v>5888</v>
      </c>
      <c r="B551" s="83" t="s">
        <v>5887</v>
      </c>
      <c r="C551" s="196">
        <v>3</v>
      </c>
      <c r="D551" s="138" t="s">
        <v>2704</v>
      </c>
      <c r="E551" s="138" t="s">
        <v>5694</v>
      </c>
      <c r="F551" s="596"/>
      <c r="G551" s="596"/>
      <c r="H551" s="641" t="s">
        <v>5882</v>
      </c>
      <c r="I551" s="644">
        <v>-55</v>
      </c>
      <c r="J551" s="474"/>
      <c r="K551" s="709"/>
    </row>
    <row r="552" spans="1:11" customFormat="1" x14ac:dyDescent="0.3">
      <c r="A552" s="174" t="s">
        <v>5888</v>
      </c>
      <c r="B552" s="84" t="s">
        <v>5887</v>
      </c>
      <c r="C552" s="12">
        <v>4</v>
      </c>
      <c r="D552" s="10" t="s">
        <v>2705</v>
      </c>
      <c r="E552" s="10" t="s">
        <v>5694</v>
      </c>
      <c r="F552" s="595"/>
      <c r="G552" s="595"/>
      <c r="H552" s="488" t="s">
        <v>5882</v>
      </c>
      <c r="I552" s="643">
        <v>-60</v>
      </c>
      <c r="J552" s="473"/>
      <c r="K552" s="708"/>
    </row>
    <row r="553" spans="1:11" customFormat="1" x14ac:dyDescent="0.3">
      <c r="A553" s="175" t="s">
        <v>5888</v>
      </c>
      <c r="B553" s="83" t="s">
        <v>5887</v>
      </c>
      <c r="C553" s="196">
        <v>5</v>
      </c>
      <c r="D553" s="138" t="s">
        <v>2706</v>
      </c>
      <c r="E553" s="138" t="s">
        <v>5694</v>
      </c>
      <c r="F553" s="596"/>
      <c r="G553" s="596"/>
      <c r="H553" s="641" t="s">
        <v>5882</v>
      </c>
      <c r="I553" s="644">
        <v>-66</v>
      </c>
      <c r="J553" s="474"/>
      <c r="K553" s="709"/>
    </row>
    <row r="554" spans="1:11" customFormat="1" x14ac:dyDescent="0.3">
      <c r="A554" s="174" t="s">
        <v>5888</v>
      </c>
      <c r="B554" s="84" t="s">
        <v>5887</v>
      </c>
      <c r="C554" s="12">
        <v>6</v>
      </c>
      <c r="D554" s="10" t="s">
        <v>2707</v>
      </c>
      <c r="E554" s="10" t="s">
        <v>5694</v>
      </c>
      <c r="F554" s="595"/>
      <c r="G554" s="595"/>
      <c r="H554" s="488" t="s">
        <v>5882</v>
      </c>
      <c r="I554" s="643">
        <v>-66</v>
      </c>
      <c r="J554" s="473"/>
      <c r="K554" s="708"/>
    </row>
    <row r="555" spans="1:11" customFormat="1" x14ac:dyDescent="0.3">
      <c r="A555" s="175" t="s">
        <v>5888</v>
      </c>
      <c r="B555" s="83" t="s">
        <v>5887</v>
      </c>
      <c r="C555" s="196">
        <v>7</v>
      </c>
      <c r="D555" s="138" t="s">
        <v>2708</v>
      </c>
      <c r="E555" s="138" t="s">
        <v>5694</v>
      </c>
      <c r="F555" s="596"/>
      <c r="G555" s="596"/>
      <c r="H555" s="641" t="s">
        <v>5882</v>
      </c>
      <c r="I555" s="644" t="s">
        <v>5883</v>
      </c>
      <c r="J555" s="474"/>
      <c r="K555" s="709"/>
    </row>
    <row r="556" spans="1:11" customFormat="1" x14ac:dyDescent="0.3">
      <c r="A556" s="174" t="s">
        <v>5888</v>
      </c>
      <c r="B556" s="84" t="s">
        <v>5887</v>
      </c>
      <c r="C556" s="12">
        <v>8</v>
      </c>
      <c r="D556" s="12" t="s">
        <v>2709</v>
      </c>
      <c r="E556" s="12" t="s">
        <v>5734</v>
      </c>
      <c r="F556" s="599"/>
      <c r="G556" s="599"/>
      <c r="H556" s="487" t="s">
        <v>5656</v>
      </c>
      <c r="I556" s="487">
        <v>-40</v>
      </c>
      <c r="J556" s="473"/>
      <c r="K556" s="708"/>
    </row>
    <row r="557" spans="1:11" customFormat="1" x14ac:dyDescent="0.3">
      <c r="A557" s="175" t="s">
        <v>5888</v>
      </c>
      <c r="B557" s="83" t="s">
        <v>5887</v>
      </c>
      <c r="C557" s="196">
        <v>9</v>
      </c>
      <c r="D557" s="138" t="s">
        <v>2710</v>
      </c>
      <c r="E557" s="138" t="s">
        <v>5734</v>
      </c>
      <c r="F557" s="596"/>
      <c r="G557" s="596"/>
      <c r="H557" s="641" t="s">
        <v>5656</v>
      </c>
      <c r="I557" s="644">
        <v>-44</v>
      </c>
      <c r="J557" s="474"/>
      <c r="K557" s="709"/>
    </row>
    <row r="558" spans="1:11" customFormat="1" x14ac:dyDescent="0.3">
      <c r="A558" s="174" t="s">
        <v>5888</v>
      </c>
      <c r="B558" s="84" t="s">
        <v>5887</v>
      </c>
      <c r="C558" s="12">
        <v>10</v>
      </c>
      <c r="D558" s="10" t="s">
        <v>2711</v>
      </c>
      <c r="E558" s="10" t="s">
        <v>5734</v>
      </c>
      <c r="F558" s="595"/>
      <c r="G558" s="595"/>
      <c r="H558" s="488" t="s">
        <v>5884</v>
      </c>
      <c r="I558" s="643">
        <v>-48</v>
      </c>
      <c r="J558" s="473"/>
      <c r="K558" s="708"/>
    </row>
    <row r="559" spans="1:11" customFormat="1" x14ac:dyDescent="0.3">
      <c r="A559" s="175" t="s">
        <v>5888</v>
      </c>
      <c r="B559" s="83" t="s">
        <v>5887</v>
      </c>
      <c r="C559" s="196">
        <v>11</v>
      </c>
      <c r="D559" s="138" t="s">
        <v>5885</v>
      </c>
      <c r="E559" s="138" t="s">
        <v>5734</v>
      </c>
      <c r="F559" s="596"/>
      <c r="G559" s="596"/>
      <c r="H559" s="641" t="s">
        <v>5884</v>
      </c>
      <c r="I559" s="644">
        <v>-52</v>
      </c>
      <c r="J559" s="474"/>
      <c r="K559" s="709"/>
    </row>
    <row r="560" spans="1:11" customFormat="1" x14ac:dyDescent="0.3">
      <c r="A560" s="174" t="s">
        <v>5888</v>
      </c>
      <c r="B560" s="84" t="s">
        <v>5887</v>
      </c>
      <c r="C560" s="12">
        <v>12</v>
      </c>
      <c r="D560" s="10" t="s">
        <v>2712</v>
      </c>
      <c r="E560" s="10" t="s">
        <v>5734</v>
      </c>
      <c r="F560" s="595"/>
      <c r="G560" s="595"/>
      <c r="H560" s="488" t="s">
        <v>5884</v>
      </c>
      <c r="I560" s="643">
        <v>-57</v>
      </c>
      <c r="J560" s="473"/>
      <c r="K560" s="708"/>
    </row>
    <row r="561" spans="1:11" customFormat="1" x14ac:dyDescent="0.3">
      <c r="A561" s="175" t="s">
        <v>5888</v>
      </c>
      <c r="B561" s="83" t="s">
        <v>5887</v>
      </c>
      <c r="C561" s="196">
        <v>13</v>
      </c>
      <c r="D561" s="138" t="s">
        <v>2713</v>
      </c>
      <c r="E561" s="138" t="s">
        <v>5734</v>
      </c>
      <c r="F561" s="596"/>
      <c r="G561" s="596"/>
      <c r="H561" s="641" t="s">
        <v>5884</v>
      </c>
      <c r="I561" s="644">
        <v>-57</v>
      </c>
      <c r="J561" s="474"/>
      <c r="K561" s="709"/>
    </row>
    <row r="562" spans="1:11" customFormat="1" x14ac:dyDescent="0.3">
      <c r="A562" s="174" t="s">
        <v>5888</v>
      </c>
      <c r="B562" s="84" t="s">
        <v>5887</v>
      </c>
      <c r="C562" s="12">
        <v>14</v>
      </c>
      <c r="D562" s="12" t="s">
        <v>2714</v>
      </c>
      <c r="E562" s="12" t="s">
        <v>5734</v>
      </c>
      <c r="F562" s="599"/>
      <c r="G562" s="599"/>
      <c r="H562" s="487" t="s">
        <v>5884</v>
      </c>
      <c r="I562" s="487">
        <v>-70</v>
      </c>
      <c r="J562" s="473"/>
      <c r="K562" s="708"/>
    </row>
    <row r="563" spans="1:11" customFormat="1" x14ac:dyDescent="0.3">
      <c r="A563" s="175" t="s">
        <v>5888</v>
      </c>
      <c r="B563" s="83" t="s">
        <v>5887</v>
      </c>
      <c r="C563" s="196">
        <v>15</v>
      </c>
      <c r="D563" s="196" t="s">
        <v>2715</v>
      </c>
      <c r="E563" s="196" t="s">
        <v>5734</v>
      </c>
      <c r="F563" s="600"/>
      <c r="G563" s="600"/>
      <c r="H563" s="647" t="s">
        <v>5884</v>
      </c>
      <c r="I563" s="647" t="s">
        <v>5886</v>
      </c>
      <c r="J563" s="474"/>
      <c r="K563" s="709"/>
    </row>
    <row r="564" spans="1:11" s="11" customFormat="1" x14ac:dyDescent="0.3">
      <c r="A564" s="174" t="s">
        <v>5935</v>
      </c>
      <c r="B564" s="84" t="s">
        <v>5934</v>
      </c>
      <c r="C564" s="12">
        <v>1</v>
      </c>
      <c r="D564" s="131" t="s">
        <v>5889</v>
      </c>
      <c r="E564" s="131" t="s">
        <v>5694</v>
      </c>
      <c r="F564" s="600" t="s">
        <v>5643</v>
      </c>
      <c r="G564" s="596"/>
      <c r="H564" s="647" t="s">
        <v>5643</v>
      </c>
      <c r="I564" s="644">
        <v>-50</v>
      </c>
      <c r="J564" s="474" t="s">
        <v>5621</v>
      </c>
      <c r="K564" s="709">
        <v>-60</v>
      </c>
    </row>
    <row r="565" spans="1:11" s="11" customFormat="1" x14ac:dyDescent="0.3">
      <c r="A565" s="174" t="s">
        <v>5935</v>
      </c>
      <c r="B565" s="84" t="s">
        <v>5934</v>
      </c>
      <c r="C565" s="12">
        <v>2</v>
      </c>
      <c r="D565" s="131" t="s">
        <v>5890</v>
      </c>
      <c r="E565" s="131" t="s">
        <v>5694</v>
      </c>
      <c r="F565" s="600" t="s">
        <v>5643</v>
      </c>
      <c r="G565" s="596"/>
      <c r="H565" s="647" t="s">
        <v>5643</v>
      </c>
      <c r="I565" s="644">
        <v>-42</v>
      </c>
      <c r="J565" s="474"/>
      <c r="K565" s="709"/>
    </row>
    <row r="566" spans="1:11" s="11" customFormat="1" x14ac:dyDescent="0.3">
      <c r="A566" s="174" t="s">
        <v>5935</v>
      </c>
      <c r="B566" s="84" t="s">
        <v>5934</v>
      </c>
      <c r="C566" s="12">
        <v>3</v>
      </c>
      <c r="D566" s="131" t="s">
        <v>5891</v>
      </c>
      <c r="E566" s="131" t="s">
        <v>5694</v>
      </c>
      <c r="F566" s="600" t="s">
        <v>5643</v>
      </c>
      <c r="G566" s="596"/>
      <c r="H566" s="647" t="s">
        <v>5643</v>
      </c>
      <c r="I566" s="644">
        <v>-60</v>
      </c>
      <c r="J566" s="474"/>
      <c r="K566" s="709"/>
    </row>
    <row r="567" spans="1:11" s="11" customFormat="1" x14ac:dyDescent="0.3">
      <c r="A567" s="174" t="s">
        <v>5935</v>
      </c>
      <c r="B567" s="84" t="s">
        <v>5934</v>
      </c>
      <c r="C567" s="12">
        <v>4</v>
      </c>
      <c r="D567" s="131" t="s">
        <v>5892</v>
      </c>
      <c r="E567" s="131" t="s">
        <v>5694</v>
      </c>
      <c r="F567" s="596"/>
      <c r="G567" s="596"/>
      <c r="H567" s="647" t="s">
        <v>5643</v>
      </c>
      <c r="I567" s="644">
        <v>-55</v>
      </c>
      <c r="J567" s="474"/>
      <c r="K567" s="709"/>
    </row>
    <row r="568" spans="1:11" s="11" customFormat="1" x14ac:dyDescent="0.3">
      <c r="A568" s="174" t="s">
        <v>5935</v>
      </c>
      <c r="B568" s="84" t="s">
        <v>5934</v>
      </c>
      <c r="C568" s="12">
        <v>5</v>
      </c>
      <c r="D568" s="131" t="s">
        <v>5893</v>
      </c>
      <c r="E568" s="131" t="s">
        <v>5694</v>
      </c>
      <c r="F568" s="600" t="s">
        <v>5643</v>
      </c>
      <c r="G568" s="596"/>
      <c r="H568" s="647" t="s">
        <v>5643</v>
      </c>
      <c r="I568" s="644">
        <v>-55</v>
      </c>
      <c r="J568" s="474"/>
      <c r="K568" s="709"/>
    </row>
    <row r="569" spans="1:11" s="11" customFormat="1" x14ac:dyDescent="0.3">
      <c r="A569" s="174" t="s">
        <v>5935</v>
      </c>
      <c r="B569" s="84" t="s">
        <v>5934</v>
      </c>
      <c r="C569" s="12">
        <v>6</v>
      </c>
      <c r="D569" s="131" t="s">
        <v>5894</v>
      </c>
      <c r="E569" s="131" t="s">
        <v>5694</v>
      </c>
      <c r="F569" s="600" t="s">
        <v>5643</v>
      </c>
      <c r="G569" s="596"/>
      <c r="H569" s="647" t="s">
        <v>5643</v>
      </c>
      <c r="I569" s="644">
        <v>-50</v>
      </c>
      <c r="J569" s="474" t="s">
        <v>5621</v>
      </c>
      <c r="K569" s="709">
        <v>-60</v>
      </c>
    </row>
    <row r="570" spans="1:11" s="11" customFormat="1" x14ac:dyDescent="0.3">
      <c r="A570" s="174" t="s">
        <v>5935</v>
      </c>
      <c r="B570" s="84" t="s">
        <v>5934</v>
      </c>
      <c r="C570" s="12">
        <v>7</v>
      </c>
      <c r="D570" s="131" t="s">
        <v>5895</v>
      </c>
      <c r="E570" s="131" t="s">
        <v>5694</v>
      </c>
      <c r="F570" s="596"/>
      <c r="G570" s="596"/>
      <c r="H570" s="647" t="s">
        <v>5643</v>
      </c>
      <c r="I570" s="644">
        <v>-60</v>
      </c>
      <c r="J570" s="474"/>
      <c r="K570" s="709"/>
    </row>
    <row r="571" spans="1:11" s="11" customFormat="1" x14ac:dyDescent="0.3">
      <c r="A571" s="174" t="s">
        <v>5935</v>
      </c>
      <c r="B571" s="84" t="s">
        <v>5934</v>
      </c>
      <c r="C571" s="12">
        <v>8</v>
      </c>
      <c r="D571" s="131" t="s">
        <v>5896</v>
      </c>
      <c r="E571" s="131" t="s">
        <v>5694</v>
      </c>
      <c r="F571" s="600" t="s">
        <v>5643</v>
      </c>
      <c r="G571" s="596"/>
      <c r="H571" s="647" t="s">
        <v>5643</v>
      </c>
      <c r="I571" s="644">
        <v>-73</v>
      </c>
      <c r="J571" s="474"/>
      <c r="K571" s="709"/>
    </row>
    <row r="572" spans="1:11" s="11" customFormat="1" x14ac:dyDescent="0.3">
      <c r="A572" s="174" t="s">
        <v>5935</v>
      </c>
      <c r="B572" s="84" t="s">
        <v>5934</v>
      </c>
      <c r="C572" s="12">
        <v>9</v>
      </c>
      <c r="D572" s="131" t="s">
        <v>5897</v>
      </c>
      <c r="E572" s="131" t="s">
        <v>5694</v>
      </c>
      <c r="F572" s="600" t="s">
        <v>5643</v>
      </c>
      <c r="G572" s="596"/>
      <c r="H572" s="647" t="s">
        <v>5643</v>
      </c>
      <c r="I572" s="644">
        <v>-46</v>
      </c>
      <c r="J572" s="474"/>
      <c r="K572" s="709"/>
    </row>
    <row r="573" spans="1:11" s="11" customFormat="1" x14ac:dyDescent="0.3">
      <c r="A573" s="174" t="s">
        <v>5935</v>
      </c>
      <c r="B573" s="84" t="s">
        <v>5934</v>
      </c>
      <c r="C573" s="12">
        <v>10</v>
      </c>
      <c r="D573" s="131" t="s">
        <v>5898</v>
      </c>
      <c r="E573" s="131" t="s">
        <v>5734</v>
      </c>
      <c r="F573" s="600" t="s">
        <v>5656</v>
      </c>
      <c r="G573" s="596"/>
      <c r="H573" s="641" t="s">
        <v>5656</v>
      </c>
      <c r="I573" s="644">
        <v>-52</v>
      </c>
      <c r="J573" s="474"/>
      <c r="K573" s="709"/>
    </row>
    <row r="574" spans="1:11" s="11" customFormat="1" x14ac:dyDescent="0.3">
      <c r="A574" s="174" t="s">
        <v>5935</v>
      </c>
      <c r="B574" s="84" t="s">
        <v>5934</v>
      </c>
      <c r="C574" s="12">
        <v>11</v>
      </c>
      <c r="D574" s="131" t="s">
        <v>5899</v>
      </c>
      <c r="E574" s="131" t="s">
        <v>5734</v>
      </c>
      <c r="F574" s="600" t="s">
        <v>5656</v>
      </c>
      <c r="G574" s="596"/>
      <c r="H574" s="641" t="s">
        <v>5656</v>
      </c>
      <c r="I574" s="644">
        <v>-52</v>
      </c>
      <c r="J574" s="474" t="s">
        <v>5652</v>
      </c>
      <c r="K574" s="709">
        <v>-52</v>
      </c>
    </row>
    <row r="575" spans="1:11" s="11" customFormat="1" x14ac:dyDescent="0.3">
      <c r="A575" s="174" t="s">
        <v>5935</v>
      </c>
      <c r="B575" s="84" t="s">
        <v>5934</v>
      </c>
      <c r="C575" s="12">
        <v>12</v>
      </c>
      <c r="D575" s="131" t="s">
        <v>5900</v>
      </c>
      <c r="E575" s="131" t="s">
        <v>5734</v>
      </c>
      <c r="F575" s="600" t="s">
        <v>5656</v>
      </c>
      <c r="G575" s="596"/>
      <c r="H575" s="641" t="s">
        <v>5656</v>
      </c>
      <c r="I575" s="644">
        <v>-52</v>
      </c>
      <c r="J575" s="474" t="s">
        <v>5652</v>
      </c>
      <c r="K575" s="709">
        <v>-52</v>
      </c>
    </row>
    <row r="576" spans="1:11" s="11" customFormat="1" x14ac:dyDescent="0.3">
      <c r="A576" s="174" t="s">
        <v>5935</v>
      </c>
      <c r="B576" s="84" t="s">
        <v>5934</v>
      </c>
      <c r="C576" s="12">
        <v>13</v>
      </c>
      <c r="D576" s="131" t="s">
        <v>5901</v>
      </c>
      <c r="E576" s="131" t="s">
        <v>5734</v>
      </c>
      <c r="F576" s="600" t="s">
        <v>5656</v>
      </c>
      <c r="G576" s="596"/>
      <c r="H576" s="641" t="s">
        <v>5656</v>
      </c>
      <c r="I576" s="644">
        <v>-36</v>
      </c>
      <c r="J576" s="474"/>
      <c r="K576" s="709"/>
    </row>
    <row r="577" spans="1:11" s="11" customFormat="1" x14ac:dyDescent="0.3">
      <c r="A577" s="174" t="s">
        <v>5935</v>
      </c>
      <c r="B577" s="84" t="s">
        <v>5934</v>
      </c>
      <c r="C577" s="12">
        <v>14</v>
      </c>
      <c r="D577" s="131" t="s">
        <v>5902</v>
      </c>
      <c r="E577" s="131" t="s">
        <v>5734</v>
      </c>
      <c r="F577" s="600" t="s">
        <v>5656</v>
      </c>
      <c r="G577" s="596"/>
      <c r="H577" s="641" t="s">
        <v>5656</v>
      </c>
      <c r="I577" s="644">
        <v>-36</v>
      </c>
      <c r="J577" s="474" t="s">
        <v>5652</v>
      </c>
      <c r="K577" s="709">
        <v>-48</v>
      </c>
    </row>
    <row r="578" spans="1:11" s="11" customFormat="1" x14ac:dyDescent="0.3">
      <c r="A578" s="174" t="s">
        <v>5935</v>
      </c>
      <c r="B578" s="84" t="s">
        <v>5934</v>
      </c>
      <c r="C578" s="12">
        <v>15</v>
      </c>
      <c r="D578" s="131" t="s">
        <v>5903</v>
      </c>
      <c r="E578" s="131" t="s">
        <v>5734</v>
      </c>
      <c r="F578" s="600" t="s">
        <v>5656</v>
      </c>
      <c r="G578" s="596"/>
      <c r="H578" s="641" t="s">
        <v>5656</v>
      </c>
      <c r="I578" s="644">
        <v>-36</v>
      </c>
      <c r="J578" s="474"/>
      <c r="K578" s="709"/>
    </row>
    <row r="579" spans="1:11" s="11" customFormat="1" x14ac:dyDescent="0.3">
      <c r="A579" s="174" t="s">
        <v>5935</v>
      </c>
      <c r="B579" s="84" t="s">
        <v>5934</v>
      </c>
      <c r="C579" s="12">
        <v>16</v>
      </c>
      <c r="D579" s="131" t="s">
        <v>2716</v>
      </c>
      <c r="E579" s="131" t="s">
        <v>5734</v>
      </c>
      <c r="F579" s="600" t="s">
        <v>5656</v>
      </c>
      <c r="G579" s="596"/>
      <c r="H579" s="641" t="s">
        <v>5656</v>
      </c>
      <c r="I579" s="644">
        <v>-70</v>
      </c>
      <c r="J579" s="474"/>
      <c r="K579" s="709"/>
    </row>
    <row r="580" spans="1:11" s="11" customFormat="1" x14ac:dyDescent="0.3">
      <c r="A580" s="174" t="s">
        <v>5935</v>
      </c>
      <c r="B580" s="84" t="s">
        <v>5934</v>
      </c>
      <c r="C580" s="12">
        <v>17</v>
      </c>
      <c r="D580" s="131" t="s">
        <v>5904</v>
      </c>
      <c r="E580" s="131" t="s">
        <v>5694</v>
      </c>
      <c r="F580" s="600" t="s">
        <v>5654</v>
      </c>
      <c r="G580" s="596"/>
      <c r="H580" s="641" t="s">
        <v>5654</v>
      </c>
      <c r="I580" s="644">
        <v>-60</v>
      </c>
      <c r="J580" s="474" t="s">
        <v>5623</v>
      </c>
      <c r="K580" s="709">
        <v>-60</v>
      </c>
    </row>
    <row r="581" spans="1:11" s="11" customFormat="1" x14ac:dyDescent="0.3">
      <c r="A581" s="174" t="s">
        <v>5935</v>
      </c>
      <c r="B581" s="84" t="s">
        <v>5934</v>
      </c>
      <c r="C581" s="12">
        <v>18</v>
      </c>
      <c r="D581" s="131" t="s">
        <v>5906</v>
      </c>
      <c r="E581" s="131" t="s">
        <v>5694</v>
      </c>
      <c r="F581" s="600" t="s">
        <v>5654</v>
      </c>
      <c r="G581" s="596"/>
      <c r="H581" s="641" t="s">
        <v>5654</v>
      </c>
      <c r="I581" s="644">
        <v>-60</v>
      </c>
      <c r="J581" s="474" t="s">
        <v>5623</v>
      </c>
      <c r="K581" s="709">
        <v>-60</v>
      </c>
    </row>
    <row r="582" spans="1:11" s="11" customFormat="1" x14ac:dyDescent="0.3">
      <c r="A582" s="174" t="s">
        <v>5935</v>
      </c>
      <c r="B582" s="84" t="s">
        <v>5934</v>
      </c>
      <c r="C582" s="12">
        <v>19</v>
      </c>
      <c r="D582" s="131" t="s">
        <v>5908</v>
      </c>
      <c r="E582" s="131" t="s">
        <v>5694</v>
      </c>
      <c r="F582" s="600" t="s">
        <v>5621</v>
      </c>
      <c r="G582" s="596"/>
      <c r="H582" s="641" t="s">
        <v>5654</v>
      </c>
      <c r="I582" s="644">
        <v>-55</v>
      </c>
      <c r="J582" s="474" t="s">
        <v>5621</v>
      </c>
      <c r="K582" s="709">
        <v>-60</v>
      </c>
    </row>
    <row r="583" spans="1:11" s="11" customFormat="1" x14ac:dyDescent="0.3">
      <c r="A583" s="174" t="s">
        <v>5935</v>
      </c>
      <c r="B583" s="84" t="s">
        <v>5934</v>
      </c>
      <c r="C583" s="12">
        <v>20</v>
      </c>
      <c r="D583" s="131" t="s">
        <v>5909</v>
      </c>
      <c r="E583" s="131" t="s">
        <v>5694</v>
      </c>
      <c r="F583" s="596"/>
      <c r="G583" s="596"/>
      <c r="H583" s="641" t="s">
        <v>5654</v>
      </c>
      <c r="I583" s="644">
        <v>-55</v>
      </c>
      <c r="J583" s="474"/>
      <c r="K583" s="709"/>
    </row>
    <row r="584" spans="1:11" s="11" customFormat="1" x14ac:dyDescent="0.3">
      <c r="A584" s="174" t="s">
        <v>5935</v>
      </c>
      <c r="B584" s="84" t="s">
        <v>5934</v>
      </c>
      <c r="C584" s="12">
        <v>21</v>
      </c>
      <c r="D584" s="131" t="s">
        <v>5910</v>
      </c>
      <c r="E584" s="131" t="s">
        <v>5694</v>
      </c>
      <c r="F584" s="596"/>
      <c r="G584" s="596"/>
      <c r="H584" s="641" t="s">
        <v>5654</v>
      </c>
      <c r="I584" s="644">
        <v>-60</v>
      </c>
      <c r="J584" s="474" t="s">
        <v>5623</v>
      </c>
      <c r="K584" s="709">
        <v>-60</v>
      </c>
    </row>
    <row r="585" spans="1:11" s="11" customFormat="1" x14ac:dyDescent="0.3">
      <c r="A585" s="174" t="s">
        <v>5935</v>
      </c>
      <c r="B585" s="84" t="s">
        <v>5934</v>
      </c>
      <c r="C585" s="12">
        <v>22</v>
      </c>
      <c r="D585" s="131" t="s">
        <v>5911</v>
      </c>
      <c r="E585" s="131" t="s">
        <v>5694</v>
      </c>
      <c r="F585" s="596" t="s">
        <v>5654</v>
      </c>
      <c r="G585" s="596"/>
      <c r="H585" s="641" t="s">
        <v>5654</v>
      </c>
      <c r="I585" s="644">
        <v>-66</v>
      </c>
      <c r="J585" s="474" t="s">
        <v>5623</v>
      </c>
      <c r="K585" s="709">
        <v>-66</v>
      </c>
    </row>
    <row r="586" spans="1:11" s="11" customFormat="1" x14ac:dyDescent="0.3">
      <c r="A586" s="174" t="s">
        <v>5935</v>
      </c>
      <c r="B586" s="84" t="s">
        <v>5934</v>
      </c>
      <c r="C586" s="12">
        <v>23</v>
      </c>
      <c r="D586" s="131" t="s">
        <v>5912</v>
      </c>
      <c r="E586" s="131" t="s">
        <v>5694</v>
      </c>
      <c r="F586" s="596"/>
      <c r="G586" s="596"/>
      <c r="H586" s="641" t="s">
        <v>5654</v>
      </c>
      <c r="I586" s="644">
        <v>-60</v>
      </c>
      <c r="J586" s="474"/>
      <c r="K586" s="709"/>
    </row>
    <row r="587" spans="1:11" s="11" customFormat="1" x14ac:dyDescent="0.3">
      <c r="A587" s="174" t="s">
        <v>5935</v>
      </c>
      <c r="B587" s="84" t="s">
        <v>5934</v>
      </c>
      <c r="C587" s="12">
        <v>24</v>
      </c>
      <c r="D587" s="131" t="s">
        <v>5913</v>
      </c>
      <c r="E587" s="131" t="s">
        <v>5694</v>
      </c>
      <c r="F587" s="596" t="s">
        <v>5621</v>
      </c>
      <c r="G587" s="596"/>
      <c r="H587" s="641" t="s">
        <v>5654</v>
      </c>
      <c r="I587" s="644">
        <v>-66</v>
      </c>
      <c r="J587" s="474" t="s">
        <v>5621</v>
      </c>
      <c r="K587" s="709">
        <v>-66</v>
      </c>
    </row>
    <row r="588" spans="1:11" s="11" customFormat="1" x14ac:dyDescent="0.3">
      <c r="A588" s="174" t="s">
        <v>5935</v>
      </c>
      <c r="B588" s="84" t="s">
        <v>5934</v>
      </c>
      <c r="C588" s="12">
        <v>25</v>
      </c>
      <c r="D588" s="131" t="s">
        <v>5914</v>
      </c>
      <c r="E588" s="131" t="s">
        <v>5694</v>
      </c>
      <c r="F588" s="596" t="s">
        <v>5621</v>
      </c>
      <c r="G588" s="596"/>
      <c r="H588" s="641" t="s">
        <v>5654</v>
      </c>
      <c r="I588" s="644">
        <v>-66</v>
      </c>
      <c r="J588" s="474" t="s">
        <v>5621</v>
      </c>
      <c r="K588" s="709">
        <v>-66</v>
      </c>
    </row>
    <row r="589" spans="1:11" s="11" customFormat="1" x14ac:dyDescent="0.3">
      <c r="A589" s="174" t="s">
        <v>5935</v>
      </c>
      <c r="B589" s="84" t="s">
        <v>5934</v>
      </c>
      <c r="C589" s="12">
        <v>26</v>
      </c>
      <c r="D589" s="131" t="s">
        <v>5917</v>
      </c>
      <c r="E589" s="131" t="s">
        <v>5694</v>
      </c>
      <c r="F589" s="596" t="s">
        <v>5654</v>
      </c>
      <c r="G589" s="596"/>
      <c r="H589" s="641" t="s">
        <v>5654</v>
      </c>
      <c r="I589" s="644">
        <v>-73</v>
      </c>
      <c r="J589" s="474"/>
      <c r="K589" s="709"/>
    </row>
    <row r="590" spans="1:11" s="11" customFormat="1" x14ac:dyDescent="0.3">
      <c r="A590" s="174" t="s">
        <v>5935</v>
      </c>
      <c r="B590" s="84" t="s">
        <v>5934</v>
      </c>
      <c r="C590" s="12">
        <v>27</v>
      </c>
      <c r="D590" s="131" t="s">
        <v>5918</v>
      </c>
      <c r="E590" s="131" t="s">
        <v>5694</v>
      </c>
      <c r="F590" s="596" t="s">
        <v>5654</v>
      </c>
      <c r="G590" s="596"/>
      <c r="H590" s="641" t="s">
        <v>5654</v>
      </c>
      <c r="I590" s="661" t="s">
        <v>5683</v>
      </c>
      <c r="J590" s="474"/>
      <c r="K590" s="726"/>
    </row>
    <row r="591" spans="1:11" s="11" customFormat="1" x14ac:dyDescent="0.3">
      <c r="A591" s="174" t="s">
        <v>5935</v>
      </c>
      <c r="B591" s="84" t="s">
        <v>5934</v>
      </c>
      <c r="C591" s="12">
        <v>28</v>
      </c>
      <c r="D591" s="131" t="s">
        <v>5919</v>
      </c>
      <c r="E591" s="131" t="s">
        <v>5694</v>
      </c>
      <c r="F591" s="596" t="s">
        <v>5621</v>
      </c>
      <c r="G591" s="596"/>
      <c r="H591" s="641" t="s">
        <v>5654</v>
      </c>
      <c r="I591" s="644">
        <v>-60</v>
      </c>
      <c r="J591" s="474" t="s">
        <v>5621</v>
      </c>
      <c r="K591" s="709">
        <v>-60</v>
      </c>
    </row>
    <row r="592" spans="1:11" s="11" customFormat="1" x14ac:dyDescent="0.3">
      <c r="A592" s="174" t="s">
        <v>5935</v>
      </c>
      <c r="B592" s="84" t="s">
        <v>5934</v>
      </c>
      <c r="C592" s="12">
        <v>29</v>
      </c>
      <c r="D592" s="131" t="s">
        <v>5920</v>
      </c>
      <c r="E592" s="131" t="s">
        <v>5694</v>
      </c>
      <c r="F592" s="596" t="s">
        <v>5654</v>
      </c>
      <c r="G592" s="596"/>
      <c r="H592" s="641" t="s">
        <v>5654</v>
      </c>
      <c r="I592" s="644">
        <v>-90</v>
      </c>
      <c r="J592" s="474"/>
      <c r="K592" s="709"/>
    </row>
    <row r="593" spans="1:11" s="11" customFormat="1" x14ac:dyDescent="0.4">
      <c r="A593" s="174" t="s">
        <v>5935</v>
      </c>
      <c r="B593" s="84" t="s">
        <v>5934</v>
      </c>
      <c r="C593" s="12">
        <v>30</v>
      </c>
      <c r="D593" s="99" t="s">
        <v>5921</v>
      </c>
      <c r="E593" s="131" t="s">
        <v>5694</v>
      </c>
      <c r="F593" s="596" t="s">
        <v>5621</v>
      </c>
      <c r="G593" s="596"/>
      <c r="H593" s="474" t="s">
        <v>5621</v>
      </c>
      <c r="I593" s="474">
        <v>-100</v>
      </c>
      <c r="J593" s="474"/>
      <c r="K593" s="709"/>
    </row>
    <row r="594" spans="1:11" s="11" customFormat="1" x14ac:dyDescent="0.4">
      <c r="A594" s="174" t="s">
        <v>5935</v>
      </c>
      <c r="B594" s="84" t="s">
        <v>5934</v>
      </c>
      <c r="C594" s="12">
        <v>31</v>
      </c>
      <c r="D594" s="99" t="s">
        <v>5922</v>
      </c>
      <c r="E594" s="131" t="s">
        <v>5694</v>
      </c>
      <c r="F594" s="596" t="s">
        <v>5621</v>
      </c>
      <c r="G594" s="596"/>
      <c r="H594" s="474" t="s">
        <v>5621</v>
      </c>
      <c r="I594" s="709">
        <v>-60</v>
      </c>
      <c r="J594" s="474"/>
      <c r="K594" s="709"/>
    </row>
    <row r="595" spans="1:11" s="11" customFormat="1" x14ac:dyDescent="0.3">
      <c r="A595" s="174" t="s">
        <v>5935</v>
      </c>
      <c r="B595" s="84" t="s">
        <v>5934</v>
      </c>
      <c r="C595" s="12">
        <v>33</v>
      </c>
      <c r="D595" s="131" t="s">
        <v>5923</v>
      </c>
      <c r="E595" s="131" t="s">
        <v>5734</v>
      </c>
      <c r="F595" s="596" t="s">
        <v>5653</v>
      </c>
      <c r="G595" s="596"/>
      <c r="H595" s="641" t="s">
        <v>5653</v>
      </c>
      <c r="I595" s="641">
        <v>-70</v>
      </c>
      <c r="J595" s="474"/>
      <c r="K595" s="474"/>
    </row>
    <row r="596" spans="1:11" s="11" customFormat="1" x14ac:dyDescent="0.3">
      <c r="A596" s="174" t="s">
        <v>5935</v>
      </c>
      <c r="B596" s="84" t="s">
        <v>5934</v>
      </c>
      <c r="C596" s="12">
        <v>34</v>
      </c>
      <c r="D596" s="131" t="s">
        <v>5924</v>
      </c>
      <c r="E596" s="131" t="s">
        <v>5734</v>
      </c>
      <c r="F596" s="596" t="s">
        <v>5653</v>
      </c>
      <c r="G596" s="596"/>
      <c r="H596" s="641" t="s">
        <v>5653</v>
      </c>
      <c r="I596" s="661" t="s">
        <v>5685</v>
      </c>
      <c r="J596" s="474"/>
      <c r="K596" s="474"/>
    </row>
    <row r="597" spans="1:11" s="11" customFormat="1" x14ac:dyDescent="0.3">
      <c r="A597" s="174" t="s">
        <v>5935</v>
      </c>
      <c r="B597" s="84" t="s">
        <v>5934</v>
      </c>
      <c r="C597" s="12">
        <v>35</v>
      </c>
      <c r="D597" s="131" t="s">
        <v>5925</v>
      </c>
      <c r="E597" s="131" t="s">
        <v>5734</v>
      </c>
      <c r="F597" s="596" t="s">
        <v>5653</v>
      </c>
      <c r="G597" s="596"/>
      <c r="H597" s="641" t="s">
        <v>5653</v>
      </c>
      <c r="I597" s="641">
        <v>-57</v>
      </c>
      <c r="J597" s="474" t="s">
        <v>5648</v>
      </c>
      <c r="K597" s="474">
        <v>-57</v>
      </c>
    </row>
    <row r="598" spans="1:11" s="11" customFormat="1" x14ac:dyDescent="0.3">
      <c r="A598" s="174" t="s">
        <v>5935</v>
      </c>
      <c r="B598" s="84" t="s">
        <v>5934</v>
      </c>
      <c r="C598" s="12">
        <v>36</v>
      </c>
      <c r="D598" s="131" t="s">
        <v>5927</v>
      </c>
      <c r="E598" s="131" t="s">
        <v>5734</v>
      </c>
      <c r="F598" s="596" t="s">
        <v>5653</v>
      </c>
      <c r="G598" s="596"/>
      <c r="H598" s="641" t="s">
        <v>5653</v>
      </c>
      <c r="I598" s="641">
        <v>-57</v>
      </c>
      <c r="J598" s="474" t="s">
        <v>5648</v>
      </c>
      <c r="K598" s="474">
        <v>-57</v>
      </c>
    </row>
    <row r="599" spans="1:11" s="11" customFormat="1" x14ac:dyDescent="0.3">
      <c r="A599" s="174" t="s">
        <v>5935</v>
      </c>
      <c r="B599" s="84" t="s">
        <v>5934</v>
      </c>
      <c r="C599" s="12">
        <v>37</v>
      </c>
      <c r="D599" s="131" t="s">
        <v>5930</v>
      </c>
      <c r="E599" s="131" t="s">
        <v>5734</v>
      </c>
      <c r="F599" s="596" t="s">
        <v>5653</v>
      </c>
      <c r="G599" s="596"/>
      <c r="H599" s="641" t="s">
        <v>5653</v>
      </c>
      <c r="I599" s="641">
        <v>-52</v>
      </c>
      <c r="J599" s="474"/>
      <c r="K599" s="474"/>
    </row>
    <row r="600" spans="1:11" s="11" customFormat="1" x14ac:dyDescent="0.4">
      <c r="A600" s="174" t="s">
        <v>5935</v>
      </c>
      <c r="B600" s="84" t="s">
        <v>5934</v>
      </c>
      <c r="C600" s="12">
        <v>38</v>
      </c>
      <c r="D600" s="99" t="s">
        <v>5931</v>
      </c>
      <c r="E600" s="131" t="s">
        <v>5734</v>
      </c>
      <c r="F600" s="596" t="s">
        <v>5653</v>
      </c>
      <c r="G600" s="596"/>
      <c r="H600" s="474" t="s">
        <v>5652</v>
      </c>
      <c r="I600" s="474">
        <v>-48</v>
      </c>
      <c r="J600" s="474"/>
      <c r="K600" s="474"/>
    </row>
    <row r="601" spans="1:11" s="11" customFormat="1" x14ac:dyDescent="0.4">
      <c r="A601" s="174" t="s">
        <v>5935</v>
      </c>
      <c r="B601" s="84" t="s">
        <v>5934</v>
      </c>
      <c r="C601" s="12">
        <v>39</v>
      </c>
      <c r="D601" s="99" t="s">
        <v>5932</v>
      </c>
      <c r="E601" s="131" t="s">
        <v>5734</v>
      </c>
      <c r="F601" s="596"/>
      <c r="G601" s="596"/>
      <c r="H601" s="474" t="s">
        <v>5652</v>
      </c>
      <c r="I601" s="474">
        <v>-63</v>
      </c>
      <c r="J601" s="474"/>
      <c r="K601" s="474"/>
    </row>
    <row r="602" spans="1:11" s="11" customFormat="1" x14ac:dyDescent="0.4">
      <c r="A602" s="174" t="s">
        <v>5935</v>
      </c>
      <c r="B602" s="84" t="s">
        <v>5934</v>
      </c>
      <c r="C602" s="12">
        <v>40</v>
      </c>
      <c r="D602" s="99" t="s">
        <v>5933</v>
      </c>
      <c r="E602" s="131" t="s">
        <v>5734</v>
      </c>
      <c r="F602" s="596"/>
      <c r="G602" s="596"/>
      <c r="H602" s="474" t="s">
        <v>5652</v>
      </c>
      <c r="I602" s="474">
        <v>-57</v>
      </c>
      <c r="J602" s="474"/>
      <c r="K602" s="474"/>
    </row>
    <row r="603" spans="1:11" s="11" customFormat="1" x14ac:dyDescent="0.3">
      <c r="A603" s="174" t="s">
        <v>5976</v>
      </c>
      <c r="B603" s="84" t="s">
        <v>5975</v>
      </c>
      <c r="C603" s="12">
        <v>1</v>
      </c>
      <c r="D603" s="10" t="s">
        <v>5951</v>
      </c>
      <c r="E603" s="10" t="s">
        <v>5694</v>
      </c>
      <c r="F603" s="599" t="s">
        <v>2717</v>
      </c>
      <c r="G603" s="595"/>
      <c r="H603" s="487" t="s">
        <v>5645</v>
      </c>
      <c r="I603" s="487">
        <v>-33</v>
      </c>
      <c r="J603" s="474"/>
      <c r="K603" s="474"/>
    </row>
    <row r="604" spans="1:11" customFormat="1" x14ac:dyDescent="0.3">
      <c r="A604" s="174" t="s">
        <v>5976</v>
      </c>
      <c r="B604" s="84" t="s">
        <v>5975</v>
      </c>
      <c r="C604" s="12">
        <v>2</v>
      </c>
      <c r="D604" s="10" t="s">
        <v>5952</v>
      </c>
      <c r="E604" s="10" t="s">
        <v>5694</v>
      </c>
      <c r="F604" s="599" t="s">
        <v>2717</v>
      </c>
      <c r="G604" s="595"/>
      <c r="H604" s="487" t="s">
        <v>5645</v>
      </c>
      <c r="I604" s="487">
        <v>-37</v>
      </c>
      <c r="J604" s="474"/>
      <c r="K604" s="474"/>
    </row>
    <row r="605" spans="1:11" customFormat="1" x14ac:dyDescent="0.3">
      <c r="A605" s="175" t="s">
        <v>5976</v>
      </c>
      <c r="B605" s="83" t="s">
        <v>5975</v>
      </c>
      <c r="C605" s="196">
        <v>3</v>
      </c>
      <c r="D605" s="138" t="s">
        <v>5953</v>
      </c>
      <c r="E605" s="138" t="s">
        <v>5694</v>
      </c>
      <c r="F605" s="600" t="s">
        <v>2717</v>
      </c>
      <c r="G605" s="596"/>
      <c r="H605" s="647" t="s">
        <v>5645</v>
      </c>
      <c r="I605" s="647">
        <v>-37</v>
      </c>
      <c r="J605" s="474"/>
      <c r="K605" s="474"/>
    </row>
    <row r="606" spans="1:11" customFormat="1" x14ac:dyDescent="0.3">
      <c r="A606" s="174" t="s">
        <v>5976</v>
      </c>
      <c r="B606" s="84" t="s">
        <v>5975</v>
      </c>
      <c r="C606" s="12">
        <v>4</v>
      </c>
      <c r="D606" s="10" t="s">
        <v>5954</v>
      </c>
      <c r="E606" s="10" t="s">
        <v>5694</v>
      </c>
      <c r="F606" s="599" t="s">
        <v>2717</v>
      </c>
      <c r="G606" s="595"/>
      <c r="H606" s="487" t="s">
        <v>5645</v>
      </c>
      <c r="I606" s="487">
        <v>-41</v>
      </c>
      <c r="J606" s="473"/>
      <c r="K606" s="708"/>
    </row>
    <row r="607" spans="1:11" customFormat="1" x14ac:dyDescent="0.3">
      <c r="A607" s="175" t="s">
        <v>5976</v>
      </c>
      <c r="B607" s="83" t="s">
        <v>5975</v>
      </c>
      <c r="C607" s="196">
        <v>5</v>
      </c>
      <c r="D607" s="138" t="s">
        <v>5955</v>
      </c>
      <c r="E607" s="138" t="s">
        <v>5694</v>
      </c>
      <c r="F607" s="600" t="s">
        <v>2717</v>
      </c>
      <c r="G607" s="596"/>
      <c r="H607" s="647" t="s">
        <v>5645</v>
      </c>
      <c r="I607" s="647">
        <v>-45</v>
      </c>
      <c r="J607" s="474"/>
      <c r="K607" s="709"/>
    </row>
    <row r="608" spans="1:11" customFormat="1" x14ac:dyDescent="0.3">
      <c r="A608" s="174" t="s">
        <v>5976</v>
      </c>
      <c r="B608" s="84" t="s">
        <v>5975</v>
      </c>
      <c r="C608" s="12">
        <v>6</v>
      </c>
      <c r="D608" s="10" t="s">
        <v>5956</v>
      </c>
      <c r="E608" s="10" t="s">
        <v>5694</v>
      </c>
      <c r="F608" s="599" t="s">
        <v>2717</v>
      </c>
      <c r="G608" s="595"/>
      <c r="H608" s="487" t="s">
        <v>5645</v>
      </c>
      <c r="I608" s="487">
        <v>-50</v>
      </c>
      <c r="J608" s="473"/>
      <c r="K608" s="708"/>
    </row>
    <row r="609" spans="1:11" customFormat="1" x14ac:dyDescent="0.3">
      <c r="A609" s="175" t="s">
        <v>5976</v>
      </c>
      <c r="B609" s="83" t="s">
        <v>5975</v>
      </c>
      <c r="C609" s="196">
        <v>7</v>
      </c>
      <c r="D609" s="138" t="s">
        <v>5957</v>
      </c>
      <c r="E609" s="138" t="s">
        <v>5694</v>
      </c>
      <c r="F609" s="600" t="s">
        <v>2717</v>
      </c>
      <c r="G609" s="596"/>
      <c r="H609" s="647" t="s">
        <v>5645</v>
      </c>
      <c r="I609" s="647">
        <v>-50</v>
      </c>
      <c r="J609" s="474"/>
      <c r="K609" s="709"/>
    </row>
    <row r="610" spans="1:11" customFormat="1" x14ac:dyDescent="0.3">
      <c r="A610" s="174" t="s">
        <v>5976</v>
      </c>
      <c r="B610" s="84" t="s">
        <v>5975</v>
      </c>
      <c r="C610" s="12">
        <v>8</v>
      </c>
      <c r="D610" s="10" t="s">
        <v>5958</v>
      </c>
      <c r="E610" s="10" t="s">
        <v>5694</v>
      </c>
      <c r="F610" s="595"/>
      <c r="G610" s="595"/>
      <c r="H610" s="487" t="s">
        <v>5645</v>
      </c>
      <c r="I610" s="487">
        <v>-30</v>
      </c>
      <c r="J610" s="473"/>
      <c r="K610" s="708"/>
    </row>
    <row r="611" spans="1:11" customFormat="1" x14ac:dyDescent="0.3">
      <c r="A611" s="175" t="s">
        <v>5976</v>
      </c>
      <c r="B611" s="83" t="s">
        <v>5975</v>
      </c>
      <c r="C611" s="196">
        <v>9</v>
      </c>
      <c r="D611" s="138" t="s">
        <v>5959</v>
      </c>
      <c r="E611" s="138" t="s">
        <v>5694</v>
      </c>
      <c r="F611" s="596"/>
      <c r="G611" s="596"/>
      <c r="H611" s="647" t="s">
        <v>5645</v>
      </c>
      <c r="I611" s="647">
        <v>-55</v>
      </c>
      <c r="J611" s="474"/>
      <c r="K611" s="709"/>
    </row>
    <row r="612" spans="1:11" customFormat="1" x14ac:dyDescent="0.3">
      <c r="A612" s="174" t="s">
        <v>5976</v>
      </c>
      <c r="B612" s="84" t="s">
        <v>5975</v>
      </c>
      <c r="C612" s="12">
        <v>10</v>
      </c>
      <c r="D612" s="10" t="s">
        <v>5960</v>
      </c>
      <c r="E612" s="10" t="s">
        <v>5694</v>
      </c>
      <c r="F612" s="595"/>
      <c r="G612" s="595"/>
      <c r="H612" s="488" t="s">
        <v>5645</v>
      </c>
      <c r="I612" s="487" t="s">
        <v>5695</v>
      </c>
      <c r="J612" s="473"/>
      <c r="K612" s="708"/>
    </row>
    <row r="613" spans="1:11" customFormat="1" x14ac:dyDescent="0.3">
      <c r="A613" s="175" t="s">
        <v>5976</v>
      </c>
      <c r="B613" s="83" t="s">
        <v>5975</v>
      </c>
      <c r="C613" s="196">
        <v>11</v>
      </c>
      <c r="D613" s="138" t="s">
        <v>5961</v>
      </c>
      <c r="E613" s="138" t="s">
        <v>5734</v>
      </c>
      <c r="F613" s="596" t="s">
        <v>2718</v>
      </c>
      <c r="G613" s="596"/>
      <c r="H613" s="641" t="s">
        <v>5628</v>
      </c>
      <c r="I613" s="647">
        <v>-33</v>
      </c>
      <c r="J613" s="474"/>
      <c r="K613" s="709"/>
    </row>
    <row r="614" spans="1:11" customFormat="1" x14ac:dyDescent="0.3">
      <c r="A614" s="174" t="s">
        <v>5976</v>
      </c>
      <c r="B614" s="84" t="s">
        <v>5975</v>
      </c>
      <c r="C614" s="12">
        <v>12</v>
      </c>
      <c r="D614" s="10" t="s">
        <v>5962</v>
      </c>
      <c r="E614" s="10" t="s">
        <v>5734</v>
      </c>
      <c r="F614" s="595" t="s">
        <v>2718</v>
      </c>
      <c r="G614" s="595"/>
      <c r="H614" s="488" t="s">
        <v>5628</v>
      </c>
      <c r="I614" s="487">
        <v>-37</v>
      </c>
      <c r="J614" s="473"/>
      <c r="K614" s="708"/>
    </row>
    <row r="615" spans="1:11" customFormat="1" x14ac:dyDescent="0.3">
      <c r="A615" s="175" t="s">
        <v>5976</v>
      </c>
      <c r="B615" s="83" t="s">
        <v>5975</v>
      </c>
      <c r="C615" s="196">
        <v>13</v>
      </c>
      <c r="D615" s="138" t="s">
        <v>5963</v>
      </c>
      <c r="E615" s="138" t="s">
        <v>5734</v>
      </c>
      <c r="F615" s="596" t="s">
        <v>2718</v>
      </c>
      <c r="G615" s="596"/>
      <c r="H615" s="641" t="s">
        <v>5628</v>
      </c>
      <c r="I615" s="647">
        <v>-37</v>
      </c>
      <c r="J615" s="474"/>
      <c r="K615" s="709"/>
    </row>
    <row r="616" spans="1:11" customFormat="1" x14ac:dyDescent="0.3">
      <c r="A616" s="174" t="s">
        <v>5976</v>
      </c>
      <c r="B616" s="84" t="s">
        <v>5975</v>
      </c>
      <c r="C616" s="12">
        <v>14</v>
      </c>
      <c r="D616" s="10" t="s">
        <v>5964</v>
      </c>
      <c r="E616" s="10" t="s">
        <v>5734</v>
      </c>
      <c r="F616" s="595" t="s">
        <v>2718</v>
      </c>
      <c r="G616" s="595"/>
      <c r="H616" s="488" t="s">
        <v>5628</v>
      </c>
      <c r="I616" s="487">
        <v>-41</v>
      </c>
      <c r="J616" s="473"/>
      <c r="K616" s="708"/>
    </row>
    <row r="617" spans="1:11" customFormat="1" x14ac:dyDescent="0.3">
      <c r="A617" s="175" t="s">
        <v>5976</v>
      </c>
      <c r="B617" s="83" t="s">
        <v>5975</v>
      </c>
      <c r="C617" s="196">
        <v>15</v>
      </c>
      <c r="D617" s="138" t="s">
        <v>2719</v>
      </c>
      <c r="E617" s="138" t="s">
        <v>5734</v>
      </c>
      <c r="F617" s="600" t="s">
        <v>2718</v>
      </c>
      <c r="G617" s="596"/>
      <c r="H617" s="647" t="s">
        <v>5628</v>
      </c>
      <c r="I617" s="647">
        <v>-45</v>
      </c>
      <c r="J617" s="474"/>
      <c r="K617" s="709"/>
    </row>
    <row r="618" spans="1:11" customFormat="1" x14ac:dyDescent="0.3">
      <c r="A618" s="174" t="s">
        <v>5976</v>
      </c>
      <c r="B618" s="84" t="s">
        <v>5975</v>
      </c>
      <c r="C618" s="12">
        <v>16</v>
      </c>
      <c r="D618" s="10" t="s">
        <v>2720</v>
      </c>
      <c r="E618" s="10" t="s">
        <v>5734</v>
      </c>
      <c r="F618" s="599" t="s">
        <v>2718</v>
      </c>
      <c r="G618" s="597"/>
      <c r="H618" s="647" t="s">
        <v>5628</v>
      </c>
      <c r="I618" s="647">
        <v>-45</v>
      </c>
      <c r="J618" s="474"/>
      <c r="K618" s="709"/>
    </row>
    <row r="619" spans="1:11" customFormat="1" x14ac:dyDescent="0.3">
      <c r="A619" s="174" t="s">
        <v>5976</v>
      </c>
      <c r="B619" s="84" t="s">
        <v>5975</v>
      </c>
      <c r="C619" s="12">
        <v>17</v>
      </c>
      <c r="D619" s="10" t="s">
        <v>5965</v>
      </c>
      <c r="E619" s="10" t="s">
        <v>5694</v>
      </c>
      <c r="F619" s="599"/>
      <c r="G619" s="595"/>
      <c r="H619" s="487" t="s">
        <v>5646</v>
      </c>
      <c r="I619" s="487">
        <v>-26</v>
      </c>
      <c r="J619" s="473"/>
      <c r="K619" s="708"/>
    </row>
    <row r="620" spans="1:11" customFormat="1" x14ac:dyDescent="0.3">
      <c r="A620" s="175" t="s">
        <v>5976</v>
      </c>
      <c r="B620" s="83" t="s">
        <v>5975</v>
      </c>
      <c r="C620" s="196">
        <v>18</v>
      </c>
      <c r="D620" s="138" t="s">
        <v>5966</v>
      </c>
      <c r="E620" s="138" t="s">
        <v>5694</v>
      </c>
      <c r="F620" s="596"/>
      <c r="G620" s="596"/>
      <c r="H620" s="647" t="s">
        <v>5646</v>
      </c>
      <c r="I620" s="647">
        <v>-33</v>
      </c>
      <c r="J620" s="474"/>
      <c r="K620" s="709"/>
    </row>
    <row r="621" spans="1:11" customFormat="1" x14ac:dyDescent="0.3">
      <c r="A621" s="174" t="s">
        <v>5976</v>
      </c>
      <c r="B621" s="84" t="s">
        <v>5975</v>
      </c>
      <c r="C621" s="12">
        <v>19</v>
      </c>
      <c r="D621" s="10" t="s">
        <v>5967</v>
      </c>
      <c r="E621" s="10" t="s">
        <v>5694</v>
      </c>
      <c r="F621" s="598"/>
      <c r="G621" s="598"/>
      <c r="H621" s="647" t="s">
        <v>5646</v>
      </c>
      <c r="I621" s="647">
        <v>-41</v>
      </c>
      <c r="J621" s="474"/>
      <c r="K621" s="709"/>
    </row>
    <row r="622" spans="1:11" customFormat="1" x14ac:dyDescent="0.3">
      <c r="A622" s="174" t="s">
        <v>5976</v>
      </c>
      <c r="B622" s="84" t="s">
        <v>5975</v>
      </c>
      <c r="C622" s="12">
        <v>20</v>
      </c>
      <c r="D622" s="10" t="s">
        <v>5968</v>
      </c>
      <c r="E622" s="10" t="s">
        <v>5694</v>
      </c>
      <c r="F622" s="598"/>
      <c r="G622" s="598"/>
      <c r="H622" s="647" t="s">
        <v>5646</v>
      </c>
      <c r="I622" s="647">
        <v>-50</v>
      </c>
      <c r="J622" s="474"/>
      <c r="K622" s="709"/>
    </row>
    <row r="623" spans="1:11" customFormat="1" x14ac:dyDescent="0.3">
      <c r="A623" s="174" t="s">
        <v>5976</v>
      </c>
      <c r="B623" s="84" t="s">
        <v>5975</v>
      </c>
      <c r="C623" s="12">
        <v>21</v>
      </c>
      <c r="D623" s="10" t="s">
        <v>5969</v>
      </c>
      <c r="E623" s="10" t="s">
        <v>5734</v>
      </c>
      <c r="F623" s="598"/>
      <c r="G623" s="598"/>
      <c r="H623" s="647" t="s">
        <v>5647</v>
      </c>
      <c r="I623" s="647">
        <v>-26</v>
      </c>
      <c r="J623" s="474"/>
      <c r="K623" s="709"/>
    </row>
    <row r="624" spans="1:11" customFormat="1" x14ac:dyDescent="0.3">
      <c r="A624" s="174" t="s">
        <v>5976</v>
      </c>
      <c r="B624" s="84" t="s">
        <v>5975</v>
      </c>
      <c r="C624" s="12">
        <v>22</v>
      </c>
      <c r="D624" s="10" t="s">
        <v>5970</v>
      </c>
      <c r="E624" s="10" t="s">
        <v>5734</v>
      </c>
      <c r="F624" s="598"/>
      <c r="G624" s="598"/>
      <c r="H624" s="647" t="s">
        <v>5647</v>
      </c>
      <c r="I624" s="647">
        <v>-26</v>
      </c>
      <c r="J624" s="474"/>
      <c r="K624" s="709"/>
    </row>
    <row r="625" spans="1:11" customFormat="1" x14ac:dyDescent="0.3">
      <c r="A625" s="174" t="s">
        <v>5976</v>
      </c>
      <c r="B625" s="84" t="s">
        <v>5975</v>
      </c>
      <c r="C625" s="12">
        <v>23</v>
      </c>
      <c r="D625" s="10" t="s">
        <v>5971</v>
      </c>
      <c r="E625" s="10" t="s">
        <v>5734</v>
      </c>
      <c r="F625" s="598"/>
      <c r="G625" s="598"/>
      <c r="H625" s="647" t="s">
        <v>5647</v>
      </c>
      <c r="I625" s="647">
        <v>-33</v>
      </c>
      <c r="J625" s="474"/>
      <c r="K625" s="709"/>
    </row>
    <row r="626" spans="1:11" customFormat="1" x14ac:dyDescent="0.3">
      <c r="A626" s="174" t="s">
        <v>5976</v>
      </c>
      <c r="B626" s="84" t="s">
        <v>5975</v>
      </c>
      <c r="C626" s="12">
        <v>24</v>
      </c>
      <c r="D626" s="10" t="s">
        <v>5972</v>
      </c>
      <c r="E626" s="10" t="s">
        <v>5734</v>
      </c>
      <c r="F626" s="598"/>
      <c r="G626" s="598"/>
      <c r="H626" s="647" t="s">
        <v>5647</v>
      </c>
      <c r="I626" s="647">
        <v>-30</v>
      </c>
      <c r="J626" s="474"/>
      <c r="K626" s="709"/>
    </row>
    <row r="627" spans="1:11" customFormat="1" x14ac:dyDescent="0.3">
      <c r="A627" s="174" t="s">
        <v>5976</v>
      </c>
      <c r="B627" s="84" t="s">
        <v>5975</v>
      </c>
      <c r="C627" s="12">
        <v>25</v>
      </c>
      <c r="D627" s="10" t="s">
        <v>5973</v>
      </c>
      <c r="E627" s="10" t="s">
        <v>5734</v>
      </c>
      <c r="F627" s="598"/>
      <c r="G627" s="598"/>
      <c r="H627" s="647" t="s">
        <v>5647</v>
      </c>
      <c r="I627" s="647">
        <v>-37</v>
      </c>
      <c r="J627" s="718"/>
      <c r="K627" s="718"/>
    </row>
    <row r="628" spans="1:11" customFormat="1" x14ac:dyDescent="0.3">
      <c r="A628" s="174" t="s">
        <v>5976</v>
      </c>
      <c r="B628" s="84" t="s">
        <v>5975</v>
      </c>
      <c r="C628" s="12">
        <v>26</v>
      </c>
      <c r="D628" s="10" t="s">
        <v>5974</v>
      </c>
      <c r="E628" s="10" t="s">
        <v>5734</v>
      </c>
      <c r="F628" s="598"/>
      <c r="G628" s="598"/>
      <c r="H628" s="647" t="s">
        <v>5647</v>
      </c>
      <c r="I628" s="647">
        <v>-55</v>
      </c>
      <c r="J628" s="474"/>
      <c r="K628" s="709"/>
    </row>
    <row r="629" spans="1:11" s="11" customFormat="1" x14ac:dyDescent="0.3">
      <c r="A629" s="174" t="s">
        <v>5978</v>
      </c>
      <c r="B629" s="84" t="s">
        <v>5977</v>
      </c>
      <c r="C629" s="12">
        <v>1</v>
      </c>
      <c r="D629" s="20" t="s">
        <v>2721</v>
      </c>
      <c r="E629" s="138" t="s">
        <v>5694</v>
      </c>
      <c r="F629" s="600"/>
      <c r="G629" s="596"/>
      <c r="H629" s="641" t="s">
        <v>5645</v>
      </c>
      <c r="I629" s="644">
        <v>-37</v>
      </c>
      <c r="J629" s="474"/>
      <c r="K629" s="709"/>
    </row>
    <row r="630" spans="1:11" customFormat="1" x14ac:dyDescent="0.3">
      <c r="A630" s="174" t="s">
        <v>5978</v>
      </c>
      <c r="B630" s="84" t="s">
        <v>5977</v>
      </c>
      <c r="C630" s="12">
        <v>2</v>
      </c>
      <c r="D630" s="10" t="s">
        <v>2722</v>
      </c>
      <c r="E630" s="10" t="s">
        <v>5682</v>
      </c>
      <c r="F630" s="595" t="s">
        <v>5657</v>
      </c>
      <c r="G630" s="595"/>
      <c r="H630" s="488" t="s">
        <v>5645</v>
      </c>
      <c r="I630" s="643">
        <v>-45</v>
      </c>
      <c r="J630" s="473"/>
      <c r="K630" s="708"/>
    </row>
    <row r="631" spans="1:11" customFormat="1" x14ac:dyDescent="0.3">
      <c r="A631" s="175" t="s">
        <v>5978</v>
      </c>
      <c r="B631" s="83" t="s">
        <v>5977</v>
      </c>
      <c r="C631" s="196">
        <v>3</v>
      </c>
      <c r="D631" s="138" t="s">
        <v>2723</v>
      </c>
      <c r="E631" s="138" t="s">
        <v>5682</v>
      </c>
      <c r="F631" s="596" t="s">
        <v>5657</v>
      </c>
      <c r="G631" s="596"/>
      <c r="H631" s="641" t="s">
        <v>5645</v>
      </c>
      <c r="I631" s="644">
        <v>-41</v>
      </c>
      <c r="J631" s="474"/>
      <c r="K631" s="709"/>
    </row>
    <row r="632" spans="1:11" customFormat="1" x14ac:dyDescent="0.3">
      <c r="A632" s="174" t="s">
        <v>5978</v>
      </c>
      <c r="B632" s="84" t="s">
        <v>5977</v>
      </c>
      <c r="C632" s="12">
        <v>4</v>
      </c>
      <c r="D632" s="10" t="s">
        <v>2724</v>
      </c>
      <c r="E632" s="10" t="s">
        <v>5682</v>
      </c>
      <c r="F632" s="595" t="s">
        <v>5657</v>
      </c>
      <c r="G632" s="595"/>
      <c r="H632" s="488" t="s">
        <v>5645</v>
      </c>
      <c r="I632" s="643">
        <v>-45</v>
      </c>
      <c r="J632" s="473"/>
      <c r="K632" s="708"/>
    </row>
    <row r="633" spans="1:11" customFormat="1" x14ac:dyDescent="0.3">
      <c r="A633" s="175" t="s">
        <v>5978</v>
      </c>
      <c r="B633" s="83" t="s">
        <v>5977</v>
      </c>
      <c r="C633" s="196">
        <v>5</v>
      </c>
      <c r="D633" s="138" t="s">
        <v>2725</v>
      </c>
      <c r="E633" s="138" t="s">
        <v>5682</v>
      </c>
      <c r="F633" s="596" t="s">
        <v>5657</v>
      </c>
      <c r="G633" s="596"/>
      <c r="H633" s="641" t="s">
        <v>5645</v>
      </c>
      <c r="I633" s="644">
        <v>-50</v>
      </c>
      <c r="J633" s="474"/>
      <c r="K633" s="709"/>
    </row>
    <row r="634" spans="1:11" customFormat="1" x14ac:dyDescent="0.3">
      <c r="A634" s="174" t="s">
        <v>5978</v>
      </c>
      <c r="B634" s="84" t="s">
        <v>5977</v>
      </c>
      <c r="C634" s="12">
        <v>6</v>
      </c>
      <c r="D634" s="10" t="s">
        <v>2726</v>
      </c>
      <c r="E634" s="10" t="s">
        <v>5682</v>
      </c>
      <c r="F634" s="599"/>
      <c r="G634" s="595"/>
      <c r="H634" s="488" t="s">
        <v>5645</v>
      </c>
      <c r="I634" s="650" t="s">
        <v>5695</v>
      </c>
      <c r="J634" s="714"/>
      <c r="K634" s="709"/>
    </row>
    <row r="635" spans="1:11" customFormat="1" x14ac:dyDescent="0.3">
      <c r="A635" s="174" t="s">
        <v>5978</v>
      </c>
      <c r="B635" s="84" t="s">
        <v>5977</v>
      </c>
      <c r="C635" s="12">
        <v>7</v>
      </c>
      <c r="D635" s="10" t="s">
        <v>2727</v>
      </c>
      <c r="E635" s="10" t="s">
        <v>5682</v>
      </c>
      <c r="F635" s="595" t="s">
        <v>5657</v>
      </c>
      <c r="G635" s="595"/>
      <c r="H635" s="488" t="s">
        <v>5645</v>
      </c>
      <c r="I635" s="488">
        <v>-55</v>
      </c>
      <c r="J635" s="714"/>
      <c r="K635" s="709"/>
    </row>
    <row r="636" spans="1:11" customFormat="1" x14ac:dyDescent="0.3">
      <c r="A636" s="174" t="s">
        <v>5978</v>
      </c>
      <c r="B636" s="84" t="s">
        <v>5977</v>
      </c>
      <c r="C636" s="12">
        <v>8</v>
      </c>
      <c r="D636" s="10" t="s">
        <v>2728</v>
      </c>
      <c r="E636" s="10" t="s">
        <v>5682</v>
      </c>
      <c r="F636" s="595" t="s">
        <v>5657</v>
      </c>
      <c r="G636" s="595"/>
      <c r="H636" s="488" t="s">
        <v>5645</v>
      </c>
      <c r="I636" s="643">
        <v>-45</v>
      </c>
      <c r="J636" s="714"/>
      <c r="K636" s="709"/>
    </row>
    <row r="637" spans="1:11" customFormat="1" x14ac:dyDescent="0.3">
      <c r="A637" s="174" t="s">
        <v>5978</v>
      </c>
      <c r="B637" s="84" t="s">
        <v>5977</v>
      </c>
      <c r="C637" s="12">
        <v>9</v>
      </c>
      <c r="D637" s="10" t="s">
        <v>2729</v>
      </c>
      <c r="E637" s="10" t="s">
        <v>5682</v>
      </c>
      <c r="F637" s="595" t="s">
        <v>5657</v>
      </c>
      <c r="G637" s="595"/>
      <c r="H637" s="488" t="s">
        <v>5645</v>
      </c>
      <c r="I637" s="488">
        <v>-33</v>
      </c>
      <c r="J637" s="473"/>
      <c r="K637" s="708"/>
    </row>
    <row r="638" spans="1:11" customFormat="1" x14ac:dyDescent="0.3">
      <c r="A638" s="175" t="s">
        <v>5978</v>
      </c>
      <c r="B638" s="83" t="s">
        <v>5977</v>
      </c>
      <c r="C638" s="196">
        <v>10</v>
      </c>
      <c r="D638" s="138" t="s">
        <v>2730</v>
      </c>
      <c r="E638" s="137" t="s">
        <v>5694</v>
      </c>
      <c r="F638" s="595"/>
      <c r="G638" s="595"/>
      <c r="H638" s="662" t="s">
        <v>5646</v>
      </c>
      <c r="I638" s="641">
        <v>-30</v>
      </c>
      <c r="J638" s="474"/>
      <c r="K638" s="709"/>
    </row>
    <row r="639" spans="1:11" customFormat="1" x14ac:dyDescent="0.3">
      <c r="A639" s="174" t="s">
        <v>5978</v>
      </c>
      <c r="B639" s="84" t="s">
        <v>5977</v>
      </c>
      <c r="C639" s="12">
        <v>11</v>
      </c>
      <c r="D639" s="10" t="s">
        <v>2731</v>
      </c>
      <c r="E639" s="22" t="s">
        <v>5694</v>
      </c>
      <c r="F639" s="596"/>
      <c r="G639" s="596"/>
      <c r="H639" s="662" t="s">
        <v>5646</v>
      </c>
      <c r="I639" s="641">
        <v>-45</v>
      </c>
      <c r="J639" s="474"/>
      <c r="K639" s="709"/>
    </row>
    <row r="640" spans="1:11" customFormat="1" x14ac:dyDescent="0.3">
      <c r="A640" s="174" t="s">
        <v>5978</v>
      </c>
      <c r="B640" s="84" t="s">
        <v>5977</v>
      </c>
      <c r="C640" s="12">
        <v>12</v>
      </c>
      <c r="D640" s="10" t="s">
        <v>2732</v>
      </c>
      <c r="E640" s="22" t="s">
        <v>5694</v>
      </c>
      <c r="F640" s="596"/>
      <c r="G640" s="596"/>
      <c r="H640" s="662" t="s">
        <v>5646</v>
      </c>
      <c r="I640" s="641">
        <v>-30</v>
      </c>
      <c r="J640" s="714"/>
      <c r="K640" s="709"/>
    </row>
    <row r="641" spans="1:11" customFormat="1" x14ac:dyDescent="0.3">
      <c r="A641" s="174" t="s">
        <v>5978</v>
      </c>
      <c r="B641" s="84" t="s">
        <v>5977</v>
      </c>
      <c r="C641" s="12">
        <v>13</v>
      </c>
      <c r="D641" s="10" t="s">
        <v>2733</v>
      </c>
      <c r="E641" s="22" t="s">
        <v>5694</v>
      </c>
      <c r="F641" s="596"/>
      <c r="G641" s="596"/>
      <c r="H641" s="662" t="s">
        <v>5646</v>
      </c>
      <c r="I641" s="641">
        <v>-45</v>
      </c>
      <c r="J641" s="714"/>
      <c r="K641" s="709"/>
    </row>
    <row r="642" spans="1:11" customFormat="1" x14ac:dyDescent="0.3">
      <c r="A642" s="174" t="s">
        <v>5978</v>
      </c>
      <c r="B642" s="84" t="s">
        <v>5977</v>
      </c>
      <c r="C642" s="12">
        <v>14</v>
      </c>
      <c r="D642" s="10" t="s">
        <v>2734</v>
      </c>
      <c r="E642" s="22" t="s">
        <v>5694</v>
      </c>
      <c r="F642" s="596"/>
      <c r="G642" s="596"/>
      <c r="H642" s="662" t="s">
        <v>5646</v>
      </c>
      <c r="I642" s="641">
        <v>-33</v>
      </c>
      <c r="J642" s="714"/>
      <c r="K642" s="709"/>
    </row>
    <row r="643" spans="1:11" customFormat="1" x14ac:dyDescent="0.3">
      <c r="A643" s="174" t="s">
        <v>5978</v>
      </c>
      <c r="B643" s="84" t="s">
        <v>5977</v>
      </c>
      <c r="C643" s="12">
        <v>15</v>
      </c>
      <c r="D643" s="10" t="s">
        <v>2735</v>
      </c>
      <c r="E643" s="10" t="s">
        <v>5853</v>
      </c>
      <c r="F643" s="595"/>
      <c r="G643" s="595"/>
      <c r="H643" s="662" t="s">
        <v>5628</v>
      </c>
      <c r="I643" s="644">
        <v>-30</v>
      </c>
      <c r="J643" s="714"/>
      <c r="K643" s="709"/>
    </row>
    <row r="644" spans="1:11" customFormat="1" x14ac:dyDescent="0.3">
      <c r="A644" s="174" t="s">
        <v>5978</v>
      </c>
      <c r="B644" s="84" t="s">
        <v>5977</v>
      </c>
      <c r="C644" s="12">
        <v>16</v>
      </c>
      <c r="D644" s="10" t="s">
        <v>2736</v>
      </c>
      <c r="E644" s="10" t="s">
        <v>5734</v>
      </c>
      <c r="F644" s="595"/>
      <c r="G644" s="595"/>
      <c r="H644" s="662" t="s">
        <v>5628</v>
      </c>
      <c r="I644" s="644">
        <v>-30</v>
      </c>
      <c r="J644" s="714"/>
      <c r="K644" s="709"/>
    </row>
    <row r="645" spans="1:11" customFormat="1" x14ac:dyDescent="0.3">
      <c r="A645" s="174" t="s">
        <v>5978</v>
      </c>
      <c r="B645" s="84" t="s">
        <v>5977</v>
      </c>
      <c r="C645" s="12">
        <v>17</v>
      </c>
      <c r="D645" s="10" t="s">
        <v>2737</v>
      </c>
      <c r="E645" s="10" t="s">
        <v>5853</v>
      </c>
      <c r="F645" s="614" t="s">
        <v>5658</v>
      </c>
      <c r="G645" s="596"/>
      <c r="H645" s="662" t="s">
        <v>5628</v>
      </c>
      <c r="I645" s="641">
        <v>-33</v>
      </c>
      <c r="J645" s="714"/>
      <c r="K645" s="709"/>
    </row>
    <row r="646" spans="1:11" customFormat="1" x14ac:dyDescent="0.3">
      <c r="A646" s="174" t="s">
        <v>5978</v>
      </c>
      <c r="B646" s="84" t="s">
        <v>5977</v>
      </c>
      <c r="C646" s="12">
        <v>18</v>
      </c>
      <c r="D646" s="10" t="s">
        <v>2738</v>
      </c>
      <c r="E646" s="10" t="s">
        <v>5734</v>
      </c>
      <c r="F646" s="614" t="s">
        <v>5658</v>
      </c>
      <c r="G646" s="596"/>
      <c r="H646" s="662" t="s">
        <v>5628</v>
      </c>
      <c r="I646" s="644">
        <v>-33</v>
      </c>
      <c r="J646" s="714"/>
      <c r="K646" s="709"/>
    </row>
    <row r="647" spans="1:11" customFormat="1" x14ac:dyDescent="0.3">
      <c r="A647" s="174" t="s">
        <v>5978</v>
      </c>
      <c r="B647" s="84" t="s">
        <v>5977</v>
      </c>
      <c r="C647" s="12">
        <v>19</v>
      </c>
      <c r="D647" s="10" t="s">
        <v>2739</v>
      </c>
      <c r="E647" s="10" t="s">
        <v>5734</v>
      </c>
      <c r="F647" s="595"/>
      <c r="G647" s="595"/>
      <c r="H647" s="662" t="s">
        <v>5628</v>
      </c>
      <c r="I647" s="644">
        <v>-37</v>
      </c>
      <c r="J647" s="714"/>
      <c r="K647" s="709"/>
    </row>
    <row r="648" spans="1:11" customFormat="1" x14ac:dyDescent="0.3">
      <c r="A648" s="174" t="s">
        <v>5978</v>
      </c>
      <c r="B648" s="84" t="s">
        <v>5977</v>
      </c>
      <c r="C648" s="12">
        <v>20</v>
      </c>
      <c r="D648" s="10" t="s">
        <v>2740</v>
      </c>
      <c r="E648" s="10" t="s">
        <v>5734</v>
      </c>
      <c r="F648" s="595"/>
      <c r="G648" s="595"/>
      <c r="H648" s="662" t="s">
        <v>5628</v>
      </c>
      <c r="I648" s="644">
        <v>-37</v>
      </c>
      <c r="J648" s="714"/>
      <c r="K648" s="709"/>
    </row>
    <row r="649" spans="1:11" customFormat="1" x14ac:dyDescent="0.3">
      <c r="A649" s="174" t="s">
        <v>5978</v>
      </c>
      <c r="B649" s="84" t="s">
        <v>5977</v>
      </c>
      <c r="C649" s="12">
        <v>21</v>
      </c>
      <c r="D649" s="10" t="s">
        <v>2741</v>
      </c>
      <c r="E649" s="10" t="s">
        <v>5734</v>
      </c>
      <c r="F649" s="614" t="s">
        <v>5658</v>
      </c>
      <c r="G649" s="596"/>
      <c r="H649" s="662" t="s">
        <v>5628</v>
      </c>
      <c r="I649" s="644">
        <v>-41</v>
      </c>
      <c r="J649" s="714"/>
      <c r="K649" s="709"/>
    </row>
    <row r="650" spans="1:11" customFormat="1" x14ac:dyDescent="0.3">
      <c r="A650" s="174" t="s">
        <v>5978</v>
      </c>
      <c r="B650" s="84" t="s">
        <v>5977</v>
      </c>
      <c r="C650" s="12">
        <v>22</v>
      </c>
      <c r="D650" s="10" t="s">
        <v>2742</v>
      </c>
      <c r="E650" s="10" t="s">
        <v>5734</v>
      </c>
      <c r="F650" s="595"/>
      <c r="G650" s="595"/>
      <c r="H650" s="662" t="s">
        <v>5628</v>
      </c>
      <c r="I650" s="644">
        <v>-30</v>
      </c>
      <c r="J650" s="714"/>
      <c r="K650" s="709"/>
    </row>
    <row r="651" spans="1:11" customFormat="1" x14ac:dyDescent="0.3">
      <c r="A651" s="174" t="s">
        <v>5978</v>
      </c>
      <c r="B651" s="84" t="s">
        <v>5977</v>
      </c>
      <c r="C651" s="12">
        <v>23</v>
      </c>
      <c r="D651" s="10" t="s">
        <v>2743</v>
      </c>
      <c r="E651" s="10" t="s">
        <v>5734</v>
      </c>
      <c r="F651" s="614" t="s">
        <v>5658</v>
      </c>
      <c r="G651" s="596"/>
      <c r="H651" s="662" t="s">
        <v>5628</v>
      </c>
      <c r="I651" s="644">
        <v>-45</v>
      </c>
      <c r="J651" s="714"/>
      <c r="K651" s="709"/>
    </row>
    <row r="652" spans="1:11" customFormat="1" x14ac:dyDescent="0.3">
      <c r="A652" s="174" t="s">
        <v>5978</v>
      </c>
      <c r="B652" s="84" t="s">
        <v>5977</v>
      </c>
      <c r="C652" s="12">
        <v>24</v>
      </c>
      <c r="D652" s="10" t="s">
        <v>2744</v>
      </c>
      <c r="E652" s="10" t="s">
        <v>5734</v>
      </c>
      <c r="F652" s="614" t="s">
        <v>5658</v>
      </c>
      <c r="G652" s="596"/>
      <c r="H652" s="662" t="s">
        <v>5628</v>
      </c>
      <c r="I652" s="644">
        <v>-55</v>
      </c>
      <c r="J652" s="714"/>
      <c r="K652" s="709"/>
    </row>
    <row r="653" spans="1:11" customFormat="1" x14ac:dyDescent="0.3">
      <c r="A653" s="174" t="s">
        <v>5978</v>
      </c>
      <c r="B653" s="84" t="s">
        <v>5977</v>
      </c>
      <c r="C653" s="12">
        <v>25</v>
      </c>
      <c r="D653" s="10" t="s">
        <v>2745</v>
      </c>
      <c r="E653" s="10" t="s">
        <v>5853</v>
      </c>
      <c r="F653" s="595"/>
      <c r="G653" s="595"/>
      <c r="H653" s="662" t="s">
        <v>5628</v>
      </c>
      <c r="I653" s="644">
        <v>-41</v>
      </c>
      <c r="J653" s="714"/>
      <c r="K653" s="721"/>
    </row>
    <row r="654" spans="1:11" customFormat="1" x14ac:dyDescent="0.3">
      <c r="A654" s="175" t="s">
        <v>5978</v>
      </c>
      <c r="B654" s="83" t="s">
        <v>5977</v>
      </c>
      <c r="C654" s="196">
        <v>26</v>
      </c>
      <c r="D654" s="138" t="s">
        <v>2746</v>
      </c>
      <c r="E654" s="138" t="s">
        <v>5734</v>
      </c>
      <c r="F654" s="614" t="s">
        <v>5658</v>
      </c>
      <c r="G654" s="596"/>
      <c r="H654" s="662" t="s">
        <v>5628</v>
      </c>
      <c r="I654" s="644">
        <v>-37</v>
      </c>
      <c r="J654" s="714"/>
      <c r="K654" s="709"/>
    </row>
    <row r="655" spans="1:11" customFormat="1" x14ac:dyDescent="0.3">
      <c r="A655" s="174" t="s">
        <v>5978</v>
      </c>
      <c r="B655" s="84" t="s">
        <v>5977</v>
      </c>
      <c r="C655" s="12">
        <v>27</v>
      </c>
      <c r="D655" s="10" t="s">
        <v>2747</v>
      </c>
      <c r="E655" s="10" t="s">
        <v>5853</v>
      </c>
      <c r="F655" s="614" t="s">
        <v>5658</v>
      </c>
      <c r="G655" s="596"/>
      <c r="H655" s="662" t="s">
        <v>5628</v>
      </c>
      <c r="I655" s="644">
        <v>-45</v>
      </c>
      <c r="J655" s="714"/>
      <c r="K655" s="709"/>
    </row>
    <row r="656" spans="1:11" customFormat="1" x14ac:dyDescent="0.3">
      <c r="A656" s="174" t="s">
        <v>5978</v>
      </c>
      <c r="B656" s="84" t="s">
        <v>5977</v>
      </c>
      <c r="C656" s="12">
        <v>28</v>
      </c>
      <c r="D656" s="22" t="s">
        <v>2748</v>
      </c>
      <c r="E656" s="138" t="s">
        <v>5694</v>
      </c>
      <c r="F656" s="600"/>
      <c r="G656" s="596"/>
      <c r="H656" s="641" t="s">
        <v>5645</v>
      </c>
      <c r="I656" s="644">
        <v>-33</v>
      </c>
      <c r="J656" s="714"/>
      <c r="K656" s="709"/>
    </row>
    <row r="657" spans="1:11" customFormat="1" x14ac:dyDescent="0.3">
      <c r="A657" s="174" t="s">
        <v>5978</v>
      </c>
      <c r="B657" s="84" t="s">
        <v>5977</v>
      </c>
      <c r="C657" s="12">
        <v>29</v>
      </c>
      <c r="D657" s="22" t="s">
        <v>2749</v>
      </c>
      <c r="E657" s="138" t="s">
        <v>5694</v>
      </c>
      <c r="F657" s="600"/>
      <c r="G657" s="596"/>
      <c r="H657" s="641" t="s">
        <v>5645</v>
      </c>
      <c r="I657" s="644">
        <v>-37</v>
      </c>
      <c r="J657" s="714"/>
      <c r="K657" s="709"/>
    </row>
    <row r="658" spans="1:11" customFormat="1" x14ac:dyDescent="0.3">
      <c r="A658" s="174" t="s">
        <v>5978</v>
      </c>
      <c r="B658" s="84" t="s">
        <v>5977</v>
      </c>
      <c r="C658" s="12">
        <v>30</v>
      </c>
      <c r="D658" s="10" t="s">
        <v>2750</v>
      </c>
      <c r="E658" s="10" t="s">
        <v>5853</v>
      </c>
      <c r="F658" s="595"/>
      <c r="G658" s="595"/>
      <c r="H658" s="662" t="s">
        <v>5628</v>
      </c>
      <c r="I658" s="644">
        <v>-41</v>
      </c>
      <c r="J658" s="714"/>
      <c r="K658" s="709"/>
    </row>
    <row r="659" spans="1:11" s="11" customFormat="1" x14ac:dyDescent="0.3">
      <c r="A659" s="129" t="s">
        <v>5141</v>
      </c>
      <c r="B659" s="86" t="s">
        <v>5140</v>
      </c>
      <c r="C659" s="12">
        <v>1</v>
      </c>
      <c r="D659" s="10" t="s">
        <v>2752</v>
      </c>
      <c r="E659" s="10" t="s">
        <v>5694</v>
      </c>
      <c r="F659" s="599"/>
      <c r="G659" s="595"/>
      <c r="H659" s="473" t="s">
        <v>5623</v>
      </c>
      <c r="I659" s="473" t="s">
        <v>5154</v>
      </c>
      <c r="J659" s="714"/>
      <c r="K659" s="709"/>
    </row>
    <row r="660" spans="1:11" customFormat="1" x14ac:dyDescent="0.3">
      <c r="A660" s="129" t="s">
        <v>5141</v>
      </c>
      <c r="B660" s="86" t="s">
        <v>5140</v>
      </c>
      <c r="C660" s="12">
        <v>2</v>
      </c>
      <c r="D660" s="10" t="s">
        <v>5155</v>
      </c>
      <c r="E660" s="10" t="s">
        <v>5694</v>
      </c>
      <c r="F660" s="595"/>
      <c r="G660" s="595"/>
      <c r="H660" s="473" t="s">
        <v>5623</v>
      </c>
      <c r="I660" s="473" t="s">
        <v>5158</v>
      </c>
      <c r="J660" s="714"/>
      <c r="K660" s="709"/>
    </row>
    <row r="661" spans="1:11" customFormat="1" x14ac:dyDescent="0.3">
      <c r="A661" s="176" t="s">
        <v>5141</v>
      </c>
      <c r="B661" s="85" t="s">
        <v>5140</v>
      </c>
      <c r="C661" s="196">
        <v>3</v>
      </c>
      <c r="D661" s="138" t="s">
        <v>2753</v>
      </c>
      <c r="E661" s="138" t="s">
        <v>5694</v>
      </c>
      <c r="F661" s="596"/>
      <c r="G661" s="596"/>
      <c r="H661" s="727" t="s">
        <v>5623</v>
      </c>
      <c r="I661" s="474" t="s">
        <v>5158</v>
      </c>
      <c r="J661" s="714"/>
      <c r="K661" s="709"/>
    </row>
    <row r="662" spans="1:11" customFormat="1" x14ac:dyDescent="0.3">
      <c r="A662" s="129" t="s">
        <v>5141</v>
      </c>
      <c r="B662" s="86" t="s">
        <v>5140</v>
      </c>
      <c r="C662" s="12">
        <v>4</v>
      </c>
      <c r="D662" s="10" t="s">
        <v>2754</v>
      </c>
      <c r="E662" s="10" t="s">
        <v>5694</v>
      </c>
      <c r="F662" s="595"/>
      <c r="G662" s="595"/>
      <c r="H662" s="473" t="s">
        <v>5623</v>
      </c>
      <c r="I662" s="473" t="s">
        <v>5158</v>
      </c>
      <c r="J662" s="714"/>
      <c r="K662" s="709"/>
    </row>
    <row r="663" spans="1:11" customFormat="1" x14ac:dyDescent="0.3">
      <c r="A663" s="176" t="s">
        <v>5141</v>
      </c>
      <c r="B663" s="85" t="s">
        <v>5140</v>
      </c>
      <c r="C663" s="196">
        <v>5</v>
      </c>
      <c r="D663" s="138" t="s">
        <v>5159</v>
      </c>
      <c r="E663" s="138" t="s">
        <v>5694</v>
      </c>
      <c r="F663" s="596"/>
      <c r="G663" s="596"/>
      <c r="H663" s="474" t="s">
        <v>5623</v>
      </c>
      <c r="I663" s="474" t="s">
        <v>5162</v>
      </c>
      <c r="J663" s="714"/>
      <c r="K663" s="709"/>
    </row>
    <row r="664" spans="1:11" customFormat="1" x14ac:dyDescent="0.3">
      <c r="A664" s="129" t="s">
        <v>5141</v>
      </c>
      <c r="B664" s="86" t="s">
        <v>5140</v>
      </c>
      <c r="C664" s="12">
        <v>7</v>
      </c>
      <c r="D664" s="10" t="s">
        <v>2755</v>
      </c>
      <c r="E664" s="10" t="s">
        <v>5694</v>
      </c>
      <c r="F664" s="595"/>
      <c r="G664" s="595"/>
      <c r="H664" s="473" t="s">
        <v>5623</v>
      </c>
      <c r="I664" s="473" t="s">
        <v>5163</v>
      </c>
      <c r="J664" s="714"/>
      <c r="K664" s="709"/>
    </row>
    <row r="665" spans="1:11" customFormat="1" x14ac:dyDescent="0.3">
      <c r="A665" s="176" t="s">
        <v>5141</v>
      </c>
      <c r="B665" s="85" t="s">
        <v>5140</v>
      </c>
      <c r="C665" s="196">
        <v>8</v>
      </c>
      <c r="D665" s="138" t="s">
        <v>2756</v>
      </c>
      <c r="E665" s="138" t="s">
        <v>5694</v>
      </c>
      <c r="F665" s="596"/>
      <c r="G665" s="596"/>
      <c r="H665" s="474" t="s">
        <v>5623</v>
      </c>
      <c r="I665" s="474" t="s">
        <v>5164</v>
      </c>
      <c r="J665" s="714"/>
      <c r="K665" s="709"/>
    </row>
    <row r="666" spans="1:11" customFormat="1" x14ac:dyDescent="0.3">
      <c r="A666" s="129" t="s">
        <v>5141</v>
      </c>
      <c r="B666" s="86" t="s">
        <v>5140</v>
      </c>
      <c r="C666" s="12">
        <v>9</v>
      </c>
      <c r="D666" s="21" t="s">
        <v>5165</v>
      </c>
      <c r="E666" s="10" t="s">
        <v>5734</v>
      </c>
      <c r="F666" s="595"/>
      <c r="G666" s="595"/>
      <c r="H666" s="473" t="s">
        <v>5648</v>
      </c>
      <c r="I666" s="473" t="s">
        <v>5166</v>
      </c>
      <c r="J666" s="714"/>
      <c r="K666" s="709"/>
    </row>
    <row r="667" spans="1:11" customFormat="1" x14ac:dyDescent="0.3">
      <c r="A667" s="176" t="s">
        <v>5141</v>
      </c>
      <c r="B667" s="85" t="s">
        <v>5140</v>
      </c>
      <c r="C667" s="196">
        <v>10</v>
      </c>
      <c r="D667" s="138" t="s">
        <v>2757</v>
      </c>
      <c r="E667" s="138" t="s">
        <v>5734</v>
      </c>
      <c r="F667" s="596"/>
      <c r="G667" s="596"/>
      <c r="H667" s="474" t="s">
        <v>5648</v>
      </c>
      <c r="I667" s="474" t="s">
        <v>5166</v>
      </c>
      <c r="J667" s="714"/>
      <c r="K667" s="709"/>
    </row>
    <row r="668" spans="1:11" customFormat="1" x14ac:dyDescent="0.3">
      <c r="A668" s="129" t="s">
        <v>5141</v>
      </c>
      <c r="B668" s="86" t="s">
        <v>5140</v>
      </c>
      <c r="C668" s="12">
        <v>11</v>
      </c>
      <c r="D668" s="10" t="s">
        <v>5167</v>
      </c>
      <c r="E668" s="10" t="s">
        <v>5734</v>
      </c>
      <c r="F668" s="595"/>
      <c r="G668" s="595"/>
      <c r="H668" s="473" t="s">
        <v>5648</v>
      </c>
      <c r="I668" s="473" t="s">
        <v>5170</v>
      </c>
      <c r="J668" s="714"/>
      <c r="K668" s="709"/>
    </row>
    <row r="669" spans="1:11" customFormat="1" x14ac:dyDescent="0.3">
      <c r="A669" s="176" t="s">
        <v>5141</v>
      </c>
      <c r="B669" s="85" t="s">
        <v>5140</v>
      </c>
      <c r="C669" s="196">
        <v>12</v>
      </c>
      <c r="D669" s="138" t="s">
        <v>5171</v>
      </c>
      <c r="E669" s="138" t="s">
        <v>5734</v>
      </c>
      <c r="F669" s="596"/>
      <c r="G669" s="596"/>
      <c r="H669" s="474" t="s">
        <v>5648</v>
      </c>
      <c r="I669" s="474" t="s">
        <v>5170</v>
      </c>
      <c r="J669" s="714"/>
      <c r="K669" s="709"/>
    </row>
    <row r="670" spans="1:11" customFormat="1" x14ac:dyDescent="0.3">
      <c r="A670" s="129" t="s">
        <v>5141</v>
      </c>
      <c r="B670" s="86" t="s">
        <v>5140</v>
      </c>
      <c r="C670" s="12">
        <v>13</v>
      </c>
      <c r="D670" s="10" t="s">
        <v>2758</v>
      </c>
      <c r="E670" s="10" t="s">
        <v>5734</v>
      </c>
      <c r="F670" s="595"/>
      <c r="G670" s="595"/>
      <c r="H670" s="473" t="s">
        <v>5648</v>
      </c>
      <c r="I670" s="473" t="s">
        <v>5170</v>
      </c>
      <c r="J670" s="714"/>
      <c r="K670" s="709"/>
    </row>
    <row r="671" spans="1:11" customFormat="1" x14ac:dyDescent="0.3">
      <c r="A671" s="176" t="s">
        <v>5141</v>
      </c>
      <c r="B671" s="85" t="s">
        <v>5140</v>
      </c>
      <c r="C671" s="196">
        <v>14</v>
      </c>
      <c r="D671" s="138" t="s">
        <v>2759</v>
      </c>
      <c r="E671" s="138" t="s">
        <v>5734</v>
      </c>
      <c r="F671" s="596"/>
      <c r="G671" s="596"/>
      <c r="H671" s="474" t="s">
        <v>5648</v>
      </c>
      <c r="I671" s="474" t="s">
        <v>5174</v>
      </c>
      <c r="J671" s="714"/>
      <c r="K671" s="709"/>
    </row>
    <row r="672" spans="1:11" customFormat="1" x14ac:dyDescent="0.3">
      <c r="A672" s="129" t="s">
        <v>5141</v>
      </c>
      <c r="B672" s="86" t="s">
        <v>5140</v>
      </c>
      <c r="C672" s="12">
        <v>15</v>
      </c>
      <c r="D672" s="10" t="s">
        <v>2760</v>
      </c>
      <c r="E672" s="10" t="s">
        <v>5734</v>
      </c>
      <c r="F672" s="595"/>
      <c r="G672" s="595"/>
      <c r="H672" s="473" t="s">
        <v>5648</v>
      </c>
      <c r="I672" s="473" t="s">
        <v>5174</v>
      </c>
      <c r="J672" s="714"/>
      <c r="K672" s="709"/>
    </row>
    <row r="673" spans="1:11" customFormat="1" x14ac:dyDescent="0.3">
      <c r="A673" s="176" t="s">
        <v>5141</v>
      </c>
      <c r="B673" s="85" t="s">
        <v>5140</v>
      </c>
      <c r="C673" s="196">
        <v>16</v>
      </c>
      <c r="D673" s="138" t="s">
        <v>2761</v>
      </c>
      <c r="E673" s="138" t="s">
        <v>5734</v>
      </c>
      <c r="F673" s="596"/>
      <c r="G673" s="596"/>
      <c r="H673" s="474" t="s">
        <v>5648</v>
      </c>
      <c r="I673" s="474" t="s">
        <v>5174</v>
      </c>
      <c r="J673" s="714"/>
      <c r="K673" s="709"/>
    </row>
    <row r="674" spans="1:11" customFormat="1" x14ac:dyDescent="0.3">
      <c r="A674" s="129" t="s">
        <v>5141</v>
      </c>
      <c r="B674" s="86" t="s">
        <v>5140</v>
      </c>
      <c r="C674" s="12">
        <v>17</v>
      </c>
      <c r="D674" s="10" t="s">
        <v>2762</v>
      </c>
      <c r="E674" s="10" t="s">
        <v>5734</v>
      </c>
      <c r="F674" s="595"/>
      <c r="G674" s="595"/>
      <c r="H674" s="473" t="s">
        <v>5648</v>
      </c>
      <c r="I674" s="473" t="s">
        <v>5175</v>
      </c>
      <c r="J674" s="714"/>
      <c r="K674" s="709"/>
    </row>
    <row r="675" spans="1:11" customFormat="1" x14ac:dyDescent="0.3">
      <c r="A675" s="176" t="s">
        <v>5141</v>
      </c>
      <c r="B675" s="85" t="s">
        <v>5140</v>
      </c>
      <c r="C675" s="196">
        <v>18</v>
      </c>
      <c r="D675" s="138" t="s">
        <v>2763</v>
      </c>
      <c r="E675" s="138" t="s">
        <v>5734</v>
      </c>
      <c r="F675" s="610"/>
      <c r="G675" s="610"/>
      <c r="H675" s="473" t="s">
        <v>5648</v>
      </c>
      <c r="I675" s="473" t="s">
        <v>5176</v>
      </c>
      <c r="J675" s="714"/>
      <c r="K675" s="709"/>
    </row>
    <row r="676" spans="1:11" customFormat="1" x14ac:dyDescent="0.3">
      <c r="A676" s="176" t="s">
        <v>5141</v>
      </c>
      <c r="B676" s="85" t="s">
        <v>5140</v>
      </c>
      <c r="C676" s="196">
        <v>19</v>
      </c>
      <c r="D676" s="138" t="s">
        <v>2764</v>
      </c>
      <c r="E676" s="138" t="s">
        <v>5734</v>
      </c>
      <c r="F676" s="610"/>
      <c r="G676" s="610"/>
      <c r="H676" s="473" t="s">
        <v>5648</v>
      </c>
      <c r="I676" s="473" t="s">
        <v>5176</v>
      </c>
      <c r="J676" s="714"/>
      <c r="K676" s="709"/>
    </row>
    <row r="677" spans="1:11" s="11" customFormat="1" x14ac:dyDescent="0.3">
      <c r="A677" s="175" t="s">
        <v>4449</v>
      </c>
      <c r="B677" s="83" t="s">
        <v>4446</v>
      </c>
      <c r="C677" s="196">
        <v>1</v>
      </c>
      <c r="D677" s="20" t="s">
        <v>4452</v>
      </c>
      <c r="E677" s="138" t="s">
        <v>5694</v>
      </c>
      <c r="F677" s="600"/>
      <c r="G677" s="596"/>
      <c r="H677" s="641" t="s">
        <v>5654</v>
      </c>
      <c r="I677" s="644">
        <v>-100</v>
      </c>
      <c r="J677" s="714"/>
      <c r="K677" s="709"/>
    </row>
    <row r="678" spans="1:11" customFormat="1" x14ac:dyDescent="0.3">
      <c r="A678" s="174" t="s">
        <v>4449</v>
      </c>
      <c r="B678" s="84" t="s">
        <v>4446</v>
      </c>
      <c r="C678" s="12">
        <v>2</v>
      </c>
      <c r="D678" s="10" t="s">
        <v>4453</v>
      </c>
      <c r="E678" s="10" t="s">
        <v>5694</v>
      </c>
      <c r="F678" s="595"/>
      <c r="G678" s="595"/>
      <c r="H678" s="488" t="s">
        <v>5726</v>
      </c>
      <c r="I678" s="643">
        <v>-73</v>
      </c>
      <c r="J678" s="473"/>
      <c r="K678" s="708"/>
    </row>
    <row r="679" spans="1:11" customFormat="1" x14ac:dyDescent="0.3">
      <c r="A679" s="175" t="s">
        <v>4449</v>
      </c>
      <c r="B679" s="83" t="s">
        <v>4446</v>
      </c>
      <c r="C679" s="196">
        <v>3</v>
      </c>
      <c r="D679" s="138" t="s">
        <v>4447</v>
      </c>
      <c r="E679" s="138" t="s">
        <v>5734</v>
      </c>
      <c r="F679" s="596"/>
      <c r="G679" s="596"/>
      <c r="H679" s="641" t="s">
        <v>5656</v>
      </c>
      <c r="I679" s="644">
        <v>-44</v>
      </c>
      <c r="J679" s="474"/>
      <c r="K679" s="709"/>
    </row>
    <row r="680" spans="1:11" customFormat="1" x14ac:dyDescent="0.3">
      <c r="A680" s="174" t="s">
        <v>4449</v>
      </c>
      <c r="B680" s="84" t="s">
        <v>4446</v>
      </c>
      <c r="C680" s="12">
        <v>4</v>
      </c>
      <c r="D680" s="10" t="s">
        <v>4448</v>
      </c>
      <c r="E680" s="10" t="s">
        <v>5694</v>
      </c>
      <c r="F680" s="595"/>
      <c r="G680" s="595"/>
      <c r="H680" s="487" t="s">
        <v>5645</v>
      </c>
      <c r="I680" s="643" t="s">
        <v>6713</v>
      </c>
      <c r="J680" s="473"/>
      <c r="K680" s="708"/>
    </row>
    <row r="681" spans="1:11" customFormat="1" x14ac:dyDescent="0.3">
      <c r="A681" s="133" t="s">
        <v>4457</v>
      </c>
      <c r="B681" s="82" t="s">
        <v>4454</v>
      </c>
      <c r="C681" s="150">
        <v>1</v>
      </c>
      <c r="D681" s="150" t="s">
        <v>2765</v>
      </c>
      <c r="E681" s="150" t="s">
        <v>5694</v>
      </c>
      <c r="F681" s="594"/>
      <c r="G681" s="594"/>
      <c r="H681" s="641" t="s">
        <v>5735</v>
      </c>
      <c r="I681" s="663">
        <v>-50</v>
      </c>
      <c r="J681" s="474"/>
      <c r="K681" s="707"/>
    </row>
    <row r="682" spans="1:11" customFormat="1" x14ac:dyDescent="0.3">
      <c r="A682" s="133" t="s">
        <v>4457</v>
      </c>
      <c r="B682" s="82" t="s">
        <v>4454</v>
      </c>
      <c r="C682" s="150">
        <v>2</v>
      </c>
      <c r="D682" s="150" t="s">
        <v>4458</v>
      </c>
      <c r="E682" s="150" t="s">
        <v>5694</v>
      </c>
      <c r="F682" s="594"/>
      <c r="G682" s="594"/>
      <c r="H682" s="641" t="s">
        <v>5830</v>
      </c>
      <c r="I682" s="663">
        <v>-50</v>
      </c>
      <c r="J682" s="474"/>
      <c r="K682" s="707"/>
    </row>
    <row r="683" spans="1:11" customFormat="1" x14ac:dyDescent="0.3">
      <c r="A683" s="133" t="s">
        <v>4457</v>
      </c>
      <c r="B683" s="82" t="s">
        <v>4454</v>
      </c>
      <c r="C683" s="150">
        <v>3</v>
      </c>
      <c r="D683" s="150" t="s">
        <v>4459</v>
      </c>
      <c r="E683" s="150" t="s">
        <v>5694</v>
      </c>
      <c r="F683" s="594"/>
      <c r="G683" s="594"/>
      <c r="H683" s="641" t="s">
        <v>5830</v>
      </c>
      <c r="I683" s="663">
        <v>-55</v>
      </c>
      <c r="J683" s="474"/>
      <c r="K683" s="707"/>
    </row>
    <row r="684" spans="1:11" customFormat="1" x14ac:dyDescent="0.3">
      <c r="A684" s="133" t="s">
        <v>4457</v>
      </c>
      <c r="B684" s="82" t="s">
        <v>4454</v>
      </c>
      <c r="C684" s="150">
        <v>4</v>
      </c>
      <c r="D684" s="150" t="s">
        <v>4460</v>
      </c>
      <c r="E684" s="150" t="s">
        <v>5694</v>
      </c>
      <c r="F684" s="594"/>
      <c r="G684" s="594"/>
      <c r="H684" s="641" t="s">
        <v>5735</v>
      </c>
      <c r="I684" s="663">
        <v>-55</v>
      </c>
      <c r="J684" s="474"/>
      <c r="K684" s="707"/>
    </row>
    <row r="685" spans="1:11" customFormat="1" x14ac:dyDescent="0.3">
      <c r="A685" s="133" t="s">
        <v>4457</v>
      </c>
      <c r="B685" s="82" t="s">
        <v>4454</v>
      </c>
      <c r="C685" s="150">
        <v>5</v>
      </c>
      <c r="D685" s="150" t="s">
        <v>4461</v>
      </c>
      <c r="E685" s="150" t="s">
        <v>5694</v>
      </c>
      <c r="F685" s="594"/>
      <c r="G685" s="594"/>
      <c r="H685" s="641" t="s">
        <v>5830</v>
      </c>
      <c r="I685" s="663">
        <v>-66</v>
      </c>
      <c r="J685" s="474"/>
      <c r="K685" s="707"/>
    </row>
    <row r="686" spans="1:11" customFormat="1" x14ac:dyDescent="0.3">
      <c r="A686" s="133" t="s">
        <v>4457</v>
      </c>
      <c r="B686" s="82" t="s">
        <v>4454</v>
      </c>
      <c r="C686" s="150">
        <v>6</v>
      </c>
      <c r="D686" s="150" t="s">
        <v>4462</v>
      </c>
      <c r="E686" s="150" t="s">
        <v>5694</v>
      </c>
      <c r="F686" s="594"/>
      <c r="G686" s="594"/>
      <c r="H686" s="641" t="s">
        <v>5830</v>
      </c>
      <c r="I686" s="663">
        <v>-66</v>
      </c>
      <c r="J686" s="474"/>
      <c r="K686" s="707"/>
    </row>
    <row r="687" spans="1:11" customFormat="1" x14ac:dyDescent="0.3">
      <c r="A687" s="133" t="s">
        <v>4457</v>
      </c>
      <c r="B687" s="82" t="s">
        <v>4454</v>
      </c>
      <c r="C687" s="186">
        <v>7</v>
      </c>
      <c r="D687" s="106" t="s">
        <v>4463</v>
      </c>
      <c r="E687" s="106" t="s">
        <v>5734</v>
      </c>
      <c r="F687" s="596"/>
      <c r="G687" s="596"/>
      <c r="H687" s="641" t="s">
        <v>2624</v>
      </c>
      <c r="I687" s="664">
        <v>-44</v>
      </c>
      <c r="J687" s="474"/>
      <c r="K687" s="709"/>
    </row>
    <row r="688" spans="1:11" customFormat="1" x14ac:dyDescent="0.3">
      <c r="A688" s="133" t="s">
        <v>4457</v>
      </c>
      <c r="B688" s="82" t="s">
        <v>4454</v>
      </c>
      <c r="C688" s="186">
        <v>8</v>
      </c>
      <c r="D688" s="106" t="s">
        <v>4464</v>
      </c>
      <c r="E688" s="106" t="s">
        <v>5734</v>
      </c>
      <c r="F688" s="596"/>
      <c r="G688" s="596"/>
      <c r="H688" s="641" t="s">
        <v>2624</v>
      </c>
      <c r="I688" s="664">
        <v>-48</v>
      </c>
      <c r="J688" s="474"/>
      <c r="K688" s="709"/>
    </row>
    <row r="689" spans="1:11" customFormat="1" x14ac:dyDescent="0.3">
      <c r="A689" s="133" t="s">
        <v>4457</v>
      </c>
      <c r="B689" s="82" t="s">
        <v>4454</v>
      </c>
      <c r="C689" s="186">
        <v>9</v>
      </c>
      <c r="D689" s="106" t="s">
        <v>4465</v>
      </c>
      <c r="E689" s="106" t="s">
        <v>5734</v>
      </c>
      <c r="F689" s="596"/>
      <c r="G689" s="596"/>
      <c r="H689" s="641" t="s">
        <v>2624</v>
      </c>
      <c r="I689" s="665" t="s">
        <v>50</v>
      </c>
      <c r="J689" s="474"/>
      <c r="K689" s="709"/>
    </row>
    <row r="690" spans="1:11" customFormat="1" x14ac:dyDescent="0.3">
      <c r="A690" s="133" t="s">
        <v>4471</v>
      </c>
      <c r="B690" s="82" t="s">
        <v>4480</v>
      </c>
      <c r="C690" s="196">
        <v>3</v>
      </c>
      <c r="D690" s="138" t="s">
        <v>4472</v>
      </c>
      <c r="E690" s="138" t="s">
        <v>5694</v>
      </c>
      <c r="F690" s="596" t="s">
        <v>5643</v>
      </c>
      <c r="G690" s="596"/>
      <c r="H690" s="641" t="s">
        <v>5643</v>
      </c>
      <c r="I690" s="644">
        <v>-46</v>
      </c>
      <c r="J690" s="474"/>
      <c r="K690" s="709"/>
    </row>
    <row r="691" spans="1:11" customFormat="1" x14ac:dyDescent="0.3">
      <c r="A691" s="133" t="s">
        <v>4471</v>
      </c>
      <c r="B691" s="82" t="s">
        <v>4480</v>
      </c>
      <c r="C691" s="196">
        <v>2</v>
      </c>
      <c r="D691" s="138" t="s">
        <v>2766</v>
      </c>
      <c r="E691" s="138" t="s">
        <v>5694</v>
      </c>
      <c r="F691" s="596" t="s">
        <v>5643</v>
      </c>
      <c r="G691" s="596"/>
      <c r="H691" s="641" t="s">
        <v>5643</v>
      </c>
      <c r="I691" s="644">
        <v>-55</v>
      </c>
      <c r="J691" s="710" t="s">
        <v>5621</v>
      </c>
      <c r="K691" s="709">
        <v>-60</v>
      </c>
    </row>
    <row r="692" spans="1:11" customFormat="1" x14ac:dyDescent="0.3">
      <c r="A692" s="133" t="s">
        <v>4471</v>
      </c>
      <c r="B692" s="82" t="s">
        <v>4480</v>
      </c>
      <c r="C692" s="196">
        <v>4</v>
      </c>
      <c r="D692" s="138" t="s">
        <v>4473</v>
      </c>
      <c r="E692" s="138" t="s">
        <v>5694</v>
      </c>
      <c r="F692" s="596" t="s">
        <v>5882</v>
      </c>
      <c r="G692" s="596"/>
      <c r="H692" s="641" t="s">
        <v>5643</v>
      </c>
      <c r="I692" s="644">
        <v>-73</v>
      </c>
      <c r="J692" s="710" t="s">
        <v>5636</v>
      </c>
      <c r="K692" s="709">
        <v>-73</v>
      </c>
    </row>
    <row r="693" spans="1:11" customFormat="1" x14ac:dyDescent="0.3">
      <c r="A693" s="133" t="s">
        <v>4471</v>
      </c>
      <c r="B693" s="82" t="s">
        <v>4480</v>
      </c>
      <c r="C693" s="196">
        <v>5</v>
      </c>
      <c r="D693" s="138" t="s">
        <v>2767</v>
      </c>
      <c r="E693" s="138" t="s">
        <v>5682</v>
      </c>
      <c r="F693" s="596" t="s">
        <v>5882</v>
      </c>
      <c r="G693" s="596"/>
      <c r="H693" s="641" t="s">
        <v>5643</v>
      </c>
      <c r="I693" s="644">
        <v>-42</v>
      </c>
      <c r="J693" s="474"/>
      <c r="K693" s="709"/>
    </row>
    <row r="694" spans="1:11" customFormat="1" x14ac:dyDescent="0.3">
      <c r="A694" s="133" t="s">
        <v>4471</v>
      </c>
      <c r="B694" s="82" t="s">
        <v>4480</v>
      </c>
      <c r="C694" s="196">
        <v>7</v>
      </c>
      <c r="D694" s="138" t="s">
        <v>4474</v>
      </c>
      <c r="E694" s="138" t="s">
        <v>5682</v>
      </c>
      <c r="F694" s="596" t="s">
        <v>5882</v>
      </c>
      <c r="G694" s="596"/>
      <c r="H694" s="641" t="s">
        <v>5643</v>
      </c>
      <c r="I694" s="644">
        <v>-60</v>
      </c>
      <c r="J694" s="710" t="s">
        <v>5621</v>
      </c>
      <c r="K694" s="709">
        <v>-60</v>
      </c>
    </row>
    <row r="695" spans="1:11" customFormat="1" x14ac:dyDescent="0.3">
      <c r="A695" s="133" t="s">
        <v>4471</v>
      </c>
      <c r="B695" s="82" t="s">
        <v>4480</v>
      </c>
      <c r="C695" s="196">
        <v>6</v>
      </c>
      <c r="D695" s="138" t="s">
        <v>2768</v>
      </c>
      <c r="E695" s="138" t="s">
        <v>5682</v>
      </c>
      <c r="F695" s="596" t="s">
        <v>5882</v>
      </c>
      <c r="G695" s="596"/>
      <c r="H695" s="641" t="s">
        <v>5643</v>
      </c>
      <c r="I695" s="644">
        <v>-38</v>
      </c>
      <c r="J695" s="474"/>
      <c r="K695" s="709"/>
    </row>
    <row r="696" spans="1:11" customFormat="1" x14ac:dyDescent="0.3">
      <c r="A696" s="133" t="s">
        <v>4471</v>
      </c>
      <c r="B696" s="82" t="s">
        <v>4480</v>
      </c>
      <c r="C696" s="196">
        <v>8</v>
      </c>
      <c r="D696" s="138" t="s">
        <v>4475</v>
      </c>
      <c r="E696" s="138" t="s">
        <v>5682</v>
      </c>
      <c r="F696" s="596"/>
      <c r="G696" s="596"/>
      <c r="H696" s="641" t="s">
        <v>5643</v>
      </c>
      <c r="I696" s="644">
        <v>-46</v>
      </c>
      <c r="J696" s="474"/>
      <c r="K696" s="709"/>
    </row>
    <row r="697" spans="1:11" customFormat="1" x14ac:dyDescent="0.3">
      <c r="A697" s="133" t="s">
        <v>4471</v>
      </c>
      <c r="B697" s="82" t="s">
        <v>4480</v>
      </c>
      <c r="C697" s="196">
        <v>9</v>
      </c>
      <c r="D697" s="138" t="s">
        <v>2769</v>
      </c>
      <c r="E697" s="138" t="s">
        <v>5682</v>
      </c>
      <c r="F697" s="596" t="s">
        <v>5643</v>
      </c>
      <c r="G697" s="596"/>
      <c r="H697" s="641" t="s">
        <v>5643</v>
      </c>
      <c r="I697" s="644">
        <v>-38</v>
      </c>
      <c r="J697" s="474"/>
      <c r="K697" s="709"/>
    </row>
    <row r="698" spans="1:11" customFormat="1" x14ac:dyDescent="0.3">
      <c r="A698" s="133" t="s">
        <v>4471</v>
      </c>
      <c r="B698" s="82" t="s">
        <v>4480</v>
      </c>
      <c r="C698" s="196">
        <v>10</v>
      </c>
      <c r="D698" s="138" t="s">
        <v>4476</v>
      </c>
      <c r="E698" s="138" t="s">
        <v>5682</v>
      </c>
      <c r="F698" s="596"/>
      <c r="G698" s="596"/>
      <c r="H698" s="641" t="s">
        <v>5643</v>
      </c>
      <c r="I698" s="644">
        <v>-38</v>
      </c>
      <c r="J698" s="474"/>
      <c r="K698" s="709"/>
    </row>
    <row r="699" spans="1:11" customFormat="1" x14ac:dyDescent="0.3">
      <c r="A699" s="133" t="s">
        <v>4471</v>
      </c>
      <c r="B699" s="82" t="s">
        <v>4480</v>
      </c>
      <c r="C699" s="196">
        <v>11</v>
      </c>
      <c r="D699" s="138" t="s">
        <v>4477</v>
      </c>
      <c r="E699" s="138" t="s">
        <v>5682</v>
      </c>
      <c r="F699" s="596"/>
      <c r="G699" s="596"/>
      <c r="H699" s="641" t="s">
        <v>5643</v>
      </c>
      <c r="I699" s="644">
        <v>-46</v>
      </c>
      <c r="J699" s="474"/>
      <c r="K699" s="709"/>
    </row>
    <row r="700" spans="1:11" customFormat="1" x14ac:dyDescent="0.3">
      <c r="A700" s="133" t="s">
        <v>4471</v>
      </c>
      <c r="B700" s="82" t="s">
        <v>4480</v>
      </c>
      <c r="C700" s="196">
        <v>12</v>
      </c>
      <c r="D700" s="138" t="s">
        <v>4478</v>
      </c>
      <c r="E700" s="138" t="s">
        <v>5734</v>
      </c>
      <c r="F700" s="596" t="s">
        <v>5656</v>
      </c>
      <c r="G700" s="596"/>
      <c r="H700" s="641" t="s">
        <v>5656</v>
      </c>
      <c r="I700" s="644">
        <v>-44</v>
      </c>
      <c r="J700" s="474" t="s">
        <v>5648</v>
      </c>
      <c r="K700" s="709">
        <v>-48</v>
      </c>
    </row>
    <row r="701" spans="1:11" customFormat="1" x14ac:dyDescent="0.3">
      <c r="A701" s="133" t="s">
        <v>4471</v>
      </c>
      <c r="B701" s="82" t="s">
        <v>4480</v>
      </c>
      <c r="C701" s="196">
        <v>13</v>
      </c>
      <c r="D701" s="138" t="s">
        <v>4479</v>
      </c>
      <c r="E701" s="138" t="s">
        <v>5734</v>
      </c>
      <c r="F701" s="596" t="s">
        <v>5656</v>
      </c>
      <c r="G701" s="596"/>
      <c r="H701" s="641" t="s">
        <v>5884</v>
      </c>
      <c r="I701" s="644">
        <v>-57</v>
      </c>
      <c r="J701" s="474" t="s">
        <v>5648</v>
      </c>
      <c r="K701" s="709">
        <v>-57</v>
      </c>
    </row>
    <row r="702" spans="1:11" customFormat="1" x14ac:dyDescent="0.3">
      <c r="A702" s="133" t="s">
        <v>4471</v>
      </c>
      <c r="B702" s="82" t="s">
        <v>4480</v>
      </c>
      <c r="C702" s="196">
        <v>14</v>
      </c>
      <c r="D702" s="138" t="s">
        <v>2770</v>
      </c>
      <c r="E702" s="138" t="s">
        <v>5734</v>
      </c>
      <c r="F702" s="596" t="s">
        <v>5884</v>
      </c>
      <c r="G702" s="596"/>
      <c r="H702" s="641" t="s">
        <v>5884</v>
      </c>
      <c r="I702" s="644">
        <v>-63</v>
      </c>
      <c r="J702" s="474" t="s">
        <v>5648</v>
      </c>
      <c r="K702" s="709">
        <v>-63</v>
      </c>
    </row>
    <row r="703" spans="1:11" customFormat="1" x14ac:dyDescent="0.3">
      <c r="A703" s="133" t="s">
        <v>4471</v>
      </c>
      <c r="B703" s="82" t="s">
        <v>4480</v>
      </c>
      <c r="C703" s="196">
        <v>15</v>
      </c>
      <c r="D703" s="138" t="s">
        <v>2771</v>
      </c>
      <c r="E703" s="138" t="s">
        <v>5734</v>
      </c>
      <c r="F703" s="596" t="s">
        <v>5884</v>
      </c>
      <c r="G703" s="596"/>
      <c r="H703" s="641" t="s">
        <v>5884</v>
      </c>
      <c r="I703" s="644">
        <v>-48</v>
      </c>
      <c r="J703" s="474"/>
      <c r="K703" s="709"/>
    </row>
    <row r="704" spans="1:11" customFormat="1" x14ac:dyDescent="0.3">
      <c r="A704" s="133" t="s">
        <v>4471</v>
      </c>
      <c r="B704" s="82" t="s">
        <v>4480</v>
      </c>
      <c r="C704" s="196">
        <v>16</v>
      </c>
      <c r="D704" s="138" t="s">
        <v>2772</v>
      </c>
      <c r="E704" s="138" t="s">
        <v>5734</v>
      </c>
      <c r="F704" s="596" t="s">
        <v>5884</v>
      </c>
      <c r="G704" s="596"/>
      <c r="H704" s="641" t="s">
        <v>5884</v>
      </c>
      <c r="I704" s="644">
        <v>-52</v>
      </c>
      <c r="J704" s="474"/>
      <c r="K704" s="709"/>
    </row>
    <row r="705" spans="1:11" customFormat="1" x14ac:dyDescent="0.3">
      <c r="A705" s="133" t="s">
        <v>4471</v>
      </c>
      <c r="B705" s="82" t="s">
        <v>4480</v>
      </c>
      <c r="C705" s="196">
        <v>17</v>
      </c>
      <c r="D705" s="138" t="s">
        <v>2773</v>
      </c>
      <c r="E705" s="138" t="s">
        <v>5734</v>
      </c>
      <c r="F705" s="596" t="s">
        <v>5884</v>
      </c>
      <c r="G705" s="610"/>
      <c r="H705" s="488" t="s">
        <v>5884</v>
      </c>
      <c r="I705" s="643">
        <v>-44</v>
      </c>
      <c r="J705" s="473"/>
      <c r="K705" s="708"/>
    </row>
    <row r="706" spans="1:11" customFormat="1" x14ac:dyDescent="0.3">
      <c r="A706" s="133" t="s">
        <v>4471</v>
      </c>
      <c r="B706" s="82" t="s">
        <v>4480</v>
      </c>
      <c r="C706" s="196">
        <v>18</v>
      </c>
      <c r="D706" s="138" t="s">
        <v>2774</v>
      </c>
      <c r="E706" s="138" t="s">
        <v>5734</v>
      </c>
      <c r="F706" s="596" t="s">
        <v>5884</v>
      </c>
      <c r="G706" s="610"/>
      <c r="H706" s="488" t="s">
        <v>5884</v>
      </c>
      <c r="I706" s="643">
        <v>-36</v>
      </c>
      <c r="J706" s="473"/>
      <c r="K706" s="708"/>
    </row>
    <row r="707" spans="1:11" customFormat="1" x14ac:dyDescent="0.3">
      <c r="A707" s="133" t="s">
        <v>4471</v>
      </c>
      <c r="B707" s="82" t="s">
        <v>4480</v>
      </c>
      <c r="C707" s="196">
        <v>19</v>
      </c>
      <c r="D707" s="138" t="s">
        <v>2775</v>
      </c>
      <c r="E707" s="138" t="s">
        <v>5734</v>
      </c>
      <c r="F707" s="596"/>
      <c r="G707" s="610"/>
      <c r="H707" s="488" t="s">
        <v>5884</v>
      </c>
      <c r="I707" s="643">
        <v>-48</v>
      </c>
      <c r="J707" s="473"/>
      <c r="K707" s="708"/>
    </row>
    <row r="708" spans="1:11" s="11" customFormat="1" x14ac:dyDescent="0.3">
      <c r="A708" s="175" t="s">
        <v>4481</v>
      </c>
      <c r="B708" s="85" t="s">
        <v>4482</v>
      </c>
      <c r="C708" s="196">
        <v>1</v>
      </c>
      <c r="D708" s="137" t="s">
        <v>4483</v>
      </c>
      <c r="E708" s="10" t="s">
        <v>5694</v>
      </c>
      <c r="F708" s="599"/>
      <c r="G708" s="595"/>
      <c r="H708" s="487" t="s">
        <v>5621</v>
      </c>
      <c r="I708" s="487">
        <v>-66</v>
      </c>
      <c r="J708" s="473"/>
      <c r="K708" s="708"/>
    </row>
    <row r="709" spans="1:11" customFormat="1" x14ac:dyDescent="0.3">
      <c r="A709" s="174" t="s">
        <v>4481</v>
      </c>
      <c r="B709" s="86" t="s">
        <v>4482</v>
      </c>
      <c r="C709" s="12">
        <v>2</v>
      </c>
      <c r="D709" s="10" t="s">
        <v>4484</v>
      </c>
      <c r="E709" s="10" t="s">
        <v>5694</v>
      </c>
      <c r="F709" s="595"/>
      <c r="G709" s="595"/>
      <c r="H709" s="487" t="s">
        <v>5621</v>
      </c>
      <c r="I709" s="487">
        <v>-90</v>
      </c>
      <c r="J709" s="473"/>
      <c r="K709" s="708"/>
    </row>
    <row r="710" spans="1:11" customFormat="1" x14ac:dyDescent="0.3">
      <c r="A710" s="175" t="s">
        <v>4481</v>
      </c>
      <c r="B710" s="85" t="s">
        <v>4482</v>
      </c>
      <c r="C710" s="196">
        <v>3</v>
      </c>
      <c r="D710" s="138" t="s">
        <v>2776</v>
      </c>
      <c r="E710" s="138" t="s">
        <v>5694</v>
      </c>
      <c r="F710" s="596"/>
      <c r="G710" s="596"/>
      <c r="H710" s="647" t="s">
        <v>5621</v>
      </c>
      <c r="I710" s="647">
        <v>-90</v>
      </c>
      <c r="J710" s="474"/>
      <c r="K710" s="709"/>
    </row>
    <row r="711" spans="1:11" customFormat="1" x14ac:dyDescent="0.3">
      <c r="A711" s="174" t="s">
        <v>4481</v>
      </c>
      <c r="B711" s="86" t="s">
        <v>4482</v>
      </c>
      <c r="C711" s="12">
        <v>4</v>
      </c>
      <c r="D711" s="10" t="s">
        <v>4485</v>
      </c>
      <c r="E711" s="10" t="s">
        <v>5694</v>
      </c>
      <c r="F711" s="595"/>
      <c r="G711" s="595"/>
      <c r="H711" s="487" t="s">
        <v>5621</v>
      </c>
      <c r="I711" s="487">
        <v>-90</v>
      </c>
      <c r="J711" s="473"/>
      <c r="K711" s="708"/>
    </row>
    <row r="712" spans="1:11" customFormat="1" x14ac:dyDescent="0.3">
      <c r="A712" s="175" t="s">
        <v>4481</v>
      </c>
      <c r="B712" s="85" t="s">
        <v>4482</v>
      </c>
      <c r="C712" s="196">
        <v>5</v>
      </c>
      <c r="D712" s="138" t="s">
        <v>2777</v>
      </c>
      <c r="E712" s="138" t="s">
        <v>5694</v>
      </c>
      <c r="F712" s="596"/>
      <c r="G712" s="596"/>
      <c r="H712" s="647" t="s">
        <v>5621</v>
      </c>
      <c r="I712" s="647">
        <v>-81</v>
      </c>
      <c r="J712" s="474"/>
      <c r="K712" s="709"/>
    </row>
    <row r="713" spans="1:11" x14ac:dyDescent="0.3">
      <c r="A713" s="111" t="s">
        <v>4450</v>
      </c>
      <c r="B713" s="89" t="s">
        <v>4486</v>
      </c>
      <c r="C713" s="27">
        <v>1</v>
      </c>
      <c r="D713" s="35" t="s">
        <v>4493</v>
      </c>
      <c r="E713" s="35" t="s">
        <v>5682</v>
      </c>
      <c r="F713" s="615"/>
      <c r="G713" s="616"/>
      <c r="H713" s="653" t="s">
        <v>5882</v>
      </c>
      <c r="I713" s="653">
        <v>-60</v>
      </c>
      <c r="J713" s="728" t="s">
        <v>5636</v>
      </c>
      <c r="K713" s="728">
        <v>-60</v>
      </c>
    </row>
    <row r="714" spans="1:11" x14ac:dyDescent="0.3">
      <c r="A714" s="111" t="s">
        <v>4450</v>
      </c>
      <c r="B714" s="89" t="s">
        <v>4486</v>
      </c>
      <c r="C714" s="27">
        <v>2</v>
      </c>
      <c r="D714" s="35" t="s">
        <v>4494</v>
      </c>
      <c r="E714" s="35" t="s">
        <v>5682</v>
      </c>
      <c r="F714" s="616"/>
      <c r="G714" s="616"/>
      <c r="H714" s="653" t="s">
        <v>5882</v>
      </c>
      <c r="I714" s="653">
        <v>-55</v>
      </c>
      <c r="J714" s="728" t="s">
        <v>5636</v>
      </c>
      <c r="K714" s="728">
        <v>-60</v>
      </c>
    </row>
    <row r="715" spans="1:11" x14ac:dyDescent="0.3">
      <c r="A715" s="111" t="s">
        <v>4450</v>
      </c>
      <c r="B715" s="89" t="s">
        <v>4486</v>
      </c>
      <c r="C715" s="27">
        <v>3</v>
      </c>
      <c r="D715" s="35" t="s">
        <v>4495</v>
      </c>
      <c r="E715" s="35" t="s">
        <v>5682</v>
      </c>
      <c r="F715" s="617"/>
      <c r="G715" s="616"/>
      <c r="H715" s="653" t="s">
        <v>5882</v>
      </c>
      <c r="I715" s="653">
        <v>-73</v>
      </c>
      <c r="J715" s="728" t="s">
        <v>5636</v>
      </c>
      <c r="K715" s="728">
        <v>-73</v>
      </c>
    </row>
    <row r="716" spans="1:11" x14ac:dyDescent="0.3">
      <c r="A716" s="111" t="s">
        <v>4450</v>
      </c>
      <c r="B716" s="89" t="s">
        <v>4486</v>
      </c>
      <c r="C716" s="27">
        <v>4</v>
      </c>
      <c r="D716" s="35" t="s">
        <v>4496</v>
      </c>
      <c r="E716" s="35" t="s">
        <v>5682</v>
      </c>
      <c r="F716" s="616"/>
      <c r="G716" s="616"/>
      <c r="H716" s="653" t="s">
        <v>5726</v>
      </c>
      <c r="I716" s="653">
        <v>-90</v>
      </c>
      <c r="J716" s="728" t="s">
        <v>5636</v>
      </c>
      <c r="K716" s="728">
        <v>-90</v>
      </c>
    </row>
    <row r="717" spans="1:11" x14ac:dyDescent="0.3">
      <c r="A717" s="111" t="s">
        <v>4450</v>
      </c>
      <c r="B717" s="89" t="s">
        <v>4486</v>
      </c>
      <c r="C717" s="27">
        <v>5</v>
      </c>
      <c r="D717" s="35" t="s">
        <v>4497</v>
      </c>
      <c r="E717" s="35" t="s">
        <v>5682</v>
      </c>
      <c r="F717" s="616"/>
      <c r="G717" s="616"/>
      <c r="H717" s="653" t="s">
        <v>5726</v>
      </c>
      <c r="I717" s="653">
        <v>-66</v>
      </c>
      <c r="J717" s="728" t="s">
        <v>5636</v>
      </c>
      <c r="K717" s="728">
        <v>-66</v>
      </c>
    </row>
    <row r="718" spans="1:11" x14ac:dyDescent="0.3">
      <c r="A718" s="111" t="s">
        <v>4451</v>
      </c>
      <c r="B718" s="89" t="s">
        <v>4498</v>
      </c>
      <c r="C718" s="27">
        <v>1</v>
      </c>
      <c r="D718" s="27" t="s">
        <v>4516</v>
      </c>
      <c r="E718" s="27" t="s">
        <v>5682</v>
      </c>
      <c r="F718" s="615"/>
      <c r="G718" s="616"/>
      <c r="H718" s="653" t="s">
        <v>5726</v>
      </c>
      <c r="I718" s="653">
        <v>-55</v>
      </c>
      <c r="J718" s="728"/>
      <c r="K718" s="729"/>
    </row>
    <row r="719" spans="1:11" x14ac:dyDescent="0.3">
      <c r="A719" s="111" t="s">
        <v>4451</v>
      </c>
      <c r="B719" s="89" t="s">
        <v>4498</v>
      </c>
      <c r="C719" s="27">
        <v>3</v>
      </c>
      <c r="D719" s="35" t="s">
        <v>4517</v>
      </c>
      <c r="E719" s="35" t="s">
        <v>5682</v>
      </c>
      <c r="F719" s="616"/>
      <c r="G719" s="616"/>
      <c r="H719" s="653" t="s">
        <v>5726</v>
      </c>
      <c r="I719" s="666">
        <v>-55</v>
      </c>
      <c r="J719" s="728" t="s">
        <v>5636</v>
      </c>
      <c r="K719" s="729">
        <v>-60</v>
      </c>
    </row>
    <row r="720" spans="1:11" x14ac:dyDescent="0.3">
      <c r="A720" s="111" t="s">
        <v>4451</v>
      </c>
      <c r="B720" s="89" t="s">
        <v>4498</v>
      </c>
      <c r="C720" s="27">
        <v>2</v>
      </c>
      <c r="D720" s="35" t="s">
        <v>4518</v>
      </c>
      <c r="E720" s="35" t="s">
        <v>5682</v>
      </c>
      <c r="F720" s="616"/>
      <c r="G720" s="616"/>
      <c r="H720" s="653" t="s">
        <v>5726</v>
      </c>
      <c r="I720" s="666">
        <v>-55</v>
      </c>
      <c r="J720" s="728" t="s">
        <v>5636</v>
      </c>
      <c r="K720" s="729">
        <v>-60</v>
      </c>
    </row>
    <row r="721" spans="1:11" x14ac:dyDescent="0.3">
      <c r="A721" s="123" t="s">
        <v>4451</v>
      </c>
      <c r="B721" s="89" t="s">
        <v>4498</v>
      </c>
      <c r="C721" s="27">
        <v>4</v>
      </c>
      <c r="D721" s="38" t="s">
        <v>4519</v>
      </c>
      <c r="E721" s="35" t="s">
        <v>5682</v>
      </c>
      <c r="F721" s="617"/>
      <c r="G721" s="616"/>
      <c r="H721" s="653" t="s">
        <v>5726</v>
      </c>
      <c r="I721" s="666">
        <v>-55</v>
      </c>
      <c r="J721" s="728" t="s">
        <v>5636</v>
      </c>
      <c r="K721" s="729">
        <v>-60</v>
      </c>
    </row>
    <row r="722" spans="1:11" x14ac:dyDescent="0.3">
      <c r="A722" s="123" t="s">
        <v>4451</v>
      </c>
      <c r="B722" s="89" t="s">
        <v>4498</v>
      </c>
      <c r="C722" s="27">
        <v>5</v>
      </c>
      <c r="D722" s="27" t="s">
        <v>4520</v>
      </c>
      <c r="E722" s="27" t="s">
        <v>5682</v>
      </c>
      <c r="F722" s="615"/>
      <c r="G722" s="616"/>
      <c r="H722" s="653" t="s">
        <v>5726</v>
      </c>
      <c r="I722" s="653">
        <v>-60</v>
      </c>
      <c r="J722" s="728"/>
      <c r="K722" s="729"/>
    </row>
    <row r="723" spans="1:11" x14ac:dyDescent="0.3">
      <c r="A723" s="123" t="s">
        <v>4451</v>
      </c>
      <c r="B723" s="89" t="s">
        <v>4498</v>
      </c>
      <c r="C723" s="27">
        <v>7</v>
      </c>
      <c r="D723" s="35" t="s">
        <v>4521</v>
      </c>
      <c r="E723" s="261" t="s">
        <v>5682</v>
      </c>
      <c r="F723" s="615"/>
      <c r="G723" s="616"/>
      <c r="H723" s="653" t="s">
        <v>5726</v>
      </c>
      <c r="I723" s="653">
        <v>-60</v>
      </c>
      <c r="J723" s="728"/>
      <c r="K723" s="729"/>
    </row>
    <row r="724" spans="1:11" x14ac:dyDescent="0.3">
      <c r="A724" s="123" t="s">
        <v>4451</v>
      </c>
      <c r="B724" s="89" t="s">
        <v>4498</v>
      </c>
      <c r="C724" s="27">
        <v>6</v>
      </c>
      <c r="D724" s="35" t="s">
        <v>4522</v>
      </c>
      <c r="E724" s="35" t="s">
        <v>5682</v>
      </c>
      <c r="F724" s="616"/>
      <c r="G724" s="616"/>
      <c r="H724" s="653" t="s">
        <v>5726</v>
      </c>
      <c r="I724" s="666">
        <v>-60</v>
      </c>
      <c r="J724" s="728"/>
      <c r="K724" s="729"/>
    </row>
    <row r="725" spans="1:11" x14ac:dyDescent="0.3">
      <c r="A725" s="123" t="s">
        <v>4451</v>
      </c>
      <c r="B725" s="89" t="s">
        <v>4498</v>
      </c>
      <c r="C725" s="27">
        <v>8</v>
      </c>
      <c r="D725" s="35" t="s">
        <v>4523</v>
      </c>
      <c r="E725" s="35" t="s">
        <v>5682</v>
      </c>
      <c r="F725" s="615" t="s">
        <v>5726</v>
      </c>
      <c r="G725" s="616"/>
      <c r="H725" s="653" t="s">
        <v>5726</v>
      </c>
      <c r="I725" s="666">
        <v>-60</v>
      </c>
      <c r="J725" s="728"/>
      <c r="K725" s="729"/>
    </row>
    <row r="726" spans="1:11" x14ac:dyDescent="0.3">
      <c r="A726" s="123" t="s">
        <v>4451</v>
      </c>
      <c r="B726" s="89" t="s">
        <v>4498</v>
      </c>
      <c r="C726" s="27">
        <v>9</v>
      </c>
      <c r="D726" s="35" t="s">
        <v>4524</v>
      </c>
      <c r="E726" s="35" t="s">
        <v>5682</v>
      </c>
      <c r="F726" s="615"/>
      <c r="G726" s="616"/>
      <c r="H726" s="653" t="s">
        <v>5726</v>
      </c>
      <c r="I726" s="666">
        <v>-66</v>
      </c>
      <c r="J726" s="728"/>
      <c r="K726" s="729"/>
    </row>
    <row r="727" spans="1:11" x14ac:dyDescent="0.3">
      <c r="A727" s="123" t="s">
        <v>4451</v>
      </c>
      <c r="B727" s="89" t="s">
        <v>4498</v>
      </c>
      <c r="C727" s="27">
        <v>10</v>
      </c>
      <c r="D727" s="27" t="s">
        <v>4525</v>
      </c>
      <c r="E727" s="27" t="s">
        <v>5682</v>
      </c>
      <c r="F727" s="615"/>
      <c r="G727" s="616"/>
      <c r="H727" s="653" t="s">
        <v>5726</v>
      </c>
      <c r="I727" s="666">
        <v>-66</v>
      </c>
      <c r="J727" s="728"/>
      <c r="K727" s="729"/>
    </row>
    <row r="728" spans="1:11" x14ac:dyDescent="0.3">
      <c r="A728" s="123" t="s">
        <v>4451</v>
      </c>
      <c r="B728" s="89" t="s">
        <v>4498</v>
      </c>
      <c r="C728" s="27">
        <v>11</v>
      </c>
      <c r="D728" s="27" t="s">
        <v>4526</v>
      </c>
      <c r="E728" s="35" t="s">
        <v>5682</v>
      </c>
      <c r="F728" s="615" t="s">
        <v>5726</v>
      </c>
      <c r="G728" s="616"/>
      <c r="H728" s="653" t="s">
        <v>5726</v>
      </c>
      <c r="I728" s="667">
        <v>-66</v>
      </c>
      <c r="J728" s="728"/>
      <c r="K728" s="729"/>
    </row>
    <row r="729" spans="1:11" x14ac:dyDescent="0.3">
      <c r="A729" s="123" t="s">
        <v>4451</v>
      </c>
      <c r="B729" s="89" t="s">
        <v>4498</v>
      </c>
      <c r="C729" s="27">
        <v>12</v>
      </c>
      <c r="D729" s="262" t="s">
        <v>4528</v>
      </c>
      <c r="E729" s="35" t="s">
        <v>5682</v>
      </c>
      <c r="F729" s="617"/>
      <c r="G729" s="616"/>
      <c r="H729" s="653" t="s">
        <v>5726</v>
      </c>
      <c r="I729" s="667">
        <v>-66</v>
      </c>
      <c r="J729" s="728"/>
      <c r="K729" s="729"/>
    </row>
    <row r="730" spans="1:11" x14ac:dyDescent="0.3">
      <c r="A730" s="123" t="s">
        <v>4451</v>
      </c>
      <c r="B730" s="89" t="s">
        <v>4498</v>
      </c>
      <c r="C730" s="27">
        <v>13</v>
      </c>
      <c r="D730" s="27" t="s">
        <v>4530</v>
      </c>
      <c r="E730" s="27" t="s">
        <v>5682</v>
      </c>
      <c r="F730" s="615"/>
      <c r="G730" s="616"/>
      <c r="H730" s="653" t="s">
        <v>5726</v>
      </c>
      <c r="I730" s="667">
        <v>-66</v>
      </c>
      <c r="J730" s="728"/>
      <c r="K730" s="729"/>
    </row>
    <row r="731" spans="1:11" x14ac:dyDescent="0.3">
      <c r="A731" s="123" t="s">
        <v>4451</v>
      </c>
      <c r="B731" s="89" t="s">
        <v>4498</v>
      </c>
      <c r="C731" s="27">
        <v>14</v>
      </c>
      <c r="D731" s="27" t="s">
        <v>4532</v>
      </c>
      <c r="E731" s="35" t="s">
        <v>5682</v>
      </c>
      <c r="F731" s="615" t="s">
        <v>5726</v>
      </c>
      <c r="G731" s="616"/>
      <c r="H731" s="653" t="s">
        <v>5726</v>
      </c>
      <c r="I731" s="667">
        <v>-66</v>
      </c>
      <c r="J731" s="728"/>
      <c r="K731" s="729"/>
    </row>
    <row r="732" spans="1:11" x14ac:dyDescent="0.3">
      <c r="A732" s="123" t="s">
        <v>4451</v>
      </c>
      <c r="B732" s="89" t="s">
        <v>4498</v>
      </c>
      <c r="C732" s="27">
        <v>15</v>
      </c>
      <c r="D732" s="35" t="s">
        <v>4533</v>
      </c>
      <c r="E732" s="35" t="s">
        <v>5682</v>
      </c>
      <c r="F732" s="615"/>
      <c r="G732" s="616"/>
      <c r="H732" s="653" t="s">
        <v>5726</v>
      </c>
      <c r="I732" s="666">
        <v>-73</v>
      </c>
      <c r="J732" s="728"/>
      <c r="K732" s="729"/>
    </row>
    <row r="733" spans="1:11" x14ac:dyDescent="0.3">
      <c r="A733" s="123" t="s">
        <v>4451</v>
      </c>
      <c r="B733" s="89" t="s">
        <v>4498</v>
      </c>
      <c r="C733" s="27">
        <v>16</v>
      </c>
      <c r="D733" s="27" t="s">
        <v>4509</v>
      </c>
      <c r="E733" s="35" t="s">
        <v>5682</v>
      </c>
      <c r="F733" s="615" t="s">
        <v>5726</v>
      </c>
      <c r="G733" s="616"/>
      <c r="H733" s="653" t="s">
        <v>5726</v>
      </c>
      <c r="I733" s="653">
        <v>-73</v>
      </c>
      <c r="J733" s="728" t="s">
        <v>5639</v>
      </c>
      <c r="K733" s="730">
        <v>-73</v>
      </c>
    </row>
    <row r="734" spans="1:11" x14ac:dyDescent="0.3">
      <c r="A734" s="123" t="s">
        <v>4451</v>
      </c>
      <c r="B734" s="89" t="s">
        <v>4498</v>
      </c>
      <c r="C734" s="27">
        <v>17</v>
      </c>
      <c r="D734" s="27" t="s">
        <v>4535</v>
      </c>
      <c r="E734" s="35" t="s">
        <v>5682</v>
      </c>
      <c r="F734" s="615" t="s">
        <v>5726</v>
      </c>
      <c r="G734" s="616"/>
      <c r="H734" s="653" t="s">
        <v>5726</v>
      </c>
      <c r="I734" s="653">
        <v>-81</v>
      </c>
      <c r="J734" s="729"/>
      <c r="K734" s="730"/>
    </row>
    <row r="735" spans="1:11" x14ac:dyDescent="0.3">
      <c r="A735" s="123" t="s">
        <v>4451</v>
      </c>
      <c r="B735" s="89" t="s">
        <v>4498</v>
      </c>
      <c r="C735" s="27">
        <v>18</v>
      </c>
      <c r="D735" s="27" t="s">
        <v>4536</v>
      </c>
      <c r="E735" s="35" t="s">
        <v>5682</v>
      </c>
      <c r="F735" s="615" t="s">
        <v>5726</v>
      </c>
      <c r="G735" s="616"/>
      <c r="H735" s="653" t="s">
        <v>5726</v>
      </c>
      <c r="I735" s="653">
        <v>-81</v>
      </c>
      <c r="J735" s="729"/>
      <c r="K735" s="730"/>
    </row>
    <row r="736" spans="1:11" x14ac:dyDescent="0.3">
      <c r="A736" s="123" t="s">
        <v>4451</v>
      </c>
      <c r="B736" s="89" t="s">
        <v>4498</v>
      </c>
      <c r="C736" s="27">
        <v>19</v>
      </c>
      <c r="D736" s="27" t="s">
        <v>4537</v>
      </c>
      <c r="E736" s="27" t="s">
        <v>5682</v>
      </c>
      <c r="F736" s="615"/>
      <c r="G736" s="616"/>
      <c r="H736" s="653" t="s">
        <v>5726</v>
      </c>
      <c r="I736" s="653">
        <v>-81</v>
      </c>
      <c r="J736" s="729"/>
      <c r="K736" s="730"/>
    </row>
    <row r="737" spans="1:11" x14ac:dyDescent="0.3">
      <c r="A737" s="123" t="s">
        <v>4451</v>
      </c>
      <c r="B737" s="89" t="s">
        <v>4498</v>
      </c>
      <c r="C737" s="27">
        <v>20</v>
      </c>
      <c r="D737" s="27" t="s">
        <v>4538</v>
      </c>
      <c r="E737" s="35" t="s">
        <v>5682</v>
      </c>
      <c r="F737" s="615" t="s">
        <v>5726</v>
      </c>
      <c r="G737" s="616"/>
      <c r="H737" s="653" t="s">
        <v>5726</v>
      </c>
      <c r="I737" s="653">
        <v>-90</v>
      </c>
      <c r="J737" s="729"/>
      <c r="K737" s="730"/>
    </row>
    <row r="738" spans="1:11" x14ac:dyDescent="0.3">
      <c r="A738" s="123" t="s">
        <v>4451</v>
      </c>
      <c r="B738" s="89" t="s">
        <v>4498</v>
      </c>
      <c r="C738" s="27">
        <v>21</v>
      </c>
      <c r="D738" s="27" t="s">
        <v>4539</v>
      </c>
      <c r="E738" s="27" t="s">
        <v>5853</v>
      </c>
      <c r="F738" s="615" t="s">
        <v>4438</v>
      </c>
      <c r="G738" s="615"/>
      <c r="H738" s="653" t="s">
        <v>4438</v>
      </c>
      <c r="I738" s="653">
        <v>-45</v>
      </c>
      <c r="J738" s="728" t="s">
        <v>5716</v>
      </c>
      <c r="K738" s="730">
        <v>-48</v>
      </c>
    </row>
    <row r="739" spans="1:11" x14ac:dyDescent="0.3">
      <c r="A739" s="123" t="s">
        <v>4451</v>
      </c>
      <c r="B739" s="89" t="s">
        <v>4498</v>
      </c>
      <c r="C739" s="27">
        <v>22</v>
      </c>
      <c r="D739" s="27" t="s">
        <v>4540</v>
      </c>
      <c r="E739" s="27" t="s">
        <v>5853</v>
      </c>
      <c r="F739" s="615" t="s">
        <v>4438</v>
      </c>
      <c r="G739" s="615"/>
      <c r="H739" s="653" t="s">
        <v>4438</v>
      </c>
      <c r="I739" s="653">
        <v>-48</v>
      </c>
      <c r="J739" s="729"/>
      <c r="K739" s="730"/>
    </row>
    <row r="740" spans="1:11" x14ac:dyDescent="0.3">
      <c r="A740" s="123" t="s">
        <v>4451</v>
      </c>
      <c r="B740" s="89" t="s">
        <v>4498</v>
      </c>
      <c r="C740" s="27">
        <v>23</v>
      </c>
      <c r="D740" s="27" t="s">
        <v>4541</v>
      </c>
      <c r="E740" s="27" t="s">
        <v>5853</v>
      </c>
      <c r="F740" s="615" t="s">
        <v>4438</v>
      </c>
      <c r="G740" s="616"/>
      <c r="H740" s="653" t="s">
        <v>4438</v>
      </c>
      <c r="I740" s="653">
        <v>-52</v>
      </c>
      <c r="J740" s="729"/>
      <c r="K740" s="730"/>
    </row>
    <row r="741" spans="1:11" x14ac:dyDescent="0.3">
      <c r="A741" s="123" t="s">
        <v>4451</v>
      </c>
      <c r="B741" s="89" t="s">
        <v>4498</v>
      </c>
      <c r="C741" s="27">
        <v>24</v>
      </c>
      <c r="D741" s="27" t="s">
        <v>4542</v>
      </c>
      <c r="E741" s="27" t="s">
        <v>5853</v>
      </c>
      <c r="F741" s="615" t="s">
        <v>4438</v>
      </c>
      <c r="G741" s="615"/>
      <c r="H741" s="653" t="s">
        <v>4438</v>
      </c>
      <c r="I741" s="653">
        <v>-52</v>
      </c>
      <c r="J741" s="729"/>
      <c r="K741" s="730"/>
    </row>
    <row r="742" spans="1:11" x14ac:dyDescent="0.3">
      <c r="A742" s="123" t="s">
        <v>4451</v>
      </c>
      <c r="B742" s="89" t="s">
        <v>4498</v>
      </c>
      <c r="C742" s="27">
        <v>25</v>
      </c>
      <c r="D742" s="35" t="s">
        <v>4543</v>
      </c>
      <c r="E742" s="27" t="s">
        <v>5853</v>
      </c>
      <c r="F742" s="615" t="s">
        <v>4438</v>
      </c>
      <c r="G742" s="615"/>
      <c r="H742" s="653" t="s">
        <v>4438</v>
      </c>
      <c r="I742" s="653">
        <v>-57</v>
      </c>
      <c r="J742" s="729" t="s">
        <v>5716</v>
      </c>
      <c r="K742" s="730">
        <v>-57</v>
      </c>
    </row>
    <row r="743" spans="1:11" x14ac:dyDescent="0.3">
      <c r="A743" s="123" t="s">
        <v>4451</v>
      </c>
      <c r="B743" s="89" t="s">
        <v>4498</v>
      </c>
      <c r="C743" s="27">
        <v>26</v>
      </c>
      <c r="D743" s="27" t="s">
        <v>4544</v>
      </c>
      <c r="E743" s="27" t="s">
        <v>5853</v>
      </c>
      <c r="F743" s="615"/>
      <c r="G743" s="615"/>
      <c r="H743" s="653" t="s">
        <v>4438</v>
      </c>
      <c r="I743" s="653">
        <v>-63</v>
      </c>
      <c r="J743" s="729" t="s">
        <v>5716</v>
      </c>
      <c r="K743" s="730">
        <v>-63</v>
      </c>
    </row>
    <row r="744" spans="1:11" x14ac:dyDescent="0.3">
      <c r="A744" s="123" t="s">
        <v>4451</v>
      </c>
      <c r="B744" s="89" t="s">
        <v>4498</v>
      </c>
      <c r="C744" s="27">
        <v>27</v>
      </c>
      <c r="D744" s="27" t="s">
        <v>4545</v>
      </c>
      <c r="E744" s="27" t="s">
        <v>5853</v>
      </c>
      <c r="F744" s="615" t="s">
        <v>4438</v>
      </c>
      <c r="G744" s="615"/>
      <c r="H744" s="653" t="s">
        <v>4438</v>
      </c>
      <c r="I744" s="653">
        <v>-63</v>
      </c>
      <c r="J744" s="729"/>
      <c r="K744" s="730"/>
    </row>
    <row r="745" spans="1:11" x14ac:dyDescent="0.3">
      <c r="A745" s="123" t="s">
        <v>4451</v>
      </c>
      <c r="B745" s="89" t="s">
        <v>4498</v>
      </c>
      <c r="C745" s="27">
        <v>28</v>
      </c>
      <c r="D745" s="27" t="s">
        <v>4546</v>
      </c>
      <c r="E745" s="27" t="s">
        <v>5853</v>
      </c>
      <c r="F745" s="615" t="s">
        <v>4438</v>
      </c>
      <c r="G745" s="615"/>
      <c r="H745" s="653" t="s">
        <v>4438</v>
      </c>
      <c r="I745" s="653">
        <v>-70</v>
      </c>
      <c r="J745" s="729"/>
      <c r="K745" s="729"/>
    </row>
    <row r="746" spans="1:11" x14ac:dyDescent="0.3">
      <c r="A746" s="123" t="s">
        <v>4451</v>
      </c>
      <c r="B746" s="89" t="s">
        <v>4498</v>
      </c>
      <c r="C746" s="27">
        <v>29</v>
      </c>
      <c r="D746" s="37" t="s">
        <v>4547</v>
      </c>
      <c r="E746" s="35" t="s">
        <v>5682</v>
      </c>
      <c r="F746" s="615"/>
      <c r="G746" s="615"/>
      <c r="H746" s="653" t="s">
        <v>5882</v>
      </c>
      <c r="I746" s="668">
        <v>-38</v>
      </c>
      <c r="J746" s="729"/>
      <c r="K746" s="729"/>
    </row>
    <row r="747" spans="1:11" x14ac:dyDescent="0.3">
      <c r="A747" s="123" t="s">
        <v>4451</v>
      </c>
      <c r="B747" s="89" t="s">
        <v>4498</v>
      </c>
      <c r="C747" s="27">
        <v>30</v>
      </c>
      <c r="D747" s="27" t="s">
        <v>4548</v>
      </c>
      <c r="E747" s="35" t="s">
        <v>5682</v>
      </c>
      <c r="F747" s="615"/>
      <c r="G747" s="615"/>
      <c r="H747" s="653" t="s">
        <v>5882</v>
      </c>
      <c r="I747" s="668">
        <v>-38</v>
      </c>
      <c r="J747" s="728"/>
      <c r="K747" s="728"/>
    </row>
    <row r="748" spans="1:11" x14ac:dyDescent="0.3">
      <c r="A748" s="123" t="s">
        <v>4451</v>
      </c>
      <c r="B748" s="89" t="s">
        <v>4498</v>
      </c>
      <c r="C748" s="27">
        <v>31</v>
      </c>
      <c r="D748" s="27" t="s">
        <v>4549</v>
      </c>
      <c r="E748" s="35" t="s">
        <v>5682</v>
      </c>
      <c r="F748" s="615" t="s">
        <v>5882</v>
      </c>
      <c r="G748" s="615" t="s">
        <v>4550</v>
      </c>
      <c r="H748" s="653" t="s">
        <v>5882</v>
      </c>
      <c r="I748" s="653">
        <v>-42</v>
      </c>
      <c r="J748" s="728"/>
      <c r="K748" s="728"/>
    </row>
    <row r="749" spans="1:11" x14ac:dyDescent="0.3">
      <c r="A749" s="123" t="s">
        <v>4451</v>
      </c>
      <c r="B749" s="89" t="s">
        <v>4498</v>
      </c>
      <c r="C749" s="27">
        <v>32</v>
      </c>
      <c r="D749" s="27" t="s">
        <v>4551</v>
      </c>
      <c r="E749" s="35" t="s">
        <v>5682</v>
      </c>
      <c r="F749" s="615"/>
      <c r="G749" s="616"/>
      <c r="H749" s="653" t="s">
        <v>5882</v>
      </c>
      <c r="I749" s="653">
        <v>-42</v>
      </c>
      <c r="J749" s="728"/>
      <c r="K749" s="728"/>
    </row>
    <row r="750" spans="1:11" x14ac:dyDescent="0.3">
      <c r="A750" s="123" t="s">
        <v>4451</v>
      </c>
      <c r="B750" s="89" t="s">
        <v>4498</v>
      </c>
      <c r="C750" s="27">
        <v>33</v>
      </c>
      <c r="D750" s="27" t="s">
        <v>4552</v>
      </c>
      <c r="E750" s="27" t="s">
        <v>5682</v>
      </c>
      <c r="F750" s="615" t="s">
        <v>5882</v>
      </c>
      <c r="G750" s="618" t="s">
        <v>4553</v>
      </c>
      <c r="H750" s="654" t="s">
        <v>5882</v>
      </c>
      <c r="I750" s="654">
        <v>-46</v>
      </c>
      <c r="J750" s="731"/>
      <c r="K750" s="731"/>
    </row>
    <row r="751" spans="1:11" x14ac:dyDescent="0.3">
      <c r="A751" s="123" t="s">
        <v>4451</v>
      </c>
      <c r="B751" s="89" t="s">
        <v>4498</v>
      </c>
      <c r="C751" s="27">
        <v>34</v>
      </c>
      <c r="D751" s="27" t="s">
        <v>4554</v>
      </c>
      <c r="E751" s="27" t="s">
        <v>5682</v>
      </c>
      <c r="F751" s="615"/>
      <c r="G751" s="615"/>
      <c r="H751" s="653" t="s">
        <v>5882</v>
      </c>
      <c r="I751" s="653">
        <v>-46</v>
      </c>
      <c r="J751" s="728"/>
      <c r="K751" s="728"/>
    </row>
    <row r="752" spans="1:11" x14ac:dyDescent="0.3">
      <c r="A752" s="123" t="s">
        <v>4451</v>
      </c>
      <c r="B752" s="89" t="s">
        <v>4498</v>
      </c>
      <c r="C752" s="27">
        <v>35</v>
      </c>
      <c r="D752" s="27" t="s">
        <v>4555</v>
      </c>
      <c r="E752" s="27" t="s">
        <v>5682</v>
      </c>
      <c r="F752" s="615"/>
      <c r="G752" s="615"/>
      <c r="H752" s="653" t="s">
        <v>5882</v>
      </c>
      <c r="I752" s="653">
        <v>-50</v>
      </c>
      <c r="J752" s="728"/>
      <c r="K752" s="728"/>
    </row>
    <row r="753" spans="1:11" x14ac:dyDescent="0.3">
      <c r="A753" s="123" t="s">
        <v>4451</v>
      </c>
      <c r="B753" s="89" t="s">
        <v>4498</v>
      </c>
      <c r="C753" s="27">
        <v>36</v>
      </c>
      <c r="D753" s="27" t="s">
        <v>4556</v>
      </c>
      <c r="E753" s="27" t="s">
        <v>5682</v>
      </c>
      <c r="F753" s="615" t="s">
        <v>5882</v>
      </c>
      <c r="G753" s="619" t="s">
        <v>4553</v>
      </c>
      <c r="H753" s="654" t="s">
        <v>5882</v>
      </c>
      <c r="I753" s="654">
        <v>-50</v>
      </c>
      <c r="J753" s="731"/>
      <c r="K753" s="731"/>
    </row>
    <row r="754" spans="1:11" x14ac:dyDescent="0.3">
      <c r="A754" s="123" t="s">
        <v>4451</v>
      </c>
      <c r="B754" s="89" t="s">
        <v>4498</v>
      </c>
      <c r="C754" s="27">
        <v>37</v>
      </c>
      <c r="D754" s="27" t="s">
        <v>4557</v>
      </c>
      <c r="E754" s="27" t="s">
        <v>5682</v>
      </c>
      <c r="F754" s="615" t="s">
        <v>5882</v>
      </c>
      <c r="G754" s="620" t="s">
        <v>4550</v>
      </c>
      <c r="H754" s="653" t="s">
        <v>5882</v>
      </c>
      <c r="I754" s="653">
        <v>-55</v>
      </c>
      <c r="J754" s="728"/>
      <c r="K754" s="728"/>
    </row>
    <row r="755" spans="1:11" x14ac:dyDescent="0.3">
      <c r="A755" s="123" t="s">
        <v>4451</v>
      </c>
      <c r="B755" s="89" t="s">
        <v>4498</v>
      </c>
      <c r="C755" s="27">
        <v>38</v>
      </c>
      <c r="D755" s="27" t="s">
        <v>4558</v>
      </c>
      <c r="E755" s="27" t="s">
        <v>5682</v>
      </c>
      <c r="F755" s="615" t="s">
        <v>4559</v>
      </c>
      <c r="G755" s="621" t="s">
        <v>4550</v>
      </c>
      <c r="H755" s="653" t="s">
        <v>5882</v>
      </c>
      <c r="I755" s="653">
        <v>-55</v>
      </c>
      <c r="J755" s="728"/>
      <c r="K755" s="728"/>
    </row>
    <row r="756" spans="1:11" x14ac:dyDescent="0.3">
      <c r="A756" s="123" t="s">
        <v>4451</v>
      </c>
      <c r="B756" s="89" t="s">
        <v>4498</v>
      </c>
      <c r="C756" s="27">
        <v>39</v>
      </c>
      <c r="D756" s="27" t="s">
        <v>4560</v>
      </c>
      <c r="E756" s="27" t="s">
        <v>5682</v>
      </c>
      <c r="F756" s="615" t="s">
        <v>4561</v>
      </c>
      <c r="G756" s="622" t="s">
        <v>4553</v>
      </c>
      <c r="H756" s="654" t="s">
        <v>5882</v>
      </c>
      <c r="I756" s="654">
        <v>-55</v>
      </c>
      <c r="J756" s="731" t="s">
        <v>5636</v>
      </c>
      <c r="K756" s="731">
        <v>-60</v>
      </c>
    </row>
    <row r="757" spans="1:11" x14ac:dyDescent="0.3">
      <c r="A757" s="123" t="s">
        <v>4451</v>
      </c>
      <c r="B757" s="89" t="s">
        <v>4498</v>
      </c>
      <c r="C757" s="27">
        <v>40</v>
      </c>
      <c r="D757" s="27" t="s">
        <v>4562</v>
      </c>
      <c r="E757" s="27" t="s">
        <v>5682</v>
      </c>
      <c r="F757" s="615"/>
      <c r="G757" s="615"/>
      <c r="H757" s="653" t="s">
        <v>5882</v>
      </c>
      <c r="I757" s="653">
        <v>-55</v>
      </c>
      <c r="J757" s="728"/>
      <c r="K757" s="728"/>
    </row>
    <row r="758" spans="1:11" x14ac:dyDescent="0.3">
      <c r="A758" s="123" t="s">
        <v>4451</v>
      </c>
      <c r="B758" s="89" t="s">
        <v>4498</v>
      </c>
      <c r="C758" s="27">
        <v>41</v>
      </c>
      <c r="D758" s="27" t="s">
        <v>4563</v>
      </c>
      <c r="E758" s="27" t="s">
        <v>5682</v>
      </c>
      <c r="F758" s="615"/>
      <c r="G758" s="615"/>
      <c r="H758" s="653" t="s">
        <v>5882</v>
      </c>
      <c r="I758" s="653">
        <v>-55</v>
      </c>
      <c r="J758" s="728"/>
      <c r="K758" s="728"/>
    </row>
    <row r="759" spans="1:11" x14ac:dyDescent="0.3">
      <c r="A759" s="123" t="s">
        <v>4451</v>
      </c>
      <c r="B759" s="89" t="s">
        <v>4498</v>
      </c>
      <c r="C759" s="27">
        <v>42</v>
      </c>
      <c r="D759" s="42" t="s">
        <v>4564</v>
      </c>
      <c r="E759" s="143" t="s">
        <v>5682</v>
      </c>
      <c r="F759" s="623" t="s">
        <v>4561</v>
      </c>
      <c r="G759" s="624" t="s">
        <v>4553</v>
      </c>
      <c r="H759" s="653" t="s">
        <v>5882</v>
      </c>
      <c r="I759" s="653">
        <v>-66</v>
      </c>
      <c r="J759" s="728" t="s">
        <v>5636</v>
      </c>
      <c r="K759" s="728">
        <v>-66</v>
      </c>
    </row>
    <row r="760" spans="1:11" x14ac:dyDescent="0.3">
      <c r="A760" s="123" t="s">
        <v>4451</v>
      </c>
      <c r="B760" s="89" t="s">
        <v>4498</v>
      </c>
      <c r="C760" s="27">
        <v>43</v>
      </c>
      <c r="D760" s="27" t="s">
        <v>4565</v>
      </c>
      <c r="E760" s="27" t="s">
        <v>5682</v>
      </c>
      <c r="F760" s="615" t="s">
        <v>5882</v>
      </c>
      <c r="G760" s="616" t="s">
        <v>4550</v>
      </c>
      <c r="H760" s="653" t="s">
        <v>5882</v>
      </c>
      <c r="I760" s="653">
        <v>-60</v>
      </c>
      <c r="J760" s="728"/>
      <c r="K760" s="728"/>
    </row>
    <row r="761" spans="1:11" x14ac:dyDescent="0.3">
      <c r="A761" s="123" t="s">
        <v>4451</v>
      </c>
      <c r="B761" s="89" t="s">
        <v>4498</v>
      </c>
      <c r="C761" s="27">
        <v>44</v>
      </c>
      <c r="D761" s="27" t="s">
        <v>4566</v>
      </c>
      <c r="E761" s="27" t="s">
        <v>5682</v>
      </c>
      <c r="F761" s="615" t="s">
        <v>4561</v>
      </c>
      <c r="G761" s="618" t="s">
        <v>4553</v>
      </c>
      <c r="H761" s="654" t="s">
        <v>5882</v>
      </c>
      <c r="I761" s="654">
        <v>-60</v>
      </c>
      <c r="J761" s="731"/>
      <c r="K761" s="731"/>
    </row>
    <row r="762" spans="1:11" x14ac:dyDescent="0.3">
      <c r="A762" s="123" t="s">
        <v>4451</v>
      </c>
      <c r="B762" s="89" t="s">
        <v>4498</v>
      </c>
      <c r="C762" s="27">
        <v>45</v>
      </c>
      <c r="D762" s="27" t="s">
        <v>4567</v>
      </c>
      <c r="E762" s="27" t="s">
        <v>5682</v>
      </c>
      <c r="F762" s="617"/>
      <c r="G762" s="617"/>
      <c r="H762" s="653" t="s">
        <v>5882</v>
      </c>
      <c r="I762" s="653">
        <v>-60</v>
      </c>
      <c r="J762" s="728"/>
      <c r="K762" s="728"/>
    </row>
    <row r="763" spans="1:11" x14ac:dyDescent="0.3">
      <c r="A763" s="123" t="s">
        <v>4451</v>
      </c>
      <c r="B763" s="89" t="s">
        <v>4498</v>
      </c>
      <c r="C763" s="27">
        <v>46</v>
      </c>
      <c r="D763" s="27" t="s">
        <v>4568</v>
      </c>
      <c r="E763" s="27" t="s">
        <v>5682</v>
      </c>
      <c r="F763" s="615"/>
      <c r="G763" s="615"/>
      <c r="H763" s="653" t="s">
        <v>5882</v>
      </c>
      <c r="I763" s="653">
        <v>-60</v>
      </c>
      <c r="J763" s="728"/>
      <c r="K763" s="728"/>
    </row>
    <row r="764" spans="1:11" x14ac:dyDescent="0.3">
      <c r="A764" s="123" t="s">
        <v>4451</v>
      </c>
      <c r="B764" s="89" t="s">
        <v>4498</v>
      </c>
      <c r="C764" s="27">
        <v>47</v>
      </c>
      <c r="D764" s="27" t="s">
        <v>4569</v>
      </c>
      <c r="E764" s="27" t="s">
        <v>5682</v>
      </c>
      <c r="F764" s="615"/>
      <c r="G764" s="615"/>
      <c r="H764" s="653" t="s">
        <v>5882</v>
      </c>
      <c r="I764" s="653">
        <v>-66</v>
      </c>
      <c r="J764" s="728"/>
      <c r="K764" s="728"/>
    </row>
    <row r="765" spans="1:11" x14ac:dyDescent="0.3">
      <c r="A765" s="123" t="s">
        <v>4451</v>
      </c>
      <c r="B765" s="89" t="s">
        <v>4498</v>
      </c>
      <c r="C765" s="27">
        <v>48</v>
      </c>
      <c r="D765" s="27" t="s">
        <v>4570</v>
      </c>
      <c r="E765" s="27" t="s">
        <v>5682</v>
      </c>
      <c r="F765" s="615" t="s">
        <v>5882</v>
      </c>
      <c r="G765" s="615" t="s">
        <v>4550</v>
      </c>
      <c r="H765" s="653" t="s">
        <v>5882</v>
      </c>
      <c r="I765" s="653">
        <v>-66</v>
      </c>
      <c r="J765" s="728"/>
      <c r="K765" s="728"/>
    </row>
    <row r="766" spans="1:11" x14ac:dyDescent="0.3">
      <c r="A766" s="123" t="s">
        <v>4451</v>
      </c>
      <c r="B766" s="89" t="s">
        <v>4498</v>
      </c>
      <c r="C766" s="27">
        <v>49</v>
      </c>
      <c r="D766" s="27" t="s">
        <v>4571</v>
      </c>
      <c r="E766" s="27" t="s">
        <v>5682</v>
      </c>
      <c r="F766" s="615" t="s">
        <v>5882</v>
      </c>
      <c r="G766" s="618" t="s">
        <v>4553</v>
      </c>
      <c r="H766" s="654" t="s">
        <v>5882</v>
      </c>
      <c r="I766" s="654">
        <v>-73</v>
      </c>
      <c r="J766" s="731"/>
      <c r="K766" s="731"/>
    </row>
    <row r="767" spans="1:11" x14ac:dyDescent="0.3">
      <c r="A767" s="123" t="s">
        <v>4451</v>
      </c>
      <c r="B767" s="89" t="s">
        <v>4498</v>
      </c>
      <c r="C767" s="27">
        <v>50</v>
      </c>
      <c r="D767" s="27" t="s">
        <v>4572</v>
      </c>
      <c r="E767" s="27" t="s">
        <v>5682</v>
      </c>
      <c r="F767" s="615"/>
      <c r="G767" s="615"/>
      <c r="H767" s="653" t="s">
        <v>5882</v>
      </c>
      <c r="I767" s="653">
        <v>-73</v>
      </c>
      <c r="J767" s="728"/>
      <c r="K767" s="728"/>
    </row>
    <row r="768" spans="1:11" x14ac:dyDescent="0.3">
      <c r="A768" s="123" t="s">
        <v>4451</v>
      </c>
      <c r="B768" s="89" t="s">
        <v>4498</v>
      </c>
      <c r="C768" s="27">
        <v>51</v>
      </c>
      <c r="D768" s="42" t="s">
        <v>4573</v>
      </c>
      <c r="E768" s="143" t="s">
        <v>5682</v>
      </c>
      <c r="F768" s="623" t="s">
        <v>5882</v>
      </c>
      <c r="G768" s="623" t="s">
        <v>4550</v>
      </c>
      <c r="H768" s="654" t="s">
        <v>5882</v>
      </c>
      <c r="I768" s="654">
        <v>-73</v>
      </c>
      <c r="J768" s="731"/>
      <c r="K768" s="731"/>
    </row>
    <row r="769" spans="1:11" x14ac:dyDescent="0.3">
      <c r="A769" s="123" t="s">
        <v>4451</v>
      </c>
      <c r="B769" s="89" t="s">
        <v>4498</v>
      </c>
      <c r="C769" s="27">
        <v>52</v>
      </c>
      <c r="D769" s="27" t="s">
        <v>4574</v>
      </c>
      <c r="E769" s="27" t="s">
        <v>5682</v>
      </c>
      <c r="F769" s="615"/>
      <c r="G769" s="615"/>
      <c r="H769" s="653" t="s">
        <v>5882</v>
      </c>
      <c r="I769" s="653">
        <v>-81</v>
      </c>
      <c r="J769" s="728"/>
      <c r="K769" s="728"/>
    </row>
    <row r="770" spans="1:11" x14ac:dyDescent="0.3">
      <c r="A770" s="123" t="s">
        <v>4451</v>
      </c>
      <c r="B770" s="89" t="s">
        <v>4498</v>
      </c>
      <c r="C770" s="27">
        <v>53</v>
      </c>
      <c r="D770" s="27" t="s">
        <v>4575</v>
      </c>
      <c r="E770" s="27" t="s">
        <v>5682</v>
      </c>
      <c r="F770" s="615" t="s">
        <v>5882</v>
      </c>
      <c r="G770" s="622" t="s">
        <v>4553</v>
      </c>
      <c r="H770" s="654" t="s">
        <v>5882</v>
      </c>
      <c r="I770" s="654" t="s">
        <v>4576</v>
      </c>
      <c r="J770" s="731"/>
      <c r="K770" s="731"/>
    </row>
    <row r="771" spans="1:11" x14ac:dyDescent="0.3">
      <c r="A771" s="123" t="s">
        <v>4451</v>
      </c>
      <c r="B771" s="89" t="s">
        <v>4498</v>
      </c>
      <c r="C771" s="27">
        <v>54</v>
      </c>
      <c r="D771" s="27" t="s">
        <v>4577</v>
      </c>
      <c r="E771" s="27" t="s">
        <v>5682</v>
      </c>
      <c r="F771" s="615" t="s">
        <v>5882</v>
      </c>
      <c r="G771" s="616" t="s">
        <v>4550</v>
      </c>
      <c r="H771" s="653" t="s">
        <v>5882</v>
      </c>
      <c r="I771" s="653" t="s">
        <v>4576</v>
      </c>
      <c r="J771" s="728"/>
      <c r="K771" s="728"/>
    </row>
    <row r="772" spans="1:11" x14ac:dyDescent="0.3">
      <c r="A772" s="123" t="s">
        <v>4451</v>
      </c>
      <c r="B772" s="89" t="s">
        <v>4498</v>
      </c>
      <c r="C772" s="27">
        <v>55</v>
      </c>
      <c r="D772" s="27" t="s">
        <v>4578</v>
      </c>
      <c r="E772" s="37" t="s">
        <v>5853</v>
      </c>
      <c r="F772" s="615" t="s">
        <v>5884</v>
      </c>
      <c r="G772" s="615" t="s">
        <v>4553</v>
      </c>
      <c r="H772" s="653" t="s">
        <v>5884</v>
      </c>
      <c r="I772" s="653">
        <v>-36</v>
      </c>
      <c r="J772" s="728"/>
      <c r="K772" s="728"/>
    </row>
    <row r="773" spans="1:11" x14ac:dyDescent="0.3">
      <c r="A773" s="123" t="s">
        <v>4451</v>
      </c>
      <c r="B773" s="89" t="s">
        <v>4498</v>
      </c>
      <c r="C773" s="27">
        <v>56</v>
      </c>
      <c r="D773" s="27" t="s">
        <v>4579</v>
      </c>
      <c r="E773" s="37" t="s">
        <v>5853</v>
      </c>
      <c r="F773" s="615" t="s">
        <v>5884</v>
      </c>
      <c r="G773" s="615" t="s">
        <v>4550</v>
      </c>
      <c r="H773" s="653" t="s">
        <v>5884</v>
      </c>
      <c r="I773" s="653">
        <v>-40</v>
      </c>
      <c r="J773" s="728"/>
      <c r="K773" s="728"/>
    </row>
    <row r="774" spans="1:11" x14ac:dyDescent="0.3">
      <c r="A774" s="123" t="s">
        <v>4451</v>
      </c>
      <c r="B774" s="89" t="s">
        <v>4498</v>
      </c>
      <c r="C774" s="27">
        <v>57</v>
      </c>
      <c r="D774" s="27" t="s">
        <v>4580</v>
      </c>
      <c r="E774" s="27" t="s">
        <v>5853</v>
      </c>
      <c r="F774" s="615" t="s">
        <v>5884</v>
      </c>
      <c r="G774" s="615" t="s">
        <v>4553</v>
      </c>
      <c r="H774" s="653" t="s">
        <v>5884</v>
      </c>
      <c r="I774" s="653">
        <v>-44</v>
      </c>
      <c r="J774" s="728"/>
      <c r="K774" s="728"/>
    </row>
    <row r="775" spans="1:11" x14ac:dyDescent="0.3">
      <c r="A775" s="123" t="s">
        <v>4451</v>
      </c>
      <c r="B775" s="89" t="s">
        <v>4498</v>
      </c>
      <c r="C775" s="27">
        <v>58</v>
      </c>
      <c r="D775" s="27" t="s">
        <v>4581</v>
      </c>
      <c r="E775" s="27" t="s">
        <v>5853</v>
      </c>
      <c r="F775" s="615" t="s">
        <v>5884</v>
      </c>
      <c r="G775" s="615" t="s">
        <v>4550</v>
      </c>
      <c r="H775" s="653" t="s">
        <v>5884</v>
      </c>
      <c r="I775" s="653">
        <v>-44</v>
      </c>
      <c r="J775" s="728"/>
      <c r="K775" s="728"/>
    </row>
    <row r="776" spans="1:11" x14ac:dyDescent="0.3">
      <c r="A776" s="123" t="s">
        <v>4451</v>
      </c>
      <c r="B776" s="89" t="s">
        <v>4498</v>
      </c>
      <c r="C776" s="27">
        <v>59</v>
      </c>
      <c r="D776" s="27" t="s">
        <v>4582</v>
      </c>
      <c r="E776" s="27" t="s">
        <v>5853</v>
      </c>
      <c r="F776" s="615" t="s">
        <v>5884</v>
      </c>
      <c r="G776" s="615" t="s">
        <v>4553</v>
      </c>
      <c r="H776" s="653" t="s">
        <v>5884</v>
      </c>
      <c r="I776" s="653">
        <v>-48</v>
      </c>
      <c r="J776" s="728"/>
      <c r="K776" s="728"/>
    </row>
    <row r="777" spans="1:11" x14ac:dyDescent="0.3">
      <c r="A777" s="123" t="s">
        <v>4451</v>
      </c>
      <c r="B777" s="89" t="s">
        <v>4498</v>
      </c>
      <c r="C777" s="27">
        <v>60</v>
      </c>
      <c r="D777" s="27" t="s">
        <v>4583</v>
      </c>
      <c r="E777" s="27" t="s">
        <v>5853</v>
      </c>
      <c r="F777" s="615" t="s">
        <v>5884</v>
      </c>
      <c r="G777" s="615" t="s">
        <v>4553</v>
      </c>
      <c r="H777" s="653" t="s">
        <v>5884</v>
      </c>
      <c r="I777" s="653">
        <v>-52</v>
      </c>
      <c r="J777" s="728"/>
      <c r="K777" s="728"/>
    </row>
    <row r="778" spans="1:11" x14ac:dyDescent="0.3">
      <c r="A778" s="123" t="s">
        <v>4451</v>
      </c>
      <c r="B778" s="89" t="s">
        <v>4498</v>
      </c>
      <c r="C778" s="27">
        <v>61</v>
      </c>
      <c r="D778" s="27" t="s">
        <v>4584</v>
      </c>
      <c r="E778" s="27" t="s">
        <v>5853</v>
      </c>
      <c r="F778" s="615" t="s">
        <v>5884</v>
      </c>
      <c r="G778" s="615" t="s">
        <v>4550</v>
      </c>
      <c r="H778" s="653" t="s">
        <v>5884</v>
      </c>
      <c r="I778" s="653">
        <v>-48</v>
      </c>
      <c r="J778" s="728"/>
      <c r="K778" s="728"/>
    </row>
    <row r="779" spans="1:11" x14ac:dyDescent="0.3">
      <c r="A779" s="123" t="s">
        <v>4451</v>
      </c>
      <c r="B779" s="89" t="s">
        <v>4498</v>
      </c>
      <c r="C779" s="27">
        <v>62</v>
      </c>
      <c r="D779" s="27" t="s">
        <v>4585</v>
      </c>
      <c r="E779" s="27" t="s">
        <v>5853</v>
      </c>
      <c r="F779" s="615" t="s">
        <v>5884</v>
      </c>
      <c r="G779" s="616" t="s">
        <v>4550</v>
      </c>
      <c r="H779" s="653" t="s">
        <v>5884</v>
      </c>
      <c r="I779" s="653">
        <v>-48</v>
      </c>
      <c r="J779" s="728"/>
      <c r="K779" s="728"/>
    </row>
    <row r="780" spans="1:11" x14ac:dyDescent="0.3">
      <c r="A780" s="123" t="s">
        <v>4451</v>
      </c>
      <c r="B780" s="89" t="s">
        <v>4498</v>
      </c>
      <c r="C780" s="27">
        <v>63</v>
      </c>
      <c r="D780" s="27" t="s">
        <v>4586</v>
      </c>
      <c r="E780" s="27" t="s">
        <v>5853</v>
      </c>
      <c r="F780" s="615" t="s">
        <v>5884</v>
      </c>
      <c r="G780" s="615" t="s">
        <v>4553</v>
      </c>
      <c r="H780" s="653" t="s">
        <v>5884</v>
      </c>
      <c r="I780" s="653">
        <v>-57</v>
      </c>
      <c r="J780" s="728"/>
      <c r="K780" s="728"/>
    </row>
    <row r="781" spans="1:11" x14ac:dyDescent="0.3">
      <c r="A781" s="123" t="s">
        <v>4451</v>
      </c>
      <c r="B781" s="89" t="s">
        <v>4498</v>
      </c>
      <c r="C781" s="27">
        <v>64</v>
      </c>
      <c r="D781" s="27" t="s">
        <v>4587</v>
      </c>
      <c r="E781" s="27" t="s">
        <v>5853</v>
      </c>
      <c r="F781" s="615" t="s">
        <v>5884</v>
      </c>
      <c r="G781" s="616" t="s">
        <v>4550</v>
      </c>
      <c r="H781" s="653" t="s">
        <v>5884</v>
      </c>
      <c r="I781" s="653">
        <v>-57</v>
      </c>
      <c r="J781" s="728"/>
      <c r="K781" s="728"/>
    </row>
    <row r="782" spans="1:11" x14ac:dyDescent="0.3">
      <c r="A782" s="123" t="s">
        <v>4451</v>
      </c>
      <c r="B782" s="89" t="s">
        <v>4498</v>
      </c>
      <c r="C782" s="27">
        <v>65</v>
      </c>
      <c r="D782" s="27" t="s">
        <v>4588</v>
      </c>
      <c r="E782" s="27" t="s">
        <v>5853</v>
      </c>
      <c r="F782" s="615" t="s">
        <v>5884</v>
      </c>
      <c r="G782" s="617" t="s">
        <v>4550</v>
      </c>
      <c r="H782" s="653" t="s">
        <v>5884</v>
      </c>
      <c r="I782" s="653">
        <v>-57</v>
      </c>
      <c r="J782" s="728"/>
      <c r="K782" s="728"/>
    </row>
    <row r="783" spans="1:11" x14ac:dyDescent="0.3">
      <c r="A783" s="123" t="s">
        <v>4451</v>
      </c>
      <c r="B783" s="89" t="s">
        <v>4498</v>
      </c>
      <c r="C783" s="27">
        <v>66</v>
      </c>
      <c r="D783" s="27" t="s">
        <v>4589</v>
      </c>
      <c r="E783" s="27" t="s">
        <v>5853</v>
      </c>
      <c r="F783" s="615" t="s">
        <v>5884</v>
      </c>
      <c r="G783" s="615" t="s">
        <v>4553</v>
      </c>
      <c r="H783" s="653" t="s">
        <v>5884</v>
      </c>
      <c r="I783" s="653">
        <v>-63</v>
      </c>
      <c r="J783" s="728" t="s">
        <v>5716</v>
      </c>
      <c r="K783" s="728">
        <v>-63</v>
      </c>
    </row>
    <row r="784" spans="1:11" x14ac:dyDescent="0.3">
      <c r="A784" s="123" t="s">
        <v>4451</v>
      </c>
      <c r="B784" s="89" t="s">
        <v>4498</v>
      </c>
      <c r="C784" s="27">
        <v>67</v>
      </c>
      <c r="D784" s="27" t="s">
        <v>4590</v>
      </c>
      <c r="E784" s="27" t="s">
        <v>5853</v>
      </c>
      <c r="F784" s="615" t="s">
        <v>5884</v>
      </c>
      <c r="G784" s="617" t="s">
        <v>4550</v>
      </c>
      <c r="H784" s="653" t="s">
        <v>5884</v>
      </c>
      <c r="I784" s="653">
        <v>-63</v>
      </c>
      <c r="J784" s="728" t="s">
        <v>5716</v>
      </c>
      <c r="K784" s="728">
        <v>-63</v>
      </c>
    </row>
    <row r="785" spans="1:11" x14ac:dyDescent="0.3">
      <c r="A785" s="123" t="s">
        <v>4451</v>
      </c>
      <c r="B785" s="89" t="s">
        <v>4498</v>
      </c>
      <c r="C785" s="27">
        <v>68</v>
      </c>
      <c r="D785" s="27" t="s">
        <v>4591</v>
      </c>
      <c r="E785" s="27" t="s">
        <v>5853</v>
      </c>
      <c r="F785" s="615" t="s">
        <v>5884</v>
      </c>
      <c r="G785" s="615" t="s">
        <v>4553</v>
      </c>
      <c r="H785" s="653" t="s">
        <v>5884</v>
      </c>
      <c r="I785" s="653">
        <v>-70</v>
      </c>
      <c r="J785" s="728"/>
      <c r="K785" s="728"/>
    </row>
    <row r="786" spans="1:11" x14ac:dyDescent="0.3">
      <c r="A786" s="111" t="s">
        <v>4466</v>
      </c>
      <c r="B786" s="89" t="s">
        <v>4592</v>
      </c>
      <c r="C786" s="27">
        <v>1</v>
      </c>
      <c r="D786" s="35" t="s">
        <v>4601</v>
      </c>
      <c r="E786" s="35" t="s">
        <v>5853</v>
      </c>
      <c r="F786" s="615" t="s">
        <v>5713</v>
      </c>
      <c r="G786" s="616"/>
      <c r="H786" s="667" t="s">
        <v>5713</v>
      </c>
      <c r="I786" s="666">
        <v>-48</v>
      </c>
      <c r="J786" s="729"/>
      <c r="K786" s="730"/>
    </row>
    <row r="787" spans="1:11" x14ac:dyDescent="0.3">
      <c r="A787" s="111" t="s">
        <v>4466</v>
      </c>
      <c r="B787" s="89" t="s">
        <v>4592</v>
      </c>
      <c r="C787" s="27">
        <v>2</v>
      </c>
      <c r="D787" s="35" t="s">
        <v>4602</v>
      </c>
      <c r="E787" s="35" t="s">
        <v>5853</v>
      </c>
      <c r="F787" s="615" t="s">
        <v>5713</v>
      </c>
      <c r="G787" s="616"/>
      <c r="H787" s="667" t="s">
        <v>5713</v>
      </c>
      <c r="I787" s="666">
        <v>-48</v>
      </c>
      <c r="J787" s="729"/>
      <c r="K787" s="730"/>
    </row>
    <row r="788" spans="1:11" x14ac:dyDescent="0.3">
      <c r="A788" s="111" t="s">
        <v>4466</v>
      </c>
      <c r="B788" s="89" t="s">
        <v>4592</v>
      </c>
      <c r="C788" s="27">
        <v>3</v>
      </c>
      <c r="D788" s="35" t="s">
        <v>4603</v>
      </c>
      <c r="E788" s="35" t="s">
        <v>5853</v>
      </c>
      <c r="F788" s="615" t="s">
        <v>5713</v>
      </c>
      <c r="G788" s="616"/>
      <c r="H788" s="667" t="s">
        <v>5713</v>
      </c>
      <c r="I788" s="666">
        <v>-57</v>
      </c>
      <c r="J788" s="729"/>
      <c r="K788" s="730"/>
    </row>
    <row r="789" spans="1:11" x14ac:dyDescent="0.3">
      <c r="A789" s="123" t="s">
        <v>4466</v>
      </c>
      <c r="B789" s="89" t="s">
        <v>4592</v>
      </c>
      <c r="C789" s="27">
        <v>4</v>
      </c>
      <c r="D789" s="35" t="s">
        <v>4604</v>
      </c>
      <c r="E789" s="35" t="s">
        <v>5853</v>
      </c>
      <c r="F789" s="615" t="s">
        <v>5713</v>
      </c>
      <c r="G789" s="616"/>
      <c r="H789" s="667" t="s">
        <v>5713</v>
      </c>
      <c r="I789" s="666">
        <v>-57</v>
      </c>
      <c r="J789" s="729"/>
      <c r="K789" s="730"/>
    </row>
    <row r="790" spans="1:11" x14ac:dyDescent="0.3">
      <c r="A790" s="123" t="s">
        <v>4466</v>
      </c>
      <c r="B790" s="89" t="s">
        <v>4592</v>
      </c>
      <c r="C790" s="27">
        <v>5</v>
      </c>
      <c r="D790" s="35" t="s">
        <v>4605</v>
      </c>
      <c r="E790" s="35" t="s">
        <v>5853</v>
      </c>
      <c r="F790" s="615" t="s">
        <v>5713</v>
      </c>
      <c r="G790" s="616"/>
      <c r="H790" s="667" t="s">
        <v>5713</v>
      </c>
      <c r="I790" s="666">
        <v>-63</v>
      </c>
      <c r="J790" s="729"/>
      <c r="K790" s="730"/>
    </row>
    <row r="791" spans="1:11" x14ac:dyDescent="0.3">
      <c r="A791" s="123" t="s">
        <v>4466</v>
      </c>
      <c r="B791" s="89" t="s">
        <v>4592</v>
      </c>
      <c r="C791" s="27">
        <v>6</v>
      </c>
      <c r="D791" s="35" t="s">
        <v>4606</v>
      </c>
      <c r="E791" s="35" t="s">
        <v>5682</v>
      </c>
      <c r="F791" s="616" t="s">
        <v>5639</v>
      </c>
      <c r="G791" s="616"/>
      <c r="H791" s="667" t="s">
        <v>5639</v>
      </c>
      <c r="I791" s="666">
        <v>-60</v>
      </c>
      <c r="J791" s="729"/>
      <c r="K791" s="730"/>
    </row>
    <row r="792" spans="1:11" x14ac:dyDescent="0.3">
      <c r="A792" s="123" t="s">
        <v>4466</v>
      </c>
      <c r="B792" s="89" t="s">
        <v>4592</v>
      </c>
      <c r="C792" s="27">
        <v>7</v>
      </c>
      <c r="D792" s="35" t="s">
        <v>4607</v>
      </c>
      <c r="E792" s="35" t="s">
        <v>5682</v>
      </c>
      <c r="F792" s="616" t="s">
        <v>5639</v>
      </c>
      <c r="G792" s="616"/>
      <c r="H792" s="667" t="s">
        <v>5639</v>
      </c>
      <c r="I792" s="666">
        <v>-60</v>
      </c>
      <c r="J792" s="729"/>
      <c r="K792" s="730"/>
    </row>
    <row r="793" spans="1:11" x14ac:dyDescent="0.3">
      <c r="A793" s="123" t="s">
        <v>4466</v>
      </c>
      <c r="B793" s="89" t="s">
        <v>4592</v>
      </c>
      <c r="C793" s="27">
        <v>8</v>
      </c>
      <c r="D793" s="35" t="s">
        <v>4608</v>
      </c>
      <c r="E793" s="35" t="s">
        <v>5682</v>
      </c>
      <c r="F793" s="616" t="s">
        <v>5639</v>
      </c>
      <c r="G793" s="616"/>
      <c r="H793" s="667" t="s">
        <v>5639</v>
      </c>
      <c r="I793" s="666">
        <v>-66</v>
      </c>
      <c r="J793" s="729"/>
      <c r="K793" s="730"/>
    </row>
    <row r="794" spans="1:11" x14ac:dyDescent="0.3">
      <c r="A794" s="123" t="s">
        <v>4466</v>
      </c>
      <c r="B794" s="89" t="s">
        <v>4592</v>
      </c>
      <c r="C794" s="27">
        <v>9</v>
      </c>
      <c r="D794" s="35" t="s">
        <v>4609</v>
      </c>
      <c r="E794" s="35" t="s">
        <v>5682</v>
      </c>
      <c r="F794" s="616"/>
      <c r="G794" s="616"/>
      <c r="H794" s="667" t="s">
        <v>5639</v>
      </c>
      <c r="I794" s="666">
        <v>-66</v>
      </c>
      <c r="J794" s="729"/>
      <c r="K794" s="730"/>
    </row>
    <row r="795" spans="1:11" x14ac:dyDescent="0.3">
      <c r="A795" s="123" t="s">
        <v>4466</v>
      </c>
      <c r="B795" s="89" t="s">
        <v>4592</v>
      </c>
      <c r="C795" s="27">
        <v>10</v>
      </c>
      <c r="D795" s="35" t="s">
        <v>4594</v>
      </c>
      <c r="E795" s="35" t="s">
        <v>5682</v>
      </c>
      <c r="F795" s="616" t="s">
        <v>5639</v>
      </c>
      <c r="G795" s="616"/>
      <c r="H795" s="667" t="s">
        <v>5639</v>
      </c>
      <c r="I795" s="666">
        <v>-73</v>
      </c>
      <c r="J795" s="729"/>
      <c r="K795" s="730"/>
    </row>
    <row r="796" spans="1:11" x14ac:dyDescent="0.3">
      <c r="A796" s="123" t="s">
        <v>4466</v>
      </c>
      <c r="B796" s="89" t="s">
        <v>4592</v>
      </c>
      <c r="C796" s="27">
        <v>11</v>
      </c>
      <c r="D796" s="35" t="s">
        <v>4610</v>
      </c>
      <c r="E796" s="35" t="s">
        <v>5682</v>
      </c>
      <c r="F796" s="616" t="s">
        <v>5639</v>
      </c>
      <c r="G796" s="616"/>
      <c r="H796" s="667" t="s">
        <v>5639</v>
      </c>
      <c r="I796" s="666">
        <v>-73</v>
      </c>
      <c r="J796" s="729"/>
      <c r="K796" s="730"/>
    </row>
    <row r="797" spans="1:11" x14ac:dyDescent="0.3">
      <c r="A797" s="123" t="s">
        <v>4466</v>
      </c>
      <c r="B797" s="89" t="s">
        <v>4592</v>
      </c>
      <c r="C797" s="27">
        <v>12</v>
      </c>
      <c r="D797" s="35" t="s">
        <v>4611</v>
      </c>
      <c r="E797" s="35" t="s">
        <v>5682</v>
      </c>
      <c r="F797" s="616"/>
      <c r="G797" s="616"/>
      <c r="H797" s="667" t="s">
        <v>5639</v>
      </c>
      <c r="I797" s="666">
        <v>-81</v>
      </c>
      <c r="J797" s="729"/>
      <c r="K797" s="730"/>
    </row>
    <row r="798" spans="1:11" x14ac:dyDescent="0.3">
      <c r="A798" s="123" t="s">
        <v>4466</v>
      </c>
      <c r="B798" s="89" t="s">
        <v>4592</v>
      </c>
      <c r="C798" s="27">
        <v>13</v>
      </c>
      <c r="D798" s="35" t="s">
        <v>4612</v>
      </c>
      <c r="E798" s="35" t="s">
        <v>5682</v>
      </c>
      <c r="F798" s="616" t="s">
        <v>5639</v>
      </c>
      <c r="G798" s="616"/>
      <c r="H798" s="667" t="s">
        <v>5639</v>
      </c>
      <c r="I798" s="666">
        <v>-100</v>
      </c>
      <c r="J798" s="729"/>
      <c r="K798" s="730"/>
    </row>
    <row r="799" spans="1:11" x14ac:dyDescent="0.3">
      <c r="A799" s="123" t="s">
        <v>4466</v>
      </c>
      <c r="B799" s="89" t="s">
        <v>4592</v>
      </c>
      <c r="C799" s="27">
        <v>14</v>
      </c>
      <c r="D799" s="35" t="s">
        <v>4613</v>
      </c>
      <c r="E799" s="35" t="s">
        <v>5682</v>
      </c>
      <c r="F799" s="616" t="s">
        <v>5639</v>
      </c>
      <c r="G799" s="616"/>
      <c r="H799" s="667" t="s">
        <v>5639</v>
      </c>
      <c r="I799" s="669" t="s">
        <v>5711</v>
      </c>
      <c r="J799" s="729"/>
      <c r="K799" s="730"/>
    </row>
    <row r="800" spans="1:11" x14ac:dyDescent="0.3">
      <c r="A800" s="123" t="s">
        <v>4466</v>
      </c>
      <c r="B800" s="89" t="s">
        <v>4592</v>
      </c>
      <c r="C800" s="27">
        <v>15</v>
      </c>
      <c r="D800" s="35" t="s">
        <v>4600</v>
      </c>
      <c r="E800" s="35" t="s">
        <v>5682</v>
      </c>
      <c r="F800" s="616"/>
      <c r="G800" s="616"/>
      <c r="H800" s="667" t="s">
        <v>5722</v>
      </c>
      <c r="I800" s="666">
        <v>-66</v>
      </c>
      <c r="J800" s="729"/>
      <c r="K800" s="730"/>
    </row>
    <row r="801" spans="1:11" s="11" customFormat="1" x14ac:dyDescent="0.3">
      <c r="A801" s="174" t="s">
        <v>2778</v>
      </c>
      <c r="B801" s="90" t="s">
        <v>4614</v>
      </c>
      <c r="C801" s="12">
        <v>1</v>
      </c>
      <c r="D801" s="10" t="s">
        <v>2779</v>
      </c>
      <c r="E801" s="10" t="s">
        <v>5694</v>
      </c>
      <c r="F801" s="599" t="s">
        <v>5621</v>
      </c>
      <c r="G801" s="595" t="s">
        <v>5748</v>
      </c>
      <c r="H801" s="487" t="s">
        <v>5654</v>
      </c>
      <c r="I801" s="487">
        <v>-66</v>
      </c>
      <c r="J801" s="711" t="s">
        <v>5621</v>
      </c>
      <c r="K801" s="711">
        <v>-66</v>
      </c>
    </row>
    <row r="802" spans="1:11" customFormat="1" x14ac:dyDescent="0.3">
      <c r="A802" s="174" t="s">
        <v>2778</v>
      </c>
      <c r="B802" s="90" t="s">
        <v>4614</v>
      </c>
      <c r="C802" s="12">
        <v>3</v>
      </c>
      <c r="D802" s="112" t="s">
        <v>2780</v>
      </c>
      <c r="E802" s="10" t="s">
        <v>5694</v>
      </c>
      <c r="F802" s="600" t="s">
        <v>5621</v>
      </c>
      <c r="G802" s="596" t="s">
        <v>5748</v>
      </c>
      <c r="H802" s="652" t="s">
        <v>5654</v>
      </c>
      <c r="I802" s="487">
        <v>-66</v>
      </c>
      <c r="J802" s="711" t="s">
        <v>5621</v>
      </c>
      <c r="K802" s="711">
        <v>-66</v>
      </c>
    </row>
    <row r="803" spans="1:11" customFormat="1" x14ac:dyDescent="0.3">
      <c r="A803" s="175" t="s">
        <v>2778</v>
      </c>
      <c r="B803" s="91" t="s">
        <v>4614</v>
      </c>
      <c r="C803" s="196">
        <v>2</v>
      </c>
      <c r="D803" s="115" t="s">
        <v>2781</v>
      </c>
      <c r="E803" s="138" t="s">
        <v>5694</v>
      </c>
      <c r="F803" s="600" t="s">
        <v>5621</v>
      </c>
      <c r="G803" s="596" t="s">
        <v>5748</v>
      </c>
      <c r="H803" s="647" t="s">
        <v>5654</v>
      </c>
      <c r="I803" s="647">
        <v>-90</v>
      </c>
      <c r="J803" s="710" t="s">
        <v>5621</v>
      </c>
      <c r="K803" s="710">
        <v>-90</v>
      </c>
    </row>
    <row r="804" spans="1:11" customFormat="1" x14ac:dyDescent="0.3">
      <c r="A804" s="174" t="s">
        <v>2778</v>
      </c>
      <c r="B804" s="90" t="s">
        <v>4614</v>
      </c>
      <c r="C804" s="12">
        <v>4</v>
      </c>
      <c r="D804" s="114" t="s">
        <v>2782</v>
      </c>
      <c r="E804" s="138" t="s">
        <v>5694</v>
      </c>
      <c r="F804" s="599" t="s">
        <v>5621</v>
      </c>
      <c r="G804" s="595" t="s">
        <v>5748</v>
      </c>
      <c r="H804" s="487" t="s">
        <v>5654</v>
      </c>
      <c r="I804" s="487">
        <v>-100</v>
      </c>
      <c r="J804" s="711" t="s">
        <v>5621</v>
      </c>
      <c r="K804" s="711">
        <v>-100</v>
      </c>
    </row>
    <row r="805" spans="1:11" customFormat="1" x14ac:dyDescent="0.3">
      <c r="A805" s="175" t="s">
        <v>2778</v>
      </c>
      <c r="B805" s="91" t="s">
        <v>4614</v>
      </c>
      <c r="C805" s="196">
        <v>5</v>
      </c>
      <c r="D805" s="135" t="s">
        <v>2783</v>
      </c>
      <c r="E805" s="10" t="s">
        <v>5694</v>
      </c>
      <c r="F805" s="600" t="s">
        <v>5621</v>
      </c>
      <c r="G805" s="596" t="s">
        <v>5748</v>
      </c>
      <c r="H805" s="647" t="s">
        <v>5654</v>
      </c>
      <c r="I805" s="647">
        <v>-81</v>
      </c>
      <c r="J805" s="710" t="s">
        <v>5621</v>
      </c>
      <c r="K805" s="710">
        <v>-81</v>
      </c>
    </row>
    <row r="806" spans="1:11" customFormat="1" x14ac:dyDescent="0.3">
      <c r="A806" s="174" t="s">
        <v>2778</v>
      </c>
      <c r="B806" s="90" t="s">
        <v>4614</v>
      </c>
      <c r="C806" s="12">
        <v>7</v>
      </c>
      <c r="D806" s="28" t="s">
        <v>2784</v>
      </c>
      <c r="E806" s="138" t="s">
        <v>5694</v>
      </c>
      <c r="F806" s="599" t="s">
        <v>5621</v>
      </c>
      <c r="G806" s="595" t="s">
        <v>5748</v>
      </c>
      <c r="H806" s="487" t="s">
        <v>5654</v>
      </c>
      <c r="I806" s="487">
        <v>-73</v>
      </c>
      <c r="J806" s="711" t="s">
        <v>5621</v>
      </c>
      <c r="K806" s="711">
        <v>-73</v>
      </c>
    </row>
    <row r="807" spans="1:11" customFormat="1" x14ac:dyDescent="0.3">
      <c r="A807" s="175" t="s">
        <v>2778</v>
      </c>
      <c r="B807" s="91" t="s">
        <v>4614</v>
      </c>
      <c r="C807" s="196">
        <v>6</v>
      </c>
      <c r="D807" s="135" t="s">
        <v>2785</v>
      </c>
      <c r="E807" s="10" t="s">
        <v>5694</v>
      </c>
      <c r="F807" s="600" t="s">
        <v>5621</v>
      </c>
      <c r="G807" s="596" t="s">
        <v>5748</v>
      </c>
      <c r="H807" s="647" t="s">
        <v>5654</v>
      </c>
      <c r="I807" s="647">
        <v>-73</v>
      </c>
      <c r="J807" s="710" t="s">
        <v>5621</v>
      </c>
      <c r="K807" s="710">
        <v>-73</v>
      </c>
    </row>
    <row r="808" spans="1:11" customFormat="1" x14ac:dyDescent="0.3">
      <c r="A808" s="174" t="s">
        <v>2778</v>
      </c>
      <c r="B808" s="90" t="s">
        <v>4614</v>
      </c>
      <c r="C808" s="12">
        <v>8</v>
      </c>
      <c r="D808" s="112" t="s">
        <v>2786</v>
      </c>
      <c r="E808" s="10" t="s">
        <v>5734</v>
      </c>
      <c r="F808" s="599" t="s">
        <v>5652</v>
      </c>
      <c r="G808" s="595" t="s">
        <v>5748</v>
      </c>
      <c r="H808" s="651" t="s">
        <v>5653</v>
      </c>
      <c r="I808" s="647">
        <v>-70</v>
      </c>
      <c r="J808" s="710" t="s">
        <v>5652</v>
      </c>
      <c r="K808" s="710">
        <v>-70</v>
      </c>
    </row>
    <row r="809" spans="1:11" customFormat="1" x14ac:dyDescent="0.3">
      <c r="A809" s="174" t="s">
        <v>2778</v>
      </c>
      <c r="B809" s="90" t="s">
        <v>4614</v>
      </c>
      <c r="C809" s="12">
        <v>9</v>
      </c>
      <c r="D809" s="112" t="s">
        <v>2787</v>
      </c>
      <c r="E809" s="10" t="s">
        <v>5734</v>
      </c>
      <c r="F809" s="599" t="s">
        <v>5652</v>
      </c>
      <c r="G809" s="595" t="s">
        <v>5748</v>
      </c>
      <c r="H809" s="651" t="s">
        <v>5653</v>
      </c>
      <c r="I809" s="647">
        <v>-48</v>
      </c>
      <c r="J809" s="710" t="s">
        <v>5652</v>
      </c>
      <c r="K809" s="710">
        <v>-48</v>
      </c>
    </row>
    <row r="810" spans="1:11" customFormat="1" x14ac:dyDescent="0.3">
      <c r="A810" s="174" t="s">
        <v>2778</v>
      </c>
      <c r="B810" s="90" t="s">
        <v>4614</v>
      </c>
      <c r="C810" s="12">
        <v>10</v>
      </c>
      <c r="D810" s="28" t="s">
        <v>2788</v>
      </c>
      <c r="E810" s="138" t="s">
        <v>5734</v>
      </c>
      <c r="F810" s="599" t="s">
        <v>5652</v>
      </c>
      <c r="G810" s="595" t="s">
        <v>5748</v>
      </c>
      <c r="H810" s="651" t="s">
        <v>5653</v>
      </c>
      <c r="I810" s="647">
        <v>-57</v>
      </c>
      <c r="J810" s="710" t="s">
        <v>5652</v>
      </c>
      <c r="K810" s="710">
        <v>-57</v>
      </c>
    </row>
    <row r="811" spans="1:11" customFormat="1" x14ac:dyDescent="0.3">
      <c r="A811" s="174" t="s">
        <v>2778</v>
      </c>
      <c r="B811" s="90" t="s">
        <v>4614</v>
      </c>
      <c r="C811" s="12">
        <v>11</v>
      </c>
      <c r="D811" s="113" t="s">
        <v>4921</v>
      </c>
      <c r="E811" s="138" t="s">
        <v>5734</v>
      </c>
      <c r="F811" s="599" t="s">
        <v>5652</v>
      </c>
      <c r="G811" s="595" t="s">
        <v>5748</v>
      </c>
      <c r="H811" s="651" t="s">
        <v>5653</v>
      </c>
      <c r="I811" s="647">
        <v>-70</v>
      </c>
      <c r="J811" s="710" t="s">
        <v>5652</v>
      </c>
      <c r="K811" s="710">
        <v>-70</v>
      </c>
    </row>
    <row r="812" spans="1:11" customFormat="1" x14ac:dyDescent="0.3">
      <c r="A812" s="174" t="s">
        <v>2778</v>
      </c>
      <c r="B812" s="90" t="s">
        <v>4614</v>
      </c>
      <c r="C812" s="12">
        <v>12</v>
      </c>
      <c r="D812" s="28" t="s">
        <v>4922</v>
      </c>
      <c r="E812" s="138" t="s">
        <v>5734</v>
      </c>
      <c r="F812" s="599" t="s">
        <v>5652</v>
      </c>
      <c r="G812" s="595" t="s">
        <v>5748</v>
      </c>
      <c r="H812" s="651" t="s">
        <v>5653</v>
      </c>
      <c r="I812" s="647">
        <v>-52</v>
      </c>
      <c r="J812" s="710" t="s">
        <v>5652</v>
      </c>
      <c r="K812" s="710">
        <v>-52</v>
      </c>
    </row>
    <row r="813" spans="1:11" customFormat="1" x14ac:dyDescent="0.3">
      <c r="A813" s="174" t="s">
        <v>2778</v>
      </c>
      <c r="B813" s="90" t="s">
        <v>4614</v>
      </c>
      <c r="C813" s="12">
        <v>13</v>
      </c>
      <c r="D813" s="112" t="s">
        <v>4923</v>
      </c>
      <c r="E813" s="10" t="s">
        <v>5734</v>
      </c>
      <c r="F813" s="599" t="s">
        <v>5652</v>
      </c>
      <c r="G813" s="595" t="s">
        <v>5748</v>
      </c>
      <c r="H813" s="651" t="s">
        <v>5653</v>
      </c>
      <c r="I813" s="647">
        <v>-63</v>
      </c>
      <c r="J813" s="710" t="s">
        <v>5652</v>
      </c>
      <c r="K813" s="710">
        <v>-63</v>
      </c>
    </row>
    <row r="814" spans="1:11" customFormat="1" x14ac:dyDescent="0.3">
      <c r="A814" s="174" t="s">
        <v>2778</v>
      </c>
      <c r="B814" s="90" t="s">
        <v>4614</v>
      </c>
      <c r="C814" s="12">
        <v>14</v>
      </c>
      <c r="D814" s="10" t="s">
        <v>4924</v>
      </c>
      <c r="E814" s="10" t="s">
        <v>5694</v>
      </c>
      <c r="F814" s="596"/>
      <c r="G814" s="596"/>
      <c r="H814" s="647" t="s">
        <v>5654</v>
      </c>
      <c r="I814" s="647">
        <v>-55</v>
      </c>
      <c r="J814" s="710" t="s">
        <v>5621</v>
      </c>
      <c r="K814" s="710">
        <v>-60</v>
      </c>
    </row>
    <row r="815" spans="1:11" customFormat="1" x14ac:dyDescent="0.3">
      <c r="A815" s="174" t="s">
        <v>2778</v>
      </c>
      <c r="B815" s="90" t="s">
        <v>4614</v>
      </c>
      <c r="C815" s="12">
        <v>15</v>
      </c>
      <c r="D815" s="28" t="s">
        <v>4925</v>
      </c>
      <c r="E815" s="138" t="s">
        <v>5694</v>
      </c>
      <c r="F815" s="595"/>
      <c r="G815" s="595"/>
      <c r="H815" s="487" t="s">
        <v>5654</v>
      </c>
      <c r="I815" s="487">
        <v>-66</v>
      </c>
      <c r="J815" s="711" t="s">
        <v>5621</v>
      </c>
      <c r="K815" s="711">
        <v>-66</v>
      </c>
    </row>
    <row r="816" spans="1:11" customFormat="1" x14ac:dyDescent="0.3">
      <c r="A816" s="175" t="s">
        <v>2778</v>
      </c>
      <c r="B816" s="91" t="s">
        <v>4614</v>
      </c>
      <c r="C816" s="196">
        <v>16</v>
      </c>
      <c r="D816" s="135" t="s">
        <v>4926</v>
      </c>
      <c r="E816" s="10" t="s">
        <v>5694</v>
      </c>
      <c r="F816" s="596"/>
      <c r="G816" s="596"/>
      <c r="H816" s="647" t="s">
        <v>5654</v>
      </c>
      <c r="I816" s="647">
        <v>-55</v>
      </c>
      <c r="J816" s="710" t="s">
        <v>5621</v>
      </c>
      <c r="K816" s="710">
        <v>-60</v>
      </c>
    </row>
    <row r="817" spans="1:11" s="11" customFormat="1" x14ac:dyDescent="0.3">
      <c r="A817" s="174" t="s">
        <v>4633</v>
      </c>
      <c r="B817" s="86" t="s">
        <v>4634</v>
      </c>
      <c r="C817" s="12">
        <v>1</v>
      </c>
      <c r="D817" s="20" t="s">
        <v>4927</v>
      </c>
      <c r="E817" s="145" t="s">
        <v>5694</v>
      </c>
      <c r="F817" s="596"/>
      <c r="G817" s="596"/>
      <c r="H817" s="641" t="s">
        <v>5643</v>
      </c>
      <c r="I817" s="647">
        <v>-50</v>
      </c>
      <c r="J817" s="474"/>
      <c r="K817" s="709"/>
    </row>
    <row r="818" spans="1:11" customFormat="1" x14ac:dyDescent="0.3">
      <c r="A818" s="174" t="s">
        <v>4633</v>
      </c>
      <c r="B818" s="86" t="s">
        <v>4634</v>
      </c>
      <c r="C818" s="12">
        <v>3</v>
      </c>
      <c r="D818" s="10" t="s">
        <v>4928</v>
      </c>
      <c r="E818" s="10" t="s">
        <v>5734</v>
      </c>
      <c r="F818" s="625"/>
      <c r="G818" s="595"/>
      <c r="H818" s="488" t="s">
        <v>2624</v>
      </c>
      <c r="I818" s="487">
        <v>-63</v>
      </c>
      <c r="J818" s="473"/>
      <c r="K818" s="708"/>
    </row>
    <row r="819" spans="1:11" x14ac:dyDescent="0.3">
      <c r="A819" s="176" t="s">
        <v>4635</v>
      </c>
      <c r="B819" s="87" t="s">
        <v>4636</v>
      </c>
      <c r="C819" s="12">
        <v>1</v>
      </c>
      <c r="D819" s="22" t="s">
        <v>4929</v>
      </c>
      <c r="E819" s="138" t="s">
        <v>5694</v>
      </c>
      <c r="F819" s="600"/>
      <c r="G819" s="596"/>
      <c r="H819" s="641" t="s">
        <v>5645</v>
      </c>
      <c r="I819" s="648" t="s">
        <v>5695</v>
      </c>
      <c r="J819" s="474"/>
      <c r="K819" s="709"/>
    </row>
    <row r="820" spans="1:11" x14ac:dyDescent="0.3">
      <c r="A820" s="129" t="s">
        <v>4635</v>
      </c>
      <c r="B820" s="82" t="s">
        <v>4636</v>
      </c>
      <c r="C820" s="196">
        <v>2</v>
      </c>
      <c r="D820" s="138" t="s">
        <v>4930</v>
      </c>
      <c r="E820" s="138" t="s">
        <v>5694</v>
      </c>
      <c r="F820" s="596"/>
      <c r="G820" s="596"/>
      <c r="H820" s="641" t="s">
        <v>5645</v>
      </c>
      <c r="I820" s="648" t="s">
        <v>5695</v>
      </c>
      <c r="J820" s="474"/>
      <c r="K820" s="709"/>
    </row>
    <row r="821" spans="1:11" x14ac:dyDescent="0.3">
      <c r="A821" s="129" t="s">
        <v>4635</v>
      </c>
      <c r="B821" s="82" t="s">
        <v>4636</v>
      </c>
      <c r="C821" s="196">
        <v>3</v>
      </c>
      <c r="D821" s="138" t="s">
        <v>4931</v>
      </c>
      <c r="E821" s="138" t="s">
        <v>5734</v>
      </c>
      <c r="F821" s="596"/>
      <c r="G821" s="596"/>
      <c r="H821" s="641" t="s">
        <v>5053</v>
      </c>
      <c r="I821" s="647">
        <v>-55</v>
      </c>
      <c r="J821" s="474"/>
      <c r="K821" s="709"/>
    </row>
    <row r="822" spans="1:11" x14ac:dyDescent="0.3">
      <c r="A822" s="111" t="s">
        <v>4657</v>
      </c>
      <c r="B822" s="89" t="s">
        <v>4646</v>
      </c>
      <c r="C822" s="27">
        <v>1</v>
      </c>
      <c r="D822" s="45" t="s">
        <v>4641</v>
      </c>
      <c r="E822" s="144" t="s">
        <v>5682</v>
      </c>
      <c r="F822" s="623"/>
      <c r="G822" s="626"/>
      <c r="H822" s="732" t="s">
        <v>4642</v>
      </c>
      <c r="I822" s="733">
        <v>-66</v>
      </c>
      <c r="J822" s="474"/>
      <c r="K822" s="709"/>
    </row>
    <row r="823" spans="1:11" s="11" customFormat="1" x14ac:dyDescent="0.3">
      <c r="A823" s="111" t="s">
        <v>4657</v>
      </c>
      <c r="B823" s="89" t="s">
        <v>4646</v>
      </c>
      <c r="C823" s="12">
        <v>1</v>
      </c>
      <c r="D823" s="20" t="s">
        <v>4932</v>
      </c>
      <c r="E823" s="138" t="s">
        <v>5694</v>
      </c>
      <c r="F823" s="600" t="s">
        <v>5643</v>
      </c>
      <c r="G823" s="596"/>
      <c r="H823" s="641" t="s">
        <v>5643</v>
      </c>
      <c r="I823" s="644">
        <v>-55</v>
      </c>
      <c r="J823" s="474"/>
      <c r="K823" s="709"/>
    </row>
    <row r="824" spans="1:11" customFormat="1" x14ac:dyDescent="0.3">
      <c r="A824" s="111" t="s">
        <v>4657</v>
      </c>
      <c r="B824" s="89" t="s">
        <v>4646</v>
      </c>
      <c r="C824" s="12">
        <v>2</v>
      </c>
      <c r="D824" s="10" t="s">
        <v>4647</v>
      </c>
      <c r="E824" s="10" t="s">
        <v>5694</v>
      </c>
      <c r="F824" s="599" t="s">
        <v>5643</v>
      </c>
      <c r="G824" s="595"/>
      <c r="H824" s="488" t="s">
        <v>5643</v>
      </c>
      <c r="I824" s="643">
        <v>-60</v>
      </c>
      <c r="J824" s="473"/>
      <c r="K824" s="708"/>
    </row>
    <row r="825" spans="1:11" customFormat="1" x14ac:dyDescent="0.3">
      <c r="A825" s="120" t="s">
        <v>4657</v>
      </c>
      <c r="B825" s="88" t="s">
        <v>4646</v>
      </c>
      <c r="C825" s="196">
        <v>3</v>
      </c>
      <c r="D825" s="138" t="s">
        <v>4933</v>
      </c>
      <c r="E825" s="138" t="s">
        <v>5694</v>
      </c>
      <c r="F825" s="600"/>
      <c r="G825" s="596"/>
      <c r="H825" s="641" t="s">
        <v>5643</v>
      </c>
      <c r="I825" s="644">
        <v>-55</v>
      </c>
      <c r="J825" s="474"/>
      <c r="K825" s="709"/>
    </row>
    <row r="826" spans="1:11" customFormat="1" x14ac:dyDescent="0.3">
      <c r="A826" s="111" t="s">
        <v>4657</v>
      </c>
      <c r="B826" s="89" t="s">
        <v>4646</v>
      </c>
      <c r="C826" s="12">
        <v>4</v>
      </c>
      <c r="D826" s="10" t="s">
        <v>4648</v>
      </c>
      <c r="E826" s="10" t="s">
        <v>5694</v>
      </c>
      <c r="F826" s="599"/>
      <c r="G826" s="595"/>
      <c r="H826" s="488" t="s">
        <v>5643</v>
      </c>
      <c r="I826" s="643">
        <v>-55</v>
      </c>
      <c r="J826" s="473"/>
      <c r="K826" s="708"/>
    </row>
    <row r="827" spans="1:11" customFormat="1" x14ac:dyDescent="0.3">
      <c r="A827" s="120" t="s">
        <v>4657</v>
      </c>
      <c r="B827" s="88" t="s">
        <v>4646</v>
      </c>
      <c r="C827" s="196">
        <v>5</v>
      </c>
      <c r="D827" s="10" t="s">
        <v>4934</v>
      </c>
      <c r="E827" s="138" t="s">
        <v>5694</v>
      </c>
      <c r="F827" s="599" t="s">
        <v>1525</v>
      </c>
      <c r="G827" s="596"/>
      <c r="H827" s="641" t="s">
        <v>5643</v>
      </c>
      <c r="I827" s="644">
        <v>-46</v>
      </c>
      <c r="J827" s="474"/>
      <c r="K827" s="709"/>
    </row>
    <row r="828" spans="1:11" customFormat="1" x14ac:dyDescent="0.3">
      <c r="A828" s="111" t="s">
        <v>4657</v>
      </c>
      <c r="B828" s="89" t="s">
        <v>4646</v>
      </c>
      <c r="C828" s="12">
        <v>6</v>
      </c>
      <c r="D828" s="10" t="s">
        <v>4649</v>
      </c>
      <c r="E828" s="10" t="s">
        <v>5694</v>
      </c>
      <c r="F828" s="599" t="s">
        <v>5643</v>
      </c>
      <c r="G828" s="595"/>
      <c r="H828" s="488" t="s">
        <v>5643</v>
      </c>
      <c r="I828" s="643">
        <v>-55</v>
      </c>
      <c r="J828" s="473"/>
      <c r="K828" s="708"/>
    </row>
    <row r="829" spans="1:11" customFormat="1" x14ac:dyDescent="0.3">
      <c r="A829" s="120" t="s">
        <v>4657</v>
      </c>
      <c r="B829" s="88" t="s">
        <v>4646</v>
      </c>
      <c r="C829" s="196">
        <v>7</v>
      </c>
      <c r="D829" s="138" t="s">
        <v>4935</v>
      </c>
      <c r="E829" s="138" t="s">
        <v>5694</v>
      </c>
      <c r="F829" s="600" t="s">
        <v>5643</v>
      </c>
      <c r="G829" s="596"/>
      <c r="H829" s="641" t="s">
        <v>5643</v>
      </c>
      <c r="I829" s="644">
        <v>-60</v>
      </c>
      <c r="J829" s="474"/>
      <c r="K829" s="709"/>
    </row>
    <row r="830" spans="1:11" customFormat="1" x14ac:dyDescent="0.3">
      <c r="A830" s="111" t="s">
        <v>4657</v>
      </c>
      <c r="B830" s="89" t="s">
        <v>4646</v>
      </c>
      <c r="C830" s="12">
        <v>8</v>
      </c>
      <c r="D830" s="10" t="s">
        <v>4650</v>
      </c>
      <c r="E830" s="10" t="s">
        <v>5694</v>
      </c>
      <c r="F830" s="599" t="s">
        <v>5643</v>
      </c>
      <c r="G830" s="595"/>
      <c r="H830" s="488" t="s">
        <v>5643</v>
      </c>
      <c r="I830" s="643">
        <v>-46</v>
      </c>
      <c r="J830" s="473"/>
      <c r="K830" s="708"/>
    </row>
    <row r="831" spans="1:11" customFormat="1" x14ac:dyDescent="0.3">
      <c r="A831" s="111" t="s">
        <v>4657</v>
      </c>
      <c r="B831" s="89" t="s">
        <v>4646</v>
      </c>
      <c r="C831" s="12">
        <v>10</v>
      </c>
      <c r="D831" s="10" t="s">
        <v>4651</v>
      </c>
      <c r="E831" s="10" t="s">
        <v>5694</v>
      </c>
      <c r="F831" s="599" t="s">
        <v>5643</v>
      </c>
      <c r="G831" s="595"/>
      <c r="H831" s="488"/>
      <c r="I831" s="643">
        <v>-73</v>
      </c>
      <c r="J831" s="473"/>
      <c r="K831" s="708"/>
    </row>
    <row r="832" spans="1:11" customFormat="1" x14ac:dyDescent="0.3">
      <c r="A832" s="120" t="s">
        <v>4657</v>
      </c>
      <c r="B832" s="88" t="s">
        <v>4646</v>
      </c>
      <c r="C832" s="196">
        <v>11</v>
      </c>
      <c r="D832" s="138" t="s">
        <v>4652</v>
      </c>
      <c r="E832" s="138" t="s">
        <v>5734</v>
      </c>
      <c r="F832" s="596"/>
      <c r="G832" s="596"/>
      <c r="H832" s="641" t="s">
        <v>5656</v>
      </c>
      <c r="I832" s="644">
        <v>-57</v>
      </c>
      <c r="J832" s="474"/>
      <c r="K832" s="709"/>
    </row>
    <row r="833" spans="1:11" customFormat="1" x14ac:dyDescent="0.3">
      <c r="A833" s="111" t="s">
        <v>4657</v>
      </c>
      <c r="B833" s="89" t="s">
        <v>4646</v>
      </c>
      <c r="C833" s="12">
        <v>12</v>
      </c>
      <c r="D833" s="10" t="s">
        <v>4653</v>
      </c>
      <c r="E833" s="10" t="s">
        <v>5734</v>
      </c>
      <c r="F833" s="595"/>
      <c r="G833" s="595"/>
      <c r="H833" s="488" t="s">
        <v>5656</v>
      </c>
      <c r="I833" s="643">
        <v>-40</v>
      </c>
      <c r="J833" s="473"/>
      <c r="K833" s="708"/>
    </row>
    <row r="834" spans="1:11" customFormat="1" x14ac:dyDescent="0.3">
      <c r="A834" s="120" t="s">
        <v>4657</v>
      </c>
      <c r="B834" s="88" t="s">
        <v>4646</v>
      </c>
      <c r="C834" s="196">
        <v>13</v>
      </c>
      <c r="D834" s="138" t="s">
        <v>4654</v>
      </c>
      <c r="E834" s="138" t="s">
        <v>5734</v>
      </c>
      <c r="F834" s="596"/>
      <c r="G834" s="596"/>
      <c r="H834" s="641" t="s">
        <v>5656</v>
      </c>
      <c r="I834" s="644">
        <v>-44</v>
      </c>
      <c r="J834" s="474"/>
      <c r="K834" s="709"/>
    </row>
    <row r="835" spans="1:11" customFormat="1" x14ac:dyDescent="0.3">
      <c r="A835" s="111" t="s">
        <v>4657</v>
      </c>
      <c r="B835" s="89" t="s">
        <v>4646</v>
      </c>
      <c r="C835" s="12">
        <v>14</v>
      </c>
      <c r="D835" s="10" t="s">
        <v>4936</v>
      </c>
      <c r="E835" s="10" t="s">
        <v>5734</v>
      </c>
      <c r="F835" s="595" t="s">
        <v>5656</v>
      </c>
      <c r="G835" s="595"/>
      <c r="H835" s="488" t="s">
        <v>5656</v>
      </c>
      <c r="I835" s="643">
        <v>-57</v>
      </c>
      <c r="J835" s="473"/>
      <c r="K835" s="708"/>
    </row>
    <row r="836" spans="1:11" customFormat="1" x14ac:dyDescent="0.3">
      <c r="A836" s="120" t="s">
        <v>4657</v>
      </c>
      <c r="B836" s="88" t="s">
        <v>4646</v>
      </c>
      <c r="C836" s="196">
        <v>15</v>
      </c>
      <c r="D836" s="138" t="s">
        <v>4937</v>
      </c>
      <c r="E836" s="138" t="s">
        <v>5734</v>
      </c>
      <c r="F836" s="596" t="s">
        <v>5656</v>
      </c>
      <c r="G836" s="596"/>
      <c r="H836" s="641" t="s">
        <v>5656</v>
      </c>
      <c r="I836" s="644">
        <v>-57</v>
      </c>
      <c r="J836" s="474"/>
      <c r="K836" s="709"/>
    </row>
    <row r="837" spans="1:11" customFormat="1" x14ac:dyDescent="0.3">
      <c r="A837" s="111" t="s">
        <v>4657</v>
      </c>
      <c r="B837" s="89" t="s">
        <v>4646</v>
      </c>
      <c r="C837" s="12">
        <v>16</v>
      </c>
      <c r="D837" s="10" t="s">
        <v>4938</v>
      </c>
      <c r="E837" s="10" t="s">
        <v>5734</v>
      </c>
      <c r="F837" s="595" t="s">
        <v>5656</v>
      </c>
      <c r="G837" s="595"/>
      <c r="H837" s="488" t="s">
        <v>5656</v>
      </c>
      <c r="I837" s="643">
        <v>-63</v>
      </c>
      <c r="J837" s="473"/>
      <c r="K837" s="708"/>
    </row>
    <row r="838" spans="1:11" customFormat="1" x14ac:dyDescent="0.3">
      <c r="A838" s="120" t="s">
        <v>4657</v>
      </c>
      <c r="B838" s="88" t="s">
        <v>4646</v>
      </c>
      <c r="C838" s="196">
        <v>17</v>
      </c>
      <c r="D838" s="138" t="s">
        <v>4939</v>
      </c>
      <c r="E838" s="138" t="s">
        <v>5734</v>
      </c>
      <c r="F838" s="596" t="s">
        <v>5656</v>
      </c>
      <c r="G838" s="596"/>
      <c r="H838" s="641" t="s">
        <v>5656</v>
      </c>
      <c r="I838" s="644">
        <v>-44</v>
      </c>
      <c r="J838" s="474"/>
      <c r="K838" s="709"/>
    </row>
    <row r="839" spans="1:11" customFormat="1" x14ac:dyDescent="0.3">
      <c r="A839" s="111" t="s">
        <v>4657</v>
      </c>
      <c r="B839" s="89" t="s">
        <v>4646</v>
      </c>
      <c r="C839" s="12">
        <v>18</v>
      </c>
      <c r="D839" s="10" t="s">
        <v>4655</v>
      </c>
      <c r="E839" s="10" t="s">
        <v>5734</v>
      </c>
      <c r="F839" s="595" t="s">
        <v>5656</v>
      </c>
      <c r="G839" s="595"/>
      <c r="H839" s="488" t="s">
        <v>5656</v>
      </c>
      <c r="I839" s="643">
        <v>-48</v>
      </c>
      <c r="J839" s="473"/>
      <c r="K839" s="708"/>
    </row>
    <row r="840" spans="1:11" customFormat="1" x14ac:dyDescent="0.3">
      <c r="A840" s="120" t="s">
        <v>4657</v>
      </c>
      <c r="B840" s="88" t="s">
        <v>4646</v>
      </c>
      <c r="C840" s="196">
        <v>19</v>
      </c>
      <c r="D840" s="138" t="s">
        <v>4656</v>
      </c>
      <c r="E840" s="138" t="s">
        <v>5734</v>
      </c>
      <c r="F840" s="596" t="s">
        <v>5656</v>
      </c>
      <c r="G840" s="596"/>
      <c r="H840" s="641" t="s">
        <v>5656</v>
      </c>
      <c r="I840" s="644">
        <v>-52</v>
      </c>
      <c r="J840" s="474"/>
      <c r="K840" s="709"/>
    </row>
    <row r="841" spans="1:11" s="11" customFormat="1" x14ac:dyDescent="0.3">
      <c r="A841" s="129" t="s">
        <v>5145</v>
      </c>
      <c r="B841" s="86" t="s">
        <v>4664</v>
      </c>
      <c r="C841" s="12">
        <v>1</v>
      </c>
      <c r="D841" s="10" t="s">
        <v>5146</v>
      </c>
      <c r="E841" s="10" t="s">
        <v>5694</v>
      </c>
      <c r="F841" s="599"/>
      <c r="G841" s="595"/>
      <c r="H841" s="487" t="s">
        <v>5726</v>
      </c>
      <c r="I841" s="672">
        <v>-55</v>
      </c>
      <c r="J841" s="473"/>
      <c r="K841" s="708"/>
    </row>
    <row r="842" spans="1:11" customFormat="1" x14ac:dyDescent="0.3">
      <c r="A842" s="129" t="s">
        <v>5145</v>
      </c>
      <c r="B842" s="86" t="s">
        <v>4664</v>
      </c>
      <c r="C842" s="12">
        <v>2</v>
      </c>
      <c r="D842" s="10" t="s">
        <v>5144</v>
      </c>
      <c r="E842" s="10" t="s">
        <v>5694</v>
      </c>
      <c r="F842" s="597"/>
      <c r="G842" s="596"/>
      <c r="H842" s="641" t="s">
        <v>5726</v>
      </c>
      <c r="I842" s="664">
        <v>-55</v>
      </c>
      <c r="J842" s="474" t="s">
        <v>5636</v>
      </c>
      <c r="K842" s="709">
        <v>-60</v>
      </c>
    </row>
    <row r="843" spans="1:11" customFormat="1" x14ac:dyDescent="0.3">
      <c r="A843" s="129" t="s">
        <v>5145</v>
      </c>
      <c r="B843" s="86" t="s">
        <v>4664</v>
      </c>
      <c r="C843" s="12">
        <v>1</v>
      </c>
      <c r="D843" s="10" t="s">
        <v>4940</v>
      </c>
      <c r="E843" s="10" t="s">
        <v>5734</v>
      </c>
      <c r="F843" s="595"/>
      <c r="G843" s="595"/>
      <c r="H843" s="488" t="s">
        <v>5653</v>
      </c>
      <c r="I843" s="643">
        <v>-52</v>
      </c>
      <c r="J843" s="473"/>
      <c r="K843" s="708"/>
    </row>
    <row r="844" spans="1:11" customFormat="1" x14ac:dyDescent="0.3">
      <c r="A844" s="176" t="s">
        <v>5145</v>
      </c>
      <c r="B844" s="85" t="s">
        <v>4664</v>
      </c>
      <c r="C844" s="196">
        <v>2</v>
      </c>
      <c r="D844" s="138" t="s">
        <v>4941</v>
      </c>
      <c r="E844" s="138" t="s">
        <v>5734</v>
      </c>
      <c r="F844" s="596"/>
      <c r="G844" s="596"/>
      <c r="H844" s="641" t="s">
        <v>5653</v>
      </c>
      <c r="I844" s="644">
        <v>-57</v>
      </c>
      <c r="J844" s="474"/>
      <c r="K844" s="709"/>
    </row>
    <row r="845" spans="1:11" x14ac:dyDescent="0.3">
      <c r="A845" s="111" t="s">
        <v>4624</v>
      </c>
      <c r="B845" s="89" t="s">
        <v>4669</v>
      </c>
      <c r="C845" s="27">
        <v>1</v>
      </c>
      <c r="D845" s="35" t="s">
        <v>4677</v>
      </c>
      <c r="E845" s="35" t="s">
        <v>5853</v>
      </c>
      <c r="F845" s="615" t="s">
        <v>4673</v>
      </c>
      <c r="G845" s="616" t="s">
        <v>4553</v>
      </c>
      <c r="H845" s="653" t="s">
        <v>4534</v>
      </c>
      <c r="I845" s="653">
        <v>-50</v>
      </c>
      <c r="J845" s="729"/>
      <c r="K845" s="730"/>
    </row>
    <row r="846" spans="1:11" x14ac:dyDescent="0.3">
      <c r="A846" s="111" t="s">
        <v>4624</v>
      </c>
      <c r="B846" s="89" t="s">
        <v>4669</v>
      </c>
      <c r="C846" s="27">
        <v>2</v>
      </c>
      <c r="D846" s="35" t="s">
        <v>4678</v>
      </c>
      <c r="E846" s="35" t="s">
        <v>5853</v>
      </c>
      <c r="F846" s="615" t="s">
        <v>4673</v>
      </c>
      <c r="G846" s="616" t="s">
        <v>4553</v>
      </c>
      <c r="H846" s="653" t="s">
        <v>5854</v>
      </c>
      <c r="I846" s="653">
        <v>-30</v>
      </c>
      <c r="J846" s="729"/>
      <c r="K846" s="730"/>
    </row>
    <row r="847" spans="1:11" x14ac:dyDescent="0.3">
      <c r="A847" s="111" t="s">
        <v>4624</v>
      </c>
      <c r="B847" s="89" t="s">
        <v>4669</v>
      </c>
      <c r="C847" s="27">
        <v>3</v>
      </c>
      <c r="D847" s="35" t="s">
        <v>4679</v>
      </c>
      <c r="E847" s="35" t="s">
        <v>5853</v>
      </c>
      <c r="F847" s="615" t="s">
        <v>4673</v>
      </c>
      <c r="G847" s="616" t="s">
        <v>4553</v>
      </c>
      <c r="H847" s="653" t="s">
        <v>5854</v>
      </c>
      <c r="I847" s="653">
        <v>-37</v>
      </c>
      <c r="J847" s="729"/>
      <c r="K847" s="730"/>
    </row>
    <row r="848" spans="1:11" x14ac:dyDescent="0.3">
      <c r="A848" s="111" t="s">
        <v>4624</v>
      </c>
      <c r="B848" s="89" t="s">
        <v>4669</v>
      </c>
      <c r="C848" s="27">
        <v>4</v>
      </c>
      <c r="D848" s="35" t="s">
        <v>4680</v>
      </c>
      <c r="E848" s="35" t="s">
        <v>5853</v>
      </c>
      <c r="F848" s="615" t="s">
        <v>4673</v>
      </c>
      <c r="G848" s="616" t="s">
        <v>4553</v>
      </c>
      <c r="H848" s="653" t="s">
        <v>5854</v>
      </c>
      <c r="I848" s="653">
        <v>-45</v>
      </c>
      <c r="J848" s="729"/>
      <c r="K848" s="730"/>
    </row>
    <row r="849" spans="1:11" x14ac:dyDescent="0.3">
      <c r="A849" s="111" t="s">
        <v>4624</v>
      </c>
      <c r="B849" s="89" t="s">
        <v>4669</v>
      </c>
      <c r="C849" s="27">
        <v>5</v>
      </c>
      <c r="D849" s="35" t="s">
        <v>4681</v>
      </c>
      <c r="E849" s="35" t="s">
        <v>5682</v>
      </c>
      <c r="F849" s="616"/>
      <c r="G849" s="616"/>
      <c r="H849" s="653" t="s">
        <v>5852</v>
      </c>
      <c r="I849" s="653">
        <v>-30</v>
      </c>
      <c r="J849" s="729"/>
      <c r="K849" s="730"/>
    </row>
    <row r="850" spans="1:11" x14ac:dyDescent="0.3">
      <c r="A850" s="111" t="s">
        <v>4624</v>
      </c>
      <c r="B850" s="89" t="s">
        <v>4669</v>
      </c>
      <c r="C850" s="27">
        <v>7</v>
      </c>
      <c r="D850" s="35" t="s">
        <v>4682</v>
      </c>
      <c r="E850" s="35" t="s">
        <v>5682</v>
      </c>
      <c r="F850" s="616"/>
      <c r="G850" s="616"/>
      <c r="H850" s="653" t="s">
        <v>5852</v>
      </c>
      <c r="I850" s="653">
        <v>-33</v>
      </c>
      <c r="J850" s="729"/>
      <c r="K850" s="730"/>
    </row>
    <row r="851" spans="1:11" x14ac:dyDescent="0.3">
      <c r="A851" s="111" t="s">
        <v>4624</v>
      </c>
      <c r="B851" s="89" t="s">
        <v>4669</v>
      </c>
      <c r="C851" s="27">
        <v>6</v>
      </c>
      <c r="D851" s="35" t="s">
        <v>4683</v>
      </c>
      <c r="E851" s="35" t="s">
        <v>5682</v>
      </c>
      <c r="F851" s="616"/>
      <c r="G851" s="616"/>
      <c r="H851" s="653" t="s">
        <v>5852</v>
      </c>
      <c r="I851" s="653">
        <v>-37</v>
      </c>
      <c r="J851" s="729"/>
      <c r="K851" s="730"/>
    </row>
    <row r="852" spans="1:11" x14ac:dyDescent="0.3">
      <c r="A852" s="111" t="s">
        <v>4624</v>
      </c>
      <c r="B852" s="89" t="s">
        <v>4669</v>
      </c>
      <c r="C852" s="27">
        <v>8</v>
      </c>
      <c r="D852" s="35" t="s">
        <v>4684</v>
      </c>
      <c r="E852" s="35" t="s">
        <v>5682</v>
      </c>
      <c r="F852" s="616"/>
      <c r="G852" s="616"/>
      <c r="H852" s="653" t="s">
        <v>5852</v>
      </c>
      <c r="I852" s="653">
        <v>-50</v>
      </c>
      <c r="J852" s="729"/>
      <c r="K852" s="730"/>
    </row>
    <row r="853" spans="1:11" x14ac:dyDescent="0.3">
      <c r="A853" s="111" t="s">
        <v>4624</v>
      </c>
      <c r="B853" s="89" t="s">
        <v>4669</v>
      </c>
      <c r="C853" s="27">
        <v>9</v>
      </c>
      <c r="D853" s="35" t="s">
        <v>4685</v>
      </c>
      <c r="E853" s="35" t="s">
        <v>5682</v>
      </c>
      <c r="F853" s="616"/>
      <c r="G853" s="616"/>
      <c r="H853" s="653" t="s">
        <v>5852</v>
      </c>
      <c r="I853" s="673" t="s">
        <v>4531</v>
      </c>
      <c r="J853" s="729"/>
      <c r="K853" s="730"/>
    </row>
    <row r="854" spans="1:11" x14ac:dyDescent="0.3">
      <c r="A854" s="111" t="s">
        <v>4625</v>
      </c>
      <c r="B854" s="89" t="s">
        <v>4686</v>
      </c>
      <c r="C854" s="27">
        <v>1</v>
      </c>
      <c r="D854" s="35" t="s">
        <v>4694</v>
      </c>
      <c r="E854" s="35" t="s">
        <v>4695</v>
      </c>
      <c r="F854" s="615" t="s">
        <v>5636</v>
      </c>
      <c r="G854" s="616" t="s">
        <v>4553</v>
      </c>
      <c r="H854" s="653" t="s">
        <v>5636</v>
      </c>
      <c r="I854" s="673" t="s">
        <v>5711</v>
      </c>
      <c r="J854" s="729"/>
      <c r="K854" s="730"/>
    </row>
    <row r="855" spans="1:11" x14ac:dyDescent="0.3">
      <c r="A855" s="111" t="s">
        <v>4625</v>
      </c>
      <c r="B855" s="89" t="s">
        <v>4686</v>
      </c>
      <c r="C855" s="27">
        <v>3</v>
      </c>
      <c r="D855" s="35" t="s">
        <v>4696</v>
      </c>
      <c r="E855" s="35" t="s">
        <v>4695</v>
      </c>
      <c r="F855" s="615" t="s">
        <v>5636</v>
      </c>
      <c r="G855" s="616" t="s">
        <v>4553</v>
      </c>
      <c r="H855" s="653" t="s">
        <v>5636</v>
      </c>
      <c r="I855" s="653">
        <v>-100</v>
      </c>
      <c r="J855" s="728" t="s">
        <v>5726</v>
      </c>
      <c r="K855" s="728">
        <v>-100</v>
      </c>
    </row>
    <row r="856" spans="1:11" x14ac:dyDescent="0.3">
      <c r="A856" s="111" t="s">
        <v>4625</v>
      </c>
      <c r="B856" s="89" t="s">
        <v>4686</v>
      </c>
      <c r="C856" s="27">
        <v>2</v>
      </c>
      <c r="D856" s="35" t="s">
        <v>4697</v>
      </c>
      <c r="E856" s="35" t="s">
        <v>4695</v>
      </c>
      <c r="F856" s="615" t="s">
        <v>5636</v>
      </c>
      <c r="G856" s="616" t="s">
        <v>4553</v>
      </c>
      <c r="H856" s="653" t="s">
        <v>5636</v>
      </c>
      <c r="I856" s="653">
        <v>-90</v>
      </c>
      <c r="J856" s="729"/>
      <c r="K856" s="730"/>
    </row>
    <row r="857" spans="1:11" x14ac:dyDescent="0.3">
      <c r="A857" s="111" t="s">
        <v>4625</v>
      </c>
      <c r="B857" s="89" t="s">
        <v>4686</v>
      </c>
      <c r="C857" s="27">
        <v>4</v>
      </c>
      <c r="D857" s="27" t="s">
        <v>4698</v>
      </c>
      <c r="E857" s="35" t="s">
        <v>4695</v>
      </c>
      <c r="F857" s="615" t="s">
        <v>5636</v>
      </c>
      <c r="G857" s="616" t="s">
        <v>4553</v>
      </c>
      <c r="H857" s="653" t="s">
        <v>5636</v>
      </c>
      <c r="I857" s="653">
        <v>-90</v>
      </c>
      <c r="J857" s="729"/>
      <c r="K857" s="730"/>
    </row>
    <row r="858" spans="1:11" x14ac:dyDescent="0.3">
      <c r="A858" s="111" t="s">
        <v>4625</v>
      </c>
      <c r="B858" s="89" t="s">
        <v>4686</v>
      </c>
      <c r="C858" s="27">
        <v>5</v>
      </c>
      <c r="D858" s="35" t="s">
        <v>4699</v>
      </c>
      <c r="E858" s="35" t="s">
        <v>4695</v>
      </c>
      <c r="F858" s="615" t="s">
        <v>5636</v>
      </c>
      <c r="G858" s="616" t="s">
        <v>4553</v>
      </c>
      <c r="H858" s="653" t="s">
        <v>5636</v>
      </c>
      <c r="I858" s="653">
        <v>-81</v>
      </c>
      <c r="J858" s="729"/>
      <c r="K858" s="730"/>
    </row>
    <row r="859" spans="1:11" x14ac:dyDescent="0.3">
      <c r="A859" s="111" t="s">
        <v>4625</v>
      </c>
      <c r="B859" s="89" t="s">
        <v>4686</v>
      </c>
      <c r="C859" s="27">
        <v>7</v>
      </c>
      <c r="D859" s="35" t="s">
        <v>4700</v>
      </c>
      <c r="E859" s="35" t="s">
        <v>4695</v>
      </c>
      <c r="F859" s="615" t="s">
        <v>5636</v>
      </c>
      <c r="G859" s="616" t="s">
        <v>4553</v>
      </c>
      <c r="H859" s="653" t="s">
        <v>5636</v>
      </c>
      <c r="I859" s="653">
        <v>-66</v>
      </c>
      <c r="J859" s="729"/>
      <c r="K859" s="730"/>
    </row>
    <row r="860" spans="1:11" x14ac:dyDescent="0.3">
      <c r="A860" s="111" t="s">
        <v>4625</v>
      </c>
      <c r="B860" s="89" t="s">
        <v>4686</v>
      </c>
      <c r="C860" s="27">
        <v>6</v>
      </c>
      <c r="D860" s="27" t="s">
        <v>4701</v>
      </c>
      <c r="E860" s="35" t="s">
        <v>4695</v>
      </c>
      <c r="F860" s="616"/>
      <c r="G860" s="616"/>
      <c r="H860" s="653" t="s">
        <v>5636</v>
      </c>
      <c r="I860" s="653">
        <v>-66</v>
      </c>
      <c r="J860" s="729"/>
      <c r="K860" s="730"/>
    </row>
    <row r="861" spans="1:11" x14ac:dyDescent="0.3">
      <c r="A861" s="111" t="s">
        <v>4625</v>
      </c>
      <c r="B861" s="89" t="s">
        <v>4686</v>
      </c>
      <c r="C861" s="27">
        <v>8</v>
      </c>
      <c r="D861" s="35" t="s">
        <v>4702</v>
      </c>
      <c r="E861" s="35" t="s">
        <v>4695</v>
      </c>
      <c r="F861" s="615" t="s">
        <v>5636</v>
      </c>
      <c r="G861" s="616" t="s">
        <v>4553</v>
      </c>
      <c r="H861" s="653" t="s">
        <v>5636</v>
      </c>
      <c r="I861" s="653">
        <v>-60</v>
      </c>
      <c r="J861" s="729"/>
      <c r="K861" s="730"/>
    </row>
    <row r="862" spans="1:11" x14ac:dyDescent="0.3">
      <c r="A862" s="111" t="s">
        <v>4625</v>
      </c>
      <c r="B862" s="89" t="s">
        <v>4686</v>
      </c>
      <c r="C862" s="27">
        <v>9</v>
      </c>
      <c r="D862" s="35" t="s">
        <v>4703</v>
      </c>
      <c r="E862" s="35" t="s">
        <v>4695</v>
      </c>
      <c r="F862" s="616"/>
      <c r="G862" s="616"/>
      <c r="H862" s="653" t="s">
        <v>5636</v>
      </c>
      <c r="I862" s="653">
        <v>-60</v>
      </c>
      <c r="J862" s="729"/>
      <c r="K862" s="730"/>
    </row>
    <row r="863" spans="1:11" x14ac:dyDescent="0.3">
      <c r="A863" s="111" t="s">
        <v>4625</v>
      </c>
      <c r="B863" s="89" t="s">
        <v>4686</v>
      </c>
      <c r="C863" s="27">
        <v>10</v>
      </c>
      <c r="D863" s="35" t="s">
        <v>4704</v>
      </c>
      <c r="E863" s="35" t="s">
        <v>4695</v>
      </c>
      <c r="F863" s="616"/>
      <c r="G863" s="616"/>
      <c r="H863" s="653" t="s">
        <v>5636</v>
      </c>
      <c r="I863" s="653">
        <v>-60</v>
      </c>
      <c r="J863" s="729"/>
      <c r="K863" s="730"/>
    </row>
    <row r="864" spans="1:11" x14ac:dyDescent="0.3">
      <c r="A864" s="111" t="s">
        <v>4625</v>
      </c>
      <c r="B864" s="89" t="s">
        <v>4686</v>
      </c>
      <c r="C864" s="27">
        <v>11</v>
      </c>
      <c r="D864" s="27" t="s">
        <v>4705</v>
      </c>
      <c r="E864" s="35" t="s">
        <v>4695</v>
      </c>
      <c r="F864" s="615"/>
      <c r="G864" s="615"/>
      <c r="H864" s="728" t="s">
        <v>5726</v>
      </c>
      <c r="I864" s="728">
        <v>-90</v>
      </c>
      <c r="J864" s="729"/>
      <c r="K864" s="730"/>
    </row>
    <row r="865" spans="1:11" x14ac:dyDescent="0.3">
      <c r="A865" s="111" t="s">
        <v>4625</v>
      </c>
      <c r="B865" s="89" t="s">
        <v>4686</v>
      </c>
      <c r="C865" s="27">
        <v>12</v>
      </c>
      <c r="D865" s="35" t="s">
        <v>4706</v>
      </c>
      <c r="E865" s="35" t="s">
        <v>4695</v>
      </c>
      <c r="F865" s="615"/>
      <c r="G865" s="615"/>
      <c r="H865" s="728" t="s">
        <v>5726</v>
      </c>
      <c r="I865" s="728">
        <v>-81</v>
      </c>
      <c r="J865" s="729"/>
      <c r="K865" s="730"/>
    </row>
    <row r="866" spans="1:11" x14ac:dyDescent="0.3">
      <c r="A866" s="111" t="s">
        <v>4625</v>
      </c>
      <c r="B866" s="89" t="s">
        <v>4686</v>
      </c>
      <c r="C866" s="27">
        <v>13</v>
      </c>
      <c r="D866" s="35" t="s">
        <v>4707</v>
      </c>
      <c r="E866" s="35" t="s">
        <v>5853</v>
      </c>
      <c r="F866" s="615"/>
      <c r="G866" s="616"/>
      <c r="H866" s="653" t="s">
        <v>5716</v>
      </c>
      <c r="I866" s="653">
        <v>-70</v>
      </c>
      <c r="J866" s="729"/>
      <c r="K866" s="730"/>
    </row>
    <row r="867" spans="1:11" x14ac:dyDescent="0.3">
      <c r="A867" s="111" t="s">
        <v>4625</v>
      </c>
      <c r="B867" s="89" t="s">
        <v>4686</v>
      </c>
      <c r="C867" s="27">
        <v>14</v>
      </c>
      <c r="D867" s="35" t="s">
        <v>4708</v>
      </c>
      <c r="E867" s="35" t="s">
        <v>5853</v>
      </c>
      <c r="F867" s="615"/>
      <c r="G867" s="616"/>
      <c r="H867" s="653" t="s">
        <v>5716</v>
      </c>
      <c r="I867" s="653">
        <v>-63</v>
      </c>
      <c r="J867" s="729"/>
      <c r="K867" s="730"/>
    </row>
    <row r="868" spans="1:11" s="11" customFormat="1" x14ac:dyDescent="0.3">
      <c r="A868" s="263" t="s">
        <v>4712</v>
      </c>
      <c r="B868" s="90" t="s">
        <v>4713</v>
      </c>
      <c r="C868" s="12">
        <v>1</v>
      </c>
      <c r="D868" s="20" t="s">
        <v>4714</v>
      </c>
      <c r="E868" s="138" t="s">
        <v>5694</v>
      </c>
      <c r="F868" s="600"/>
      <c r="G868" s="596"/>
      <c r="H868" s="641" t="s">
        <v>5626</v>
      </c>
      <c r="I868" s="644">
        <v>-100</v>
      </c>
      <c r="J868" s="474"/>
      <c r="K868" s="709"/>
    </row>
    <row r="869" spans="1:11" customFormat="1" x14ac:dyDescent="0.3">
      <c r="A869" s="263" t="s">
        <v>4712</v>
      </c>
      <c r="B869" s="90" t="s">
        <v>4713</v>
      </c>
      <c r="C869" s="12">
        <v>3</v>
      </c>
      <c r="D869" s="10" t="s">
        <v>4715</v>
      </c>
      <c r="E869" s="10" t="s">
        <v>5734</v>
      </c>
      <c r="F869" s="595"/>
      <c r="G869" s="595"/>
      <c r="H869" s="487" t="s">
        <v>5687</v>
      </c>
      <c r="I869" s="487">
        <v>-52</v>
      </c>
      <c r="J869" s="473"/>
      <c r="K869" s="708"/>
    </row>
    <row r="870" spans="1:11" x14ac:dyDescent="0.3">
      <c r="A870" s="117" t="s">
        <v>4626</v>
      </c>
      <c r="B870" s="93" t="s">
        <v>4716</v>
      </c>
      <c r="C870" s="143">
        <v>1</v>
      </c>
      <c r="D870" s="144" t="s">
        <v>4729</v>
      </c>
      <c r="E870" s="144" t="s">
        <v>5682</v>
      </c>
      <c r="F870" s="615" t="s">
        <v>5882</v>
      </c>
      <c r="G870" s="616" t="s">
        <v>4553</v>
      </c>
      <c r="H870" s="667" t="s">
        <v>5882</v>
      </c>
      <c r="I870" s="669">
        <v>-46</v>
      </c>
      <c r="J870" s="729"/>
      <c r="K870" s="734"/>
    </row>
    <row r="871" spans="1:11" x14ac:dyDescent="0.3">
      <c r="A871" s="52" t="s">
        <v>4626</v>
      </c>
      <c r="B871" s="92" t="s">
        <v>4716</v>
      </c>
      <c r="C871" s="27">
        <v>2</v>
      </c>
      <c r="D871" s="27" t="s">
        <v>4730</v>
      </c>
      <c r="E871" s="35" t="s">
        <v>5682</v>
      </c>
      <c r="F871" s="623" t="s">
        <v>5882</v>
      </c>
      <c r="G871" s="626" t="s">
        <v>4553</v>
      </c>
      <c r="H871" s="670" t="s">
        <v>5882</v>
      </c>
      <c r="I871" s="674">
        <v>-50</v>
      </c>
      <c r="J871" s="732"/>
      <c r="K871" s="735"/>
    </row>
    <row r="872" spans="1:11" x14ac:dyDescent="0.3">
      <c r="A872" s="52" t="s">
        <v>4626</v>
      </c>
      <c r="B872" s="92" t="s">
        <v>4716</v>
      </c>
      <c r="C872" s="27">
        <v>3</v>
      </c>
      <c r="D872" s="27" t="s">
        <v>4731</v>
      </c>
      <c r="E872" s="35" t="s">
        <v>5682</v>
      </c>
      <c r="F872" s="623" t="s">
        <v>5882</v>
      </c>
      <c r="G872" s="626" t="s">
        <v>4553</v>
      </c>
      <c r="H872" s="670" t="s">
        <v>5882</v>
      </c>
      <c r="I872" s="674">
        <v>-55</v>
      </c>
      <c r="J872" s="732"/>
      <c r="K872" s="735"/>
    </row>
    <row r="873" spans="1:11" x14ac:dyDescent="0.3">
      <c r="A873" s="37" t="s">
        <v>4626</v>
      </c>
      <c r="B873" s="92" t="s">
        <v>4716</v>
      </c>
      <c r="C873" s="27">
        <v>4</v>
      </c>
      <c r="D873" s="27" t="s">
        <v>4732</v>
      </c>
      <c r="E873" s="35" t="s">
        <v>5682</v>
      </c>
      <c r="F873" s="623" t="s">
        <v>5882</v>
      </c>
      <c r="G873" s="626" t="s">
        <v>4553</v>
      </c>
      <c r="H873" s="670" t="s">
        <v>5882</v>
      </c>
      <c r="I873" s="674">
        <v>-60</v>
      </c>
      <c r="J873" s="732" t="s">
        <v>5636</v>
      </c>
      <c r="K873" s="735">
        <v>-60</v>
      </c>
    </row>
    <row r="874" spans="1:11" x14ac:dyDescent="0.3">
      <c r="A874" s="37" t="s">
        <v>4626</v>
      </c>
      <c r="B874" s="92" t="s">
        <v>4716</v>
      </c>
      <c r="C874" s="27">
        <v>5</v>
      </c>
      <c r="D874" s="27" t="s">
        <v>4733</v>
      </c>
      <c r="E874" s="35" t="s">
        <v>5682</v>
      </c>
      <c r="F874" s="623" t="s">
        <v>5882</v>
      </c>
      <c r="G874" s="626" t="s">
        <v>4553</v>
      </c>
      <c r="H874" s="670" t="s">
        <v>5882</v>
      </c>
      <c r="I874" s="674">
        <v>-81</v>
      </c>
      <c r="J874" s="732" t="s">
        <v>5636</v>
      </c>
      <c r="K874" s="735">
        <v>-81</v>
      </c>
    </row>
    <row r="875" spans="1:11" x14ac:dyDescent="0.3">
      <c r="A875" s="37" t="s">
        <v>4626</v>
      </c>
      <c r="B875" s="92" t="s">
        <v>4716</v>
      </c>
      <c r="C875" s="27">
        <v>6</v>
      </c>
      <c r="D875" s="27" t="s">
        <v>4734</v>
      </c>
      <c r="E875" s="35" t="s">
        <v>5682</v>
      </c>
      <c r="F875" s="623" t="s">
        <v>5882</v>
      </c>
      <c r="G875" s="626" t="s">
        <v>4553</v>
      </c>
      <c r="H875" s="670" t="s">
        <v>5882</v>
      </c>
      <c r="I875" s="674">
        <v>-50</v>
      </c>
      <c r="J875" s="732"/>
      <c r="K875" s="735"/>
    </row>
    <row r="876" spans="1:11" x14ac:dyDescent="0.3">
      <c r="A876" s="37" t="s">
        <v>4626</v>
      </c>
      <c r="B876" s="92" t="s">
        <v>4716</v>
      </c>
      <c r="C876" s="27">
        <v>7</v>
      </c>
      <c r="D876" s="27" t="s">
        <v>4735</v>
      </c>
      <c r="E876" s="35" t="s">
        <v>5682</v>
      </c>
      <c r="F876" s="623" t="s">
        <v>5882</v>
      </c>
      <c r="G876" s="626" t="s">
        <v>4553</v>
      </c>
      <c r="H876" s="670" t="s">
        <v>5882</v>
      </c>
      <c r="I876" s="674">
        <v>-81</v>
      </c>
      <c r="J876" s="732" t="s">
        <v>5636</v>
      </c>
      <c r="K876" s="735">
        <v>-81</v>
      </c>
    </row>
    <row r="877" spans="1:11" x14ac:dyDescent="0.3">
      <c r="A877" s="37" t="s">
        <v>4626</v>
      </c>
      <c r="B877" s="92" t="s">
        <v>4716</v>
      </c>
      <c r="C877" s="27">
        <v>8</v>
      </c>
      <c r="D877" s="27" t="s">
        <v>4736</v>
      </c>
      <c r="E877" s="35" t="s">
        <v>5682</v>
      </c>
      <c r="F877" s="623" t="s">
        <v>5882</v>
      </c>
      <c r="G877" s="626" t="s">
        <v>4550</v>
      </c>
      <c r="H877" s="670" t="s">
        <v>5882</v>
      </c>
      <c r="I877" s="674">
        <v>-42</v>
      </c>
      <c r="J877" s="732"/>
      <c r="K877" s="735"/>
    </row>
    <row r="878" spans="1:11" x14ac:dyDescent="0.3">
      <c r="A878" s="37" t="s">
        <v>4626</v>
      </c>
      <c r="B878" s="92" t="s">
        <v>4716</v>
      </c>
      <c r="C878" s="27">
        <v>9</v>
      </c>
      <c r="D878" s="27" t="s">
        <v>4737</v>
      </c>
      <c r="E878" s="35" t="s">
        <v>5682</v>
      </c>
      <c r="F878" s="623" t="s">
        <v>5882</v>
      </c>
      <c r="G878" s="626" t="s">
        <v>4550</v>
      </c>
      <c r="H878" s="670" t="s">
        <v>5882</v>
      </c>
      <c r="I878" s="674">
        <v>-55</v>
      </c>
      <c r="J878" s="732"/>
      <c r="K878" s="735"/>
    </row>
    <row r="879" spans="1:11" x14ac:dyDescent="0.3">
      <c r="A879" s="37" t="s">
        <v>4626</v>
      </c>
      <c r="B879" s="92" t="s">
        <v>4716</v>
      </c>
      <c r="C879" s="27">
        <v>10</v>
      </c>
      <c r="D879" s="27" t="s">
        <v>4738</v>
      </c>
      <c r="E879" s="35" t="s">
        <v>5682</v>
      </c>
      <c r="F879" s="623" t="s">
        <v>5882</v>
      </c>
      <c r="G879" s="626" t="s">
        <v>4550</v>
      </c>
      <c r="H879" s="670" t="s">
        <v>5882</v>
      </c>
      <c r="I879" s="674">
        <v>-50</v>
      </c>
      <c r="J879" s="732"/>
      <c r="K879" s="735"/>
    </row>
    <row r="880" spans="1:11" x14ac:dyDescent="0.3">
      <c r="A880" s="37" t="s">
        <v>4626</v>
      </c>
      <c r="B880" s="92" t="s">
        <v>4716</v>
      </c>
      <c r="C880" s="27">
        <v>11</v>
      </c>
      <c r="D880" s="27" t="s">
        <v>4739</v>
      </c>
      <c r="E880" s="35" t="s">
        <v>5682</v>
      </c>
      <c r="F880" s="623" t="s">
        <v>5882</v>
      </c>
      <c r="G880" s="626" t="s">
        <v>4550</v>
      </c>
      <c r="H880" s="670" t="s">
        <v>5882</v>
      </c>
      <c r="I880" s="674">
        <v>-60</v>
      </c>
      <c r="J880" s="732" t="s">
        <v>5636</v>
      </c>
      <c r="K880" s="735">
        <v>-60</v>
      </c>
    </row>
    <row r="881" spans="1:11" x14ac:dyDescent="0.3">
      <c r="A881" s="37" t="s">
        <v>4626</v>
      </c>
      <c r="B881" s="92" t="s">
        <v>4716</v>
      </c>
      <c r="C881" s="27">
        <v>12</v>
      </c>
      <c r="D881" s="27" t="s">
        <v>4740</v>
      </c>
      <c r="E881" s="35" t="s">
        <v>5682</v>
      </c>
      <c r="F881" s="623" t="s">
        <v>5882</v>
      </c>
      <c r="G881" s="626" t="s">
        <v>4550</v>
      </c>
      <c r="H881" s="670" t="s">
        <v>5882</v>
      </c>
      <c r="I881" s="674">
        <v>-60</v>
      </c>
      <c r="J881" s="732" t="s">
        <v>5636</v>
      </c>
      <c r="K881" s="735">
        <v>-60</v>
      </c>
    </row>
    <row r="882" spans="1:11" x14ac:dyDescent="0.3">
      <c r="A882" s="37" t="s">
        <v>4626</v>
      </c>
      <c r="B882" s="92" t="s">
        <v>4716</v>
      </c>
      <c r="C882" s="27">
        <v>13</v>
      </c>
      <c r="D882" s="27" t="s">
        <v>4741</v>
      </c>
      <c r="E882" s="35" t="s">
        <v>5682</v>
      </c>
      <c r="F882" s="623" t="s">
        <v>5882</v>
      </c>
      <c r="G882" s="626" t="s">
        <v>4550</v>
      </c>
      <c r="H882" s="670" t="s">
        <v>5882</v>
      </c>
      <c r="I882" s="674">
        <v>-66</v>
      </c>
      <c r="J882" s="732" t="s">
        <v>5636</v>
      </c>
      <c r="K882" s="735">
        <v>-66</v>
      </c>
    </row>
    <row r="883" spans="1:11" x14ac:dyDescent="0.3">
      <c r="A883" s="37" t="s">
        <v>4626</v>
      </c>
      <c r="B883" s="92" t="s">
        <v>4716</v>
      </c>
      <c r="C883" s="27">
        <v>14</v>
      </c>
      <c r="D883" s="27" t="s">
        <v>4742</v>
      </c>
      <c r="E883" s="35" t="s">
        <v>5682</v>
      </c>
      <c r="F883" s="623" t="s">
        <v>5882</v>
      </c>
      <c r="G883" s="626" t="s">
        <v>4550</v>
      </c>
      <c r="H883" s="670" t="s">
        <v>5882</v>
      </c>
      <c r="I883" s="674" t="s">
        <v>4743</v>
      </c>
      <c r="J883" s="732" t="s">
        <v>5636</v>
      </c>
      <c r="K883" s="735">
        <v>-100</v>
      </c>
    </row>
    <row r="884" spans="1:11" x14ac:dyDescent="0.3">
      <c r="A884" s="37" t="s">
        <v>4626</v>
      </c>
      <c r="B884" s="92" t="s">
        <v>4716</v>
      </c>
      <c r="C884" s="27">
        <v>15</v>
      </c>
      <c r="D884" s="35" t="s">
        <v>4744</v>
      </c>
      <c r="E884" s="35" t="s">
        <v>5682</v>
      </c>
      <c r="F884" s="626"/>
      <c r="G884" s="626"/>
      <c r="H884" s="670" t="s">
        <v>5882</v>
      </c>
      <c r="I884" s="674">
        <v>-38</v>
      </c>
      <c r="J884" s="732"/>
      <c r="K884" s="735"/>
    </row>
    <row r="885" spans="1:11" x14ac:dyDescent="0.3">
      <c r="A885" s="37" t="s">
        <v>4626</v>
      </c>
      <c r="B885" s="92" t="s">
        <v>4716</v>
      </c>
      <c r="C885" s="27">
        <v>16</v>
      </c>
      <c r="D885" s="35" t="s">
        <v>4745</v>
      </c>
      <c r="E885" s="35" t="s">
        <v>5682</v>
      </c>
      <c r="F885" s="626"/>
      <c r="G885" s="626"/>
      <c r="H885" s="670" t="s">
        <v>5882</v>
      </c>
      <c r="I885" s="674">
        <v>-42</v>
      </c>
      <c r="J885" s="732"/>
      <c r="K885" s="735"/>
    </row>
    <row r="886" spans="1:11" x14ac:dyDescent="0.3">
      <c r="A886" s="37" t="s">
        <v>4626</v>
      </c>
      <c r="B886" s="92" t="s">
        <v>4716</v>
      </c>
      <c r="C886" s="27">
        <v>17</v>
      </c>
      <c r="D886" s="35" t="s">
        <v>4746</v>
      </c>
      <c r="E886" s="35" t="s">
        <v>5682</v>
      </c>
      <c r="F886" s="626"/>
      <c r="G886" s="626"/>
      <c r="H886" s="670" t="s">
        <v>5882</v>
      </c>
      <c r="I886" s="674">
        <v>-42</v>
      </c>
      <c r="J886" s="732"/>
      <c r="K886" s="735"/>
    </row>
    <row r="887" spans="1:11" x14ac:dyDescent="0.3">
      <c r="A887" s="37" t="s">
        <v>4626</v>
      </c>
      <c r="B887" s="92" t="s">
        <v>4716</v>
      </c>
      <c r="C887" s="27">
        <v>18</v>
      </c>
      <c r="D887" s="35" t="s">
        <v>4747</v>
      </c>
      <c r="E887" s="35" t="s">
        <v>5682</v>
      </c>
      <c r="F887" s="626"/>
      <c r="G887" s="626"/>
      <c r="H887" s="670" t="s">
        <v>5882</v>
      </c>
      <c r="I887" s="674">
        <v>-42</v>
      </c>
      <c r="J887" s="732"/>
      <c r="K887" s="735"/>
    </row>
    <row r="888" spans="1:11" x14ac:dyDescent="0.3">
      <c r="A888" s="37" t="s">
        <v>4626</v>
      </c>
      <c r="B888" s="92" t="s">
        <v>4716</v>
      </c>
      <c r="C888" s="27">
        <v>19</v>
      </c>
      <c r="D888" s="35" t="s">
        <v>4748</v>
      </c>
      <c r="E888" s="35" t="s">
        <v>5682</v>
      </c>
      <c r="F888" s="626"/>
      <c r="G888" s="626"/>
      <c r="H888" s="670" t="s">
        <v>5882</v>
      </c>
      <c r="I888" s="674">
        <v>-46</v>
      </c>
      <c r="J888" s="732"/>
      <c r="K888" s="735"/>
    </row>
    <row r="889" spans="1:11" x14ac:dyDescent="0.3">
      <c r="A889" s="37" t="s">
        <v>4626</v>
      </c>
      <c r="B889" s="92" t="s">
        <v>4716</v>
      </c>
      <c r="C889" s="27">
        <v>20</v>
      </c>
      <c r="D889" s="35" t="s">
        <v>4749</v>
      </c>
      <c r="E889" s="35" t="s">
        <v>5682</v>
      </c>
      <c r="F889" s="626"/>
      <c r="G889" s="626"/>
      <c r="H889" s="670" t="s">
        <v>5882</v>
      </c>
      <c r="I889" s="674">
        <v>-46</v>
      </c>
      <c r="J889" s="732"/>
      <c r="K889" s="735"/>
    </row>
    <row r="890" spans="1:11" x14ac:dyDescent="0.3">
      <c r="A890" s="37" t="s">
        <v>4626</v>
      </c>
      <c r="B890" s="92" t="s">
        <v>4716</v>
      </c>
      <c r="C890" s="27">
        <v>21</v>
      </c>
      <c r="D890" s="35" t="s">
        <v>4750</v>
      </c>
      <c r="E890" s="35" t="s">
        <v>5682</v>
      </c>
      <c r="F890" s="626"/>
      <c r="G890" s="626"/>
      <c r="H890" s="670" t="s">
        <v>5882</v>
      </c>
      <c r="I890" s="674">
        <v>-50</v>
      </c>
      <c r="J890" s="732"/>
      <c r="K890" s="735"/>
    </row>
    <row r="891" spans="1:11" x14ac:dyDescent="0.3">
      <c r="A891" s="37" t="s">
        <v>4626</v>
      </c>
      <c r="B891" s="92" t="s">
        <v>4716</v>
      </c>
      <c r="C891" s="27">
        <v>22</v>
      </c>
      <c r="D891" s="35" t="s">
        <v>4751</v>
      </c>
      <c r="E891" s="35" t="s">
        <v>5682</v>
      </c>
      <c r="F891" s="626"/>
      <c r="G891" s="626"/>
      <c r="H891" s="670" t="s">
        <v>5882</v>
      </c>
      <c r="I891" s="674">
        <v>-50</v>
      </c>
      <c r="J891" s="732"/>
      <c r="K891" s="735"/>
    </row>
    <row r="892" spans="1:11" x14ac:dyDescent="0.3">
      <c r="A892" s="37" t="s">
        <v>4626</v>
      </c>
      <c r="B892" s="92" t="s">
        <v>4716</v>
      </c>
      <c r="C892" s="27">
        <v>23</v>
      </c>
      <c r="D892" s="35" t="s">
        <v>4752</v>
      </c>
      <c r="E892" s="35" t="s">
        <v>5682</v>
      </c>
      <c r="F892" s="626"/>
      <c r="G892" s="626"/>
      <c r="H892" s="670" t="s">
        <v>5882</v>
      </c>
      <c r="I892" s="674">
        <v>-55</v>
      </c>
      <c r="J892" s="732"/>
      <c r="K892" s="735"/>
    </row>
    <row r="893" spans="1:11" x14ac:dyDescent="0.3">
      <c r="A893" s="37" t="s">
        <v>4626</v>
      </c>
      <c r="B893" s="92" t="s">
        <v>4716</v>
      </c>
      <c r="C893" s="27">
        <v>24</v>
      </c>
      <c r="D893" s="35" t="s">
        <v>4753</v>
      </c>
      <c r="E893" s="35" t="s">
        <v>5682</v>
      </c>
      <c r="F893" s="626"/>
      <c r="G893" s="626"/>
      <c r="H893" s="670" t="s">
        <v>5882</v>
      </c>
      <c r="I893" s="674">
        <v>-55</v>
      </c>
      <c r="J893" s="732"/>
      <c r="K893" s="735"/>
    </row>
    <row r="894" spans="1:11" x14ac:dyDescent="0.3">
      <c r="A894" s="37" t="s">
        <v>4626</v>
      </c>
      <c r="B894" s="92" t="s">
        <v>4716</v>
      </c>
      <c r="C894" s="27">
        <v>25</v>
      </c>
      <c r="D894" s="35" t="s">
        <v>4754</v>
      </c>
      <c r="E894" s="35" t="s">
        <v>5682</v>
      </c>
      <c r="F894" s="626"/>
      <c r="G894" s="626"/>
      <c r="H894" s="670" t="s">
        <v>5882</v>
      </c>
      <c r="I894" s="675">
        <v>-55</v>
      </c>
      <c r="J894" s="732"/>
      <c r="K894" s="736"/>
    </row>
    <row r="895" spans="1:11" x14ac:dyDescent="0.3">
      <c r="A895" s="37" t="s">
        <v>4626</v>
      </c>
      <c r="B895" s="92" t="s">
        <v>4716</v>
      </c>
      <c r="C895" s="27">
        <v>26</v>
      </c>
      <c r="D895" s="35" t="s">
        <v>4755</v>
      </c>
      <c r="E895" s="35" t="s">
        <v>5682</v>
      </c>
      <c r="F895" s="626"/>
      <c r="G895" s="626"/>
      <c r="H895" s="670" t="s">
        <v>5882</v>
      </c>
      <c r="I895" s="674">
        <v>-66</v>
      </c>
      <c r="J895" s="732" t="s">
        <v>5636</v>
      </c>
      <c r="K895" s="735">
        <v>-66</v>
      </c>
    </row>
    <row r="896" spans="1:11" x14ac:dyDescent="0.3">
      <c r="A896" s="37" t="s">
        <v>4626</v>
      </c>
      <c r="B896" s="92" t="s">
        <v>4716</v>
      </c>
      <c r="C896" s="27">
        <v>27</v>
      </c>
      <c r="D896" s="53" t="s">
        <v>4756</v>
      </c>
      <c r="E896" s="53" t="s">
        <v>5682</v>
      </c>
      <c r="F896" s="627"/>
      <c r="G896" s="627"/>
      <c r="H896" s="676" t="s">
        <v>5882</v>
      </c>
      <c r="I896" s="677">
        <v>-66</v>
      </c>
      <c r="J896" s="737"/>
      <c r="K896" s="738"/>
    </row>
    <row r="897" spans="1:11" x14ac:dyDescent="0.3">
      <c r="A897" s="27" t="s">
        <v>4626</v>
      </c>
      <c r="B897" s="35" t="s">
        <v>4716</v>
      </c>
      <c r="C897" s="27">
        <v>28</v>
      </c>
      <c r="D897" s="35" t="s">
        <v>4757</v>
      </c>
      <c r="E897" s="35" t="s">
        <v>5682</v>
      </c>
      <c r="F897" s="626"/>
      <c r="G897" s="626"/>
      <c r="H897" s="670" t="s">
        <v>5882</v>
      </c>
      <c r="I897" s="674">
        <v>-73</v>
      </c>
      <c r="J897" s="732"/>
      <c r="K897" s="735"/>
    </row>
    <row r="898" spans="1:11" x14ac:dyDescent="0.3">
      <c r="A898" s="27" t="s">
        <v>4626</v>
      </c>
      <c r="B898" s="35" t="s">
        <v>4716</v>
      </c>
      <c r="C898" s="27">
        <v>29</v>
      </c>
      <c r="D898" s="35" t="s">
        <v>4758</v>
      </c>
      <c r="E898" s="35" t="s">
        <v>5682</v>
      </c>
      <c r="F898" s="626"/>
      <c r="G898" s="626"/>
      <c r="H898" s="670" t="s">
        <v>5882</v>
      </c>
      <c r="I898" s="675">
        <v>-55</v>
      </c>
      <c r="J898" s="732"/>
      <c r="K898" s="735"/>
    </row>
    <row r="899" spans="1:11" x14ac:dyDescent="0.3">
      <c r="A899" s="27" t="s">
        <v>4626</v>
      </c>
      <c r="B899" s="35" t="s">
        <v>4716</v>
      </c>
      <c r="C899" s="27">
        <v>30</v>
      </c>
      <c r="D899" s="35" t="s">
        <v>4759</v>
      </c>
      <c r="E899" s="35" t="s">
        <v>5682</v>
      </c>
      <c r="F899" s="626"/>
      <c r="G899" s="626"/>
      <c r="H899" s="670" t="s">
        <v>5882</v>
      </c>
      <c r="I899" s="675">
        <v>-55</v>
      </c>
      <c r="J899" s="732"/>
      <c r="K899" s="736"/>
    </row>
    <row r="900" spans="1:11" x14ac:dyDescent="0.3">
      <c r="A900" s="27" t="s">
        <v>4626</v>
      </c>
      <c r="B900" s="35" t="s">
        <v>4716</v>
      </c>
      <c r="C900" s="27">
        <v>31</v>
      </c>
      <c r="D900" s="35" t="s">
        <v>4760</v>
      </c>
      <c r="E900" s="35" t="s">
        <v>5682</v>
      </c>
      <c r="F900" s="626"/>
      <c r="G900" s="626"/>
      <c r="H900" s="670" t="s">
        <v>5882</v>
      </c>
      <c r="I900" s="675">
        <v>-55</v>
      </c>
      <c r="J900" s="732"/>
      <c r="K900" s="736"/>
    </row>
    <row r="901" spans="1:11" x14ac:dyDescent="0.3">
      <c r="A901" s="27" t="s">
        <v>4626</v>
      </c>
      <c r="B901" s="35" t="s">
        <v>4716</v>
      </c>
      <c r="C901" s="27">
        <v>32</v>
      </c>
      <c r="D901" s="27" t="s">
        <v>4761</v>
      </c>
      <c r="E901" s="35" t="s">
        <v>5682</v>
      </c>
      <c r="F901" s="615"/>
      <c r="G901" s="615"/>
      <c r="H901" s="667" t="s">
        <v>5882</v>
      </c>
      <c r="I901" s="673" t="s">
        <v>4762</v>
      </c>
      <c r="J901" s="728"/>
      <c r="K901" s="739"/>
    </row>
    <row r="902" spans="1:11" x14ac:dyDescent="0.3">
      <c r="A902" s="27" t="s">
        <v>4626</v>
      </c>
      <c r="B902" s="35" t="s">
        <v>4716</v>
      </c>
      <c r="C902" s="27">
        <v>33</v>
      </c>
      <c r="D902" s="27" t="s">
        <v>4763</v>
      </c>
      <c r="E902" s="35" t="s">
        <v>5682</v>
      </c>
      <c r="F902" s="615"/>
      <c r="G902" s="615"/>
      <c r="H902" s="667" t="s">
        <v>5882</v>
      </c>
      <c r="I902" s="673" t="s">
        <v>4764</v>
      </c>
      <c r="J902" s="728"/>
      <c r="K902" s="739"/>
    </row>
    <row r="903" spans="1:11" x14ac:dyDescent="0.3">
      <c r="A903" s="27" t="s">
        <v>4626</v>
      </c>
      <c r="B903" s="35" t="s">
        <v>4716</v>
      </c>
      <c r="C903" s="27">
        <v>34</v>
      </c>
      <c r="D903" s="35" t="s">
        <v>4765</v>
      </c>
      <c r="E903" s="35" t="s">
        <v>5853</v>
      </c>
      <c r="F903" s="626" t="s">
        <v>5884</v>
      </c>
      <c r="G903" s="626"/>
      <c r="H903" s="670" t="s">
        <v>5884</v>
      </c>
      <c r="I903" s="675">
        <v>-44</v>
      </c>
      <c r="J903" s="732"/>
      <c r="K903" s="736"/>
    </row>
    <row r="904" spans="1:11" x14ac:dyDescent="0.3">
      <c r="A904" s="27" t="s">
        <v>4626</v>
      </c>
      <c r="B904" s="35" t="s">
        <v>4716</v>
      </c>
      <c r="C904" s="27">
        <v>35</v>
      </c>
      <c r="D904" s="35" t="s">
        <v>4766</v>
      </c>
      <c r="E904" s="35" t="s">
        <v>5853</v>
      </c>
      <c r="F904" s="626" t="s">
        <v>5884</v>
      </c>
      <c r="G904" s="626"/>
      <c r="H904" s="670" t="s">
        <v>5884</v>
      </c>
      <c r="I904" s="675">
        <v>-44</v>
      </c>
      <c r="J904" s="732"/>
      <c r="K904" s="736"/>
    </row>
    <row r="905" spans="1:11" x14ac:dyDescent="0.3">
      <c r="A905" s="27" t="s">
        <v>4626</v>
      </c>
      <c r="B905" s="35" t="s">
        <v>4716</v>
      </c>
      <c r="C905" s="27">
        <v>36</v>
      </c>
      <c r="D905" s="35" t="s">
        <v>4767</v>
      </c>
      <c r="E905" s="35" t="s">
        <v>5853</v>
      </c>
      <c r="F905" s="626" t="s">
        <v>5884</v>
      </c>
      <c r="G905" s="626"/>
      <c r="H905" s="670" t="s">
        <v>5884</v>
      </c>
      <c r="I905" s="675">
        <v>-48</v>
      </c>
      <c r="J905" s="732" t="s">
        <v>5716</v>
      </c>
      <c r="K905" s="736">
        <v>-48</v>
      </c>
    </row>
    <row r="906" spans="1:11" x14ac:dyDescent="0.3">
      <c r="A906" s="27" t="s">
        <v>4626</v>
      </c>
      <c r="B906" s="35" t="s">
        <v>4716</v>
      </c>
      <c r="C906" s="27">
        <v>37</v>
      </c>
      <c r="D906" s="35" t="s">
        <v>4768</v>
      </c>
      <c r="E906" s="35" t="s">
        <v>5853</v>
      </c>
      <c r="F906" s="626" t="s">
        <v>5884</v>
      </c>
      <c r="G906" s="626"/>
      <c r="H906" s="670" t="s">
        <v>5884</v>
      </c>
      <c r="I906" s="675">
        <v>-57</v>
      </c>
      <c r="J906" s="732" t="s">
        <v>5716</v>
      </c>
      <c r="K906" s="736">
        <v>-57</v>
      </c>
    </row>
    <row r="907" spans="1:11" x14ac:dyDescent="0.3">
      <c r="A907" s="27" t="s">
        <v>4626</v>
      </c>
      <c r="B907" s="35" t="s">
        <v>4716</v>
      </c>
      <c r="C907" s="27">
        <v>38</v>
      </c>
      <c r="D907" s="35" t="s">
        <v>4769</v>
      </c>
      <c r="E907" s="35" t="s">
        <v>5853</v>
      </c>
      <c r="F907" s="626" t="s">
        <v>5884</v>
      </c>
      <c r="G907" s="626"/>
      <c r="H907" s="670" t="s">
        <v>5884</v>
      </c>
      <c r="I907" s="675">
        <v>-63</v>
      </c>
      <c r="J907" s="732" t="s">
        <v>5716</v>
      </c>
      <c r="K907" s="736">
        <v>-63</v>
      </c>
    </row>
    <row r="908" spans="1:11" x14ac:dyDescent="0.3">
      <c r="A908" s="27" t="s">
        <v>4626</v>
      </c>
      <c r="B908" s="35" t="s">
        <v>4716</v>
      </c>
      <c r="C908" s="27">
        <v>39</v>
      </c>
      <c r="D908" s="35" t="s">
        <v>4770</v>
      </c>
      <c r="E908" s="35" t="s">
        <v>5853</v>
      </c>
      <c r="F908" s="626" t="s">
        <v>5884</v>
      </c>
      <c r="G908" s="626"/>
      <c r="H908" s="670" t="s">
        <v>5884</v>
      </c>
      <c r="I908" s="675">
        <v>-70</v>
      </c>
      <c r="J908" s="732" t="s">
        <v>5716</v>
      </c>
      <c r="K908" s="736">
        <v>-70</v>
      </c>
    </row>
    <row r="909" spans="1:11" x14ac:dyDescent="0.3">
      <c r="A909" s="27" t="s">
        <v>4626</v>
      </c>
      <c r="B909" s="35" t="s">
        <v>4716</v>
      </c>
      <c r="C909" s="27">
        <v>40</v>
      </c>
      <c r="D909" s="35" t="s">
        <v>6694</v>
      </c>
      <c r="E909" s="35" t="s">
        <v>5853</v>
      </c>
      <c r="F909" s="626" t="s">
        <v>5884</v>
      </c>
      <c r="G909" s="626"/>
      <c r="H909" s="670" t="s">
        <v>5884</v>
      </c>
      <c r="I909" s="669" t="s">
        <v>6696</v>
      </c>
      <c r="J909" s="732" t="s">
        <v>5716</v>
      </c>
      <c r="K909" s="740" t="s">
        <v>6695</v>
      </c>
    </row>
    <row r="910" spans="1:11" x14ac:dyDescent="0.3">
      <c r="A910" s="27" t="s">
        <v>4626</v>
      </c>
      <c r="B910" s="35" t="s">
        <v>4716</v>
      </c>
      <c r="C910" s="27">
        <v>41</v>
      </c>
      <c r="D910" s="35" t="s">
        <v>4772</v>
      </c>
      <c r="E910" s="35" t="s">
        <v>5853</v>
      </c>
      <c r="F910" s="626"/>
      <c r="G910" s="626"/>
      <c r="H910" s="670" t="s">
        <v>5884</v>
      </c>
      <c r="I910" s="675" t="s">
        <v>4773</v>
      </c>
      <c r="J910" s="732"/>
      <c r="K910" s="736"/>
    </row>
    <row r="911" spans="1:11" x14ac:dyDescent="0.3">
      <c r="A911" s="27" t="s">
        <v>4626</v>
      </c>
      <c r="B911" s="35" t="s">
        <v>4716</v>
      </c>
      <c r="C911" s="27">
        <v>42</v>
      </c>
      <c r="D911" s="35" t="s">
        <v>4774</v>
      </c>
      <c r="E911" s="35" t="s">
        <v>5853</v>
      </c>
      <c r="F911" s="626"/>
      <c r="G911" s="626"/>
      <c r="H911" s="670" t="s">
        <v>5884</v>
      </c>
      <c r="I911" s="675" t="s">
        <v>4775</v>
      </c>
      <c r="J911" s="732"/>
      <c r="K911" s="736"/>
    </row>
    <row r="912" spans="1:11" x14ac:dyDescent="0.3">
      <c r="A912" s="27" t="s">
        <v>4626</v>
      </c>
      <c r="B912" s="35" t="s">
        <v>4716</v>
      </c>
      <c r="C912" s="27">
        <v>43</v>
      </c>
      <c r="D912" s="35" t="s">
        <v>4776</v>
      </c>
      <c r="E912" s="35" t="s">
        <v>5853</v>
      </c>
      <c r="F912" s="626"/>
      <c r="G912" s="626"/>
      <c r="H912" s="670" t="s">
        <v>5884</v>
      </c>
      <c r="I912" s="675" t="s">
        <v>4777</v>
      </c>
      <c r="J912" s="732" t="s">
        <v>5716</v>
      </c>
      <c r="K912" s="736" t="s">
        <v>4777</v>
      </c>
    </row>
    <row r="913" spans="1:11" x14ac:dyDescent="0.3">
      <c r="A913" s="27" t="s">
        <v>4626</v>
      </c>
      <c r="B913" s="35" t="s">
        <v>4716</v>
      </c>
      <c r="C913" s="27">
        <v>44</v>
      </c>
      <c r="D913" s="35" t="s">
        <v>4778</v>
      </c>
      <c r="E913" s="35" t="s">
        <v>5853</v>
      </c>
      <c r="F913" s="626"/>
      <c r="G913" s="626"/>
      <c r="H913" s="670" t="s">
        <v>5884</v>
      </c>
      <c r="I913" s="675" t="s">
        <v>4777</v>
      </c>
      <c r="J913" s="732"/>
      <c r="K913" s="736"/>
    </row>
    <row r="914" spans="1:11" x14ac:dyDescent="0.3">
      <c r="A914" s="27" t="s">
        <v>4626</v>
      </c>
      <c r="B914" s="35" t="s">
        <v>4716</v>
      </c>
      <c r="C914" s="27">
        <v>45</v>
      </c>
      <c r="D914" s="35" t="s">
        <v>4779</v>
      </c>
      <c r="E914" s="35" t="s">
        <v>5853</v>
      </c>
      <c r="F914" s="626"/>
      <c r="G914" s="626"/>
      <c r="H914" s="670" t="s">
        <v>5884</v>
      </c>
      <c r="I914" s="675" t="s">
        <v>4777</v>
      </c>
      <c r="J914" s="732"/>
      <c r="K914" s="736"/>
    </row>
    <row r="915" spans="1:11" x14ac:dyDescent="0.3">
      <c r="A915" s="27" t="s">
        <v>4626</v>
      </c>
      <c r="B915" s="35" t="s">
        <v>4716</v>
      </c>
      <c r="C915" s="27">
        <v>46</v>
      </c>
      <c r="D915" s="27" t="s">
        <v>4780</v>
      </c>
      <c r="E915" s="35" t="s">
        <v>5853</v>
      </c>
      <c r="F915" s="615"/>
      <c r="G915" s="615"/>
      <c r="H915" s="667" t="s">
        <v>5884</v>
      </c>
      <c r="I915" s="653">
        <v>-63</v>
      </c>
      <c r="J915" s="728"/>
      <c r="K915" s="728"/>
    </row>
    <row r="916" spans="1:11" s="321" customFormat="1" x14ac:dyDescent="0.3">
      <c r="A916" s="459" t="s">
        <v>4627</v>
      </c>
      <c r="B916" s="460" t="s">
        <v>4781</v>
      </c>
      <c r="C916" s="27">
        <v>3</v>
      </c>
      <c r="D916" s="27" t="s">
        <v>4789</v>
      </c>
      <c r="E916" s="27" t="s">
        <v>5682</v>
      </c>
      <c r="F916" s="615"/>
      <c r="G916" s="615"/>
      <c r="H916" s="653" t="s">
        <v>5722</v>
      </c>
      <c r="I916" s="653">
        <v>-60</v>
      </c>
      <c r="J916" s="741"/>
      <c r="K916" s="742"/>
    </row>
    <row r="917" spans="1:11" s="322" customFormat="1" x14ac:dyDescent="0.3">
      <c r="A917" s="459" t="s">
        <v>4627</v>
      </c>
      <c r="B917" s="460" t="s">
        <v>4781</v>
      </c>
      <c r="C917" s="27">
        <v>2</v>
      </c>
      <c r="D917" s="27" t="s">
        <v>4790</v>
      </c>
      <c r="E917" s="27" t="s">
        <v>5682</v>
      </c>
      <c r="F917" s="615"/>
      <c r="G917" s="615"/>
      <c r="H917" s="653" t="s">
        <v>5722</v>
      </c>
      <c r="I917" s="653">
        <v>-60</v>
      </c>
      <c r="J917" s="743"/>
      <c r="K917" s="744"/>
    </row>
    <row r="918" spans="1:11" s="321" customFormat="1" x14ac:dyDescent="0.3">
      <c r="A918" s="461" t="s">
        <v>4627</v>
      </c>
      <c r="B918" s="460" t="s">
        <v>4781</v>
      </c>
      <c r="C918" s="27">
        <v>4</v>
      </c>
      <c r="D918" s="27" t="s">
        <v>4791</v>
      </c>
      <c r="E918" s="27" t="s">
        <v>5682</v>
      </c>
      <c r="F918" s="615"/>
      <c r="G918" s="615"/>
      <c r="H918" s="653" t="s">
        <v>5722</v>
      </c>
      <c r="I918" s="653">
        <v>-66</v>
      </c>
      <c r="J918" s="741"/>
      <c r="K918" s="742"/>
    </row>
    <row r="919" spans="1:11" s="322" customFormat="1" x14ac:dyDescent="0.3">
      <c r="A919" s="461" t="s">
        <v>4627</v>
      </c>
      <c r="B919" s="460" t="s">
        <v>4781</v>
      </c>
      <c r="C919" s="27">
        <v>5</v>
      </c>
      <c r="D919" s="27" t="s">
        <v>4792</v>
      </c>
      <c r="E919" s="27" t="s">
        <v>5682</v>
      </c>
      <c r="F919" s="615"/>
      <c r="G919" s="615"/>
      <c r="H919" s="653" t="s">
        <v>5722</v>
      </c>
      <c r="I919" s="653">
        <v>-81</v>
      </c>
      <c r="J919" s="743"/>
      <c r="K919" s="744"/>
    </row>
    <row r="920" spans="1:11" s="321" customFormat="1" x14ac:dyDescent="0.3">
      <c r="A920" s="461" t="s">
        <v>4627</v>
      </c>
      <c r="B920" s="460" t="s">
        <v>4781</v>
      </c>
      <c r="C920" s="27">
        <v>7</v>
      </c>
      <c r="D920" s="27" t="s">
        <v>4793</v>
      </c>
      <c r="E920" s="27" t="s">
        <v>5682</v>
      </c>
      <c r="F920" s="615"/>
      <c r="G920" s="615"/>
      <c r="H920" s="653" t="s">
        <v>5722</v>
      </c>
      <c r="I920" s="653">
        <v>-81</v>
      </c>
      <c r="J920" s="741"/>
      <c r="K920" s="742"/>
    </row>
    <row r="921" spans="1:11" s="322" customFormat="1" x14ac:dyDescent="0.3">
      <c r="A921" s="461" t="s">
        <v>4627</v>
      </c>
      <c r="B921" s="460" t="s">
        <v>4781</v>
      </c>
      <c r="C921" s="27">
        <v>6</v>
      </c>
      <c r="D921" s="27" t="s">
        <v>4794</v>
      </c>
      <c r="E921" s="27" t="s">
        <v>5682</v>
      </c>
      <c r="F921" s="615"/>
      <c r="G921" s="615"/>
      <c r="H921" s="653" t="s">
        <v>5722</v>
      </c>
      <c r="I921" s="653">
        <v>-90</v>
      </c>
      <c r="J921" s="743"/>
      <c r="K921" s="744"/>
    </row>
    <row r="922" spans="1:11" s="321" customFormat="1" x14ac:dyDescent="0.3">
      <c r="A922" s="461" t="s">
        <v>4627</v>
      </c>
      <c r="B922" s="460" t="s">
        <v>4781</v>
      </c>
      <c r="C922" s="27">
        <v>8</v>
      </c>
      <c r="D922" s="27" t="s">
        <v>4795</v>
      </c>
      <c r="E922" s="27" t="s">
        <v>5853</v>
      </c>
      <c r="F922" s="615"/>
      <c r="G922" s="615"/>
      <c r="H922" s="653" t="s">
        <v>5724</v>
      </c>
      <c r="I922" s="653">
        <v>-63</v>
      </c>
      <c r="J922" s="741"/>
      <c r="K922" s="742"/>
    </row>
    <row r="923" spans="1:11" s="322" customFormat="1" x14ac:dyDescent="0.3">
      <c r="A923" s="461" t="s">
        <v>4627</v>
      </c>
      <c r="B923" s="460" t="s">
        <v>4781</v>
      </c>
      <c r="C923" s="27">
        <v>9</v>
      </c>
      <c r="D923" s="27" t="s">
        <v>4796</v>
      </c>
      <c r="E923" s="27" t="s">
        <v>5853</v>
      </c>
      <c r="F923" s="615"/>
      <c r="G923" s="615"/>
      <c r="H923" s="653" t="s">
        <v>5724</v>
      </c>
      <c r="I923" s="653">
        <v>-52</v>
      </c>
      <c r="J923" s="743"/>
      <c r="K923" s="744"/>
    </row>
    <row r="924" spans="1:11" s="321" customFormat="1" x14ac:dyDescent="0.3">
      <c r="A924" s="461" t="s">
        <v>4627</v>
      </c>
      <c r="B924" s="460" t="s">
        <v>4781</v>
      </c>
      <c r="C924" s="27">
        <v>10</v>
      </c>
      <c r="D924" s="27" t="s">
        <v>4787</v>
      </c>
      <c r="E924" s="27" t="s">
        <v>5853</v>
      </c>
      <c r="F924" s="615"/>
      <c r="G924" s="615"/>
      <c r="H924" s="653" t="s">
        <v>5716</v>
      </c>
      <c r="I924" s="653">
        <v>-81</v>
      </c>
      <c r="J924" s="741"/>
      <c r="K924" s="742"/>
    </row>
    <row r="925" spans="1:11" s="322" customFormat="1" x14ac:dyDescent="0.3">
      <c r="A925" s="461" t="s">
        <v>4627</v>
      </c>
      <c r="B925" s="460" t="s">
        <v>4781</v>
      </c>
      <c r="C925" s="27">
        <v>11</v>
      </c>
      <c r="D925" s="27" t="s">
        <v>4797</v>
      </c>
      <c r="E925" s="27" t="s">
        <v>5682</v>
      </c>
      <c r="F925" s="615"/>
      <c r="G925" s="615"/>
      <c r="H925" s="653" t="s">
        <v>5722</v>
      </c>
      <c r="I925" s="653">
        <v>-66</v>
      </c>
      <c r="J925" s="743"/>
      <c r="K925" s="744"/>
    </row>
    <row r="926" spans="1:11" s="321" customFormat="1" x14ac:dyDescent="0.3">
      <c r="A926" s="461" t="s">
        <v>4627</v>
      </c>
      <c r="B926" s="460" t="s">
        <v>4781</v>
      </c>
      <c r="C926" s="27">
        <v>12</v>
      </c>
      <c r="D926" s="27" t="s">
        <v>4788</v>
      </c>
      <c r="E926" s="27" t="s">
        <v>5682</v>
      </c>
      <c r="F926" s="615"/>
      <c r="G926" s="615"/>
      <c r="H926" s="653" t="s">
        <v>5718</v>
      </c>
      <c r="I926" s="653">
        <v>-73</v>
      </c>
      <c r="J926" s="741"/>
      <c r="K926" s="742"/>
    </row>
    <row r="927" spans="1:11" s="322" customFormat="1" x14ac:dyDescent="0.3">
      <c r="A927" s="461" t="s">
        <v>4627</v>
      </c>
      <c r="B927" s="460" t="s">
        <v>4781</v>
      </c>
      <c r="C927" s="27"/>
      <c r="D927" s="27" t="s">
        <v>4798</v>
      </c>
      <c r="E927" s="27" t="s">
        <v>5853</v>
      </c>
      <c r="F927" s="615" t="s">
        <v>5713</v>
      </c>
      <c r="G927" s="615"/>
      <c r="H927" s="653" t="s">
        <v>5713</v>
      </c>
      <c r="I927" s="653">
        <v>-48</v>
      </c>
      <c r="J927" s="745"/>
      <c r="K927" s="746"/>
    </row>
    <row r="928" spans="1:11" s="321" customFormat="1" x14ac:dyDescent="0.3">
      <c r="A928" s="461" t="s">
        <v>4627</v>
      </c>
      <c r="B928" s="460" t="s">
        <v>4781</v>
      </c>
      <c r="C928" s="27">
        <v>14</v>
      </c>
      <c r="D928" s="27" t="s">
        <v>4799</v>
      </c>
      <c r="E928" s="27" t="s">
        <v>5853</v>
      </c>
      <c r="F928" s="615" t="s">
        <v>5713</v>
      </c>
      <c r="G928" s="615"/>
      <c r="H928" s="653" t="s">
        <v>5713</v>
      </c>
      <c r="I928" s="653">
        <v>-52</v>
      </c>
      <c r="J928" s="741"/>
      <c r="K928" s="742"/>
    </row>
    <row r="929" spans="1:11" s="322" customFormat="1" x14ac:dyDescent="0.3">
      <c r="A929" s="461" t="s">
        <v>4627</v>
      </c>
      <c r="B929" s="460" t="s">
        <v>4781</v>
      </c>
      <c r="C929" s="27">
        <v>15</v>
      </c>
      <c r="D929" s="27" t="s">
        <v>4800</v>
      </c>
      <c r="E929" s="27" t="s">
        <v>5853</v>
      </c>
      <c r="F929" s="615" t="s">
        <v>5713</v>
      </c>
      <c r="G929" s="615"/>
      <c r="H929" s="653" t="s">
        <v>5713</v>
      </c>
      <c r="I929" s="653">
        <v>-52</v>
      </c>
      <c r="J929" s="743"/>
      <c r="K929" s="744"/>
    </row>
    <row r="930" spans="1:11" x14ac:dyDescent="0.3">
      <c r="A930" s="179" t="s">
        <v>4627</v>
      </c>
      <c r="B930" s="88" t="s">
        <v>4781</v>
      </c>
      <c r="C930" s="143">
        <v>16</v>
      </c>
      <c r="D930" s="143" t="s">
        <v>4801</v>
      </c>
      <c r="E930" s="143" t="s">
        <v>5853</v>
      </c>
      <c r="F930" s="623" t="s">
        <v>5713</v>
      </c>
      <c r="G930" s="623"/>
      <c r="H930" s="654"/>
      <c r="I930" s="654"/>
      <c r="J930" s="732"/>
      <c r="K930" s="747"/>
    </row>
    <row r="931" spans="1:11" x14ac:dyDescent="0.3">
      <c r="A931" s="123" t="s">
        <v>4627</v>
      </c>
      <c r="B931" s="89" t="s">
        <v>4781</v>
      </c>
      <c r="C931" s="27">
        <v>17</v>
      </c>
      <c r="D931" s="27" t="s">
        <v>4783</v>
      </c>
      <c r="E931" s="27" t="s">
        <v>5853</v>
      </c>
      <c r="F931" s="615" t="s">
        <v>5713</v>
      </c>
      <c r="G931" s="615"/>
      <c r="H931" s="653"/>
      <c r="I931" s="653"/>
      <c r="J931" s="729"/>
      <c r="K931" s="748"/>
    </row>
    <row r="932" spans="1:11" x14ac:dyDescent="0.3">
      <c r="A932" s="123" t="s">
        <v>4627</v>
      </c>
      <c r="B932" s="89" t="s">
        <v>4781</v>
      </c>
      <c r="C932" s="27">
        <v>18</v>
      </c>
      <c r="D932" s="27" t="s">
        <v>6596</v>
      </c>
      <c r="E932" s="27" t="s">
        <v>5682</v>
      </c>
      <c r="F932" s="615"/>
      <c r="G932" s="615"/>
      <c r="H932" s="653" t="s">
        <v>5722</v>
      </c>
      <c r="I932" s="653">
        <v>-73</v>
      </c>
      <c r="J932" s="729"/>
      <c r="K932" s="748"/>
    </row>
    <row r="933" spans="1:11" s="11" customFormat="1" x14ac:dyDescent="0.3">
      <c r="A933" s="174" t="s">
        <v>4810</v>
      </c>
      <c r="B933" s="84" t="s">
        <v>4809</v>
      </c>
      <c r="C933" s="12">
        <v>1</v>
      </c>
      <c r="D933" s="10" t="s">
        <v>4942</v>
      </c>
      <c r="E933" s="10" t="s">
        <v>5694</v>
      </c>
      <c r="F933" s="599" t="s">
        <v>5657</v>
      </c>
      <c r="G933" s="595"/>
      <c r="H933" s="487" t="s">
        <v>5645</v>
      </c>
      <c r="I933" s="488">
        <v>-33</v>
      </c>
      <c r="J933" s="473"/>
      <c r="K933" s="708"/>
    </row>
    <row r="934" spans="1:11" customFormat="1" x14ac:dyDescent="0.3">
      <c r="A934" s="174" t="s">
        <v>4810</v>
      </c>
      <c r="B934" s="84" t="s">
        <v>4809</v>
      </c>
      <c r="C934" s="12">
        <v>2</v>
      </c>
      <c r="D934" s="10" t="s">
        <v>4943</v>
      </c>
      <c r="E934" s="10" t="s">
        <v>5694</v>
      </c>
      <c r="F934" s="599" t="s">
        <v>5657</v>
      </c>
      <c r="G934" s="595"/>
      <c r="H934" s="487" t="s">
        <v>5645</v>
      </c>
      <c r="I934" s="488">
        <v>-50</v>
      </c>
      <c r="J934" s="473"/>
      <c r="K934" s="708"/>
    </row>
    <row r="935" spans="1:11" customFormat="1" x14ac:dyDescent="0.3">
      <c r="A935" s="175" t="s">
        <v>4810</v>
      </c>
      <c r="B935" s="83" t="s">
        <v>4809</v>
      </c>
      <c r="C935" s="196">
        <v>3</v>
      </c>
      <c r="D935" s="138" t="s">
        <v>4802</v>
      </c>
      <c r="E935" s="138" t="s">
        <v>5694</v>
      </c>
      <c r="F935" s="600" t="s">
        <v>5657</v>
      </c>
      <c r="G935" s="596"/>
      <c r="H935" s="647" t="s">
        <v>5645</v>
      </c>
      <c r="I935" s="641">
        <v>-37</v>
      </c>
      <c r="J935" s="474"/>
      <c r="K935" s="709"/>
    </row>
    <row r="936" spans="1:11" customFormat="1" x14ac:dyDescent="0.3">
      <c r="A936" s="174" t="s">
        <v>4810</v>
      </c>
      <c r="B936" s="84" t="s">
        <v>4809</v>
      </c>
      <c r="C936" s="12">
        <v>4</v>
      </c>
      <c r="D936" s="10" t="s">
        <v>4803</v>
      </c>
      <c r="E936" s="10" t="s">
        <v>5734</v>
      </c>
      <c r="F936" s="595"/>
      <c r="G936" s="595"/>
      <c r="H936" s="487" t="s">
        <v>5628</v>
      </c>
      <c r="I936" s="488">
        <v>-55</v>
      </c>
      <c r="J936" s="473"/>
      <c r="K936" s="708"/>
    </row>
    <row r="937" spans="1:11" customFormat="1" x14ac:dyDescent="0.3">
      <c r="A937" s="175" t="s">
        <v>4810</v>
      </c>
      <c r="B937" s="83" t="s">
        <v>4809</v>
      </c>
      <c r="C937" s="196">
        <v>5</v>
      </c>
      <c r="D937" s="138" t="s">
        <v>4944</v>
      </c>
      <c r="E937" s="138" t="s">
        <v>5734</v>
      </c>
      <c r="F937" s="596"/>
      <c r="G937" s="596"/>
      <c r="H937" s="647" t="s">
        <v>5628</v>
      </c>
      <c r="I937" s="641">
        <v>-45</v>
      </c>
      <c r="J937" s="474"/>
      <c r="K937" s="709"/>
    </row>
    <row r="938" spans="1:11" customFormat="1" x14ac:dyDescent="0.3">
      <c r="A938" s="174" t="s">
        <v>4810</v>
      </c>
      <c r="B938" s="84" t="s">
        <v>4809</v>
      </c>
      <c r="C938" s="12">
        <v>7</v>
      </c>
      <c r="D938" s="10" t="s">
        <v>4804</v>
      </c>
      <c r="E938" s="10" t="s">
        <v>5734</v>
      </c>
      <c r="F938" s="595"/>
      <c r="G938" s="595"/>
      <c r="H938" s="487" t="s">
        <v>5628</v>
      </c>
      <c r="I938" s="488">
        <v>-55</v>
      </c>
      <c r="J938" s="473"/>
      <c r="K938" s="708"/>
    </row>
    <row r="939" spans="1:11" customFormat="1" x14ac:dyDescent="0.3">
      <c r="A939" s="175" t="s">
        <v>4810</v>
      </c>
      <c r="B939" s="83" t="s">
        <v>4809</v>
      </c>
      <c r="C939" s="196">
        <v>6</v>
      </c>
      <c r="D939" s="138" t="s">
        <v>4945</v>
      </c>
      <c r="E939" s="138" t="s">
        <v>5694</v>
      </c>
      <c r="F939" s="600"/>
      <c r="G939" s="596"/>
      <c r="H939" s="647" t="s">
        <v>5645</v>
      </c>
      <c r="I939" s="641" t="s">
        <v>5695</v>
      </c>
      <c r="J939" s="474"/>
      <c r="K939" s="709"/>
    </row>
    <row r="940" spans="1:11" customFormat="1" x14ac:dyDescent="0.3">
      <c r="A940" s="174" t="s">
        <v>4810</v>
      </c>
      <c r="B940" s="84" t="s">
        <v>4809</v>
      </c>
      <c r="C940" s="12">
        <v>8</v>
      </c>
      <c r="D940" s="10" t="s">
        <v>4946</v>
      </c>
      <c r="E940" s="10" t="s">
        <v>5694</v>
      </c>
      <c r="F940" s="599" t="s">
        <v>5657</v>
      </c>
      <c r="G940" s="595"/>
      <c r="H940" s="487" t="s">
        <v>5645</v>
      </c>
      <c r="I940" s="488">
        <v>-30</v>
      </c>
      <c r="J940" s="473"/>
      <c r="K940" s="708"/>
    </row>
    <row r="941" spans="1:11" customFormat="1" x14ac:dyDescent="0.3">
      <c r="A941" s="175" t="s">
        <v>4810</v>
      </c>
      <c r="B941" s="83" t="s">
        <v>4809</v>
      </c>
      <c r="C941" s="196">
        <v>9</v>
      </c>
      <c r="D941" s="138" t="s">
        <v>4947</v>
      </c>
      <c r="E941" s="138" t="s">
        <v>5694</v>
      </c>
      <c r="F941" s="600" t="s">
        <v>5657</v>
      </c>
      <c r="G941" s="596"/>
      <c r="H941" s="647" t="s">
        <v>5645</v>
      </c>
      <c r="I941" s="641">
        <v>-45</v>
      </c>
      <c r="J941" s="474"/>
      <c r="K941" s="709"/>
    </row>
    <row r="942" spans="1:11" customFormat="1" x14ac:dyDescent="0.3">
      <c r="A942" s="174" t="s">
        <v>4810</v>
      </c>
      <c r="B942" s="84" t="s">
        <v>4809</v>
      </c>
      <c r="C942" s="12">
        <v>10</v>
      </c>
      <c r="D942" s="10" t="s">
        <v>4805</v>
      </c>
      <c r="E942" s="10" t="s">
        <v>5694</v>
      </c>
      <c r="F942" s="595"/>
      <c r="G942" s="595"/>
      <c r="H942" s="487" t="s">
        <v>5646</v>
      </c>
      <c r="I942" s="488">
        <v>-45</v>
      </c>
      <c r="J942" s="473"/>
      <c r="K942" s="708"/>
    </row>
    <row r="943" spans="1:11" customFormat="1" x14ac:dyDescent="0.3">
      <c r="A943" s="175" t="s">
        <v>4810</v>
      </c>
      <c r="B943" s="83" t="s">
        <v>4809</v>
      </c>
      <c r="C943" s="196">
        <v>11</v>
      </c>
      <c r="D943" s="138" t="s">
        <v>4806</v>
      </c>
      <c r="E943" s="138" t="s">
        <v>5694</v>
      </c>
      <c r="F943" s="596"/>
      <c r="G943" s="596"/>
      <c r="H943" s="647" t="s">
        <v>5646</v>
      </c>
      <c r="I943" s="641">
        <v>-33</v>
      </c>
      <c r="J943" s="474"/>
      <c r="K943" s="709"/>
    </row>
    <row r="944" spans="1:11" customFormat="1" x14ac:dyDescent="0.3">
      <c r="A944" s="174" t="s">
        <v>4810</v>
      </c>
      <c r="B944" s="84" t="s">
        <v>4809</v>
      </c>
      <c r="C944" s="12">
        <v>12</v>
      </c>
      <c r="D944" s="10" t="s">
        <v>4807</v>
      </c>
      <c r="E944" s="10" t="s">
        <v>5694</v>
      </c>
      <c r="F944" s="595"/>
      <c r="G944" s="595"/>
      <c r="H944" s="487" t="s">
        <v>5646</v>
      </c>
      <c r="I944" s="488">
        <v>-33</v>
      </c>
      <c r="J944" s="473"/>
      <c r="K944" s="708"/>
    </row>
    <row r="945" spans="1:11" customFormat="1" x14ac:dyDescent="0.3">
      <c r="A945" s="175" t="s">
        <v>4810</v>
      </c>
      <c r="B945" s="83" t="s">
        <v>4809</v>
      </c>
      <c r="C945" s="196">
        <v>13</v>
      </c>
      <c r="D945" s="138" t="s">
        <v>4808</v>
      </c>
      <c r="E945" s="138" t="s">
        <v>5694</v>
      </c>
      <c r="F945" s="596"/>
      <c r="G945" s="596"/>
      <c r="H945" s="647" t="s">
        <v>5646</v>
      </c>
      <c r="I945" s="641">
        <v>-26</v>
      </c>
      <c r="J945" s="474"/>
      <c r="K945" s="709"/>
    </row>
    <row r="946" spans="1:11" customFormat="1" x14ac:dyDescent="0.3">
      <c r="A946" s="174" t="s">
        <v>4810</v>
      </c>
      <c r="B946" s="84" t="s">
        <v>4809</v>
      </c>
      <c r="C946" s="12">
        <v>14</v>
      </c>
      <c r="D946" s="10" t="s">
        <v>4948</v>
      </c>
      <c r="E946" s="10" t="s">
        <v>5694</v>
      </c>
      <c r="F946" s="595"/>
      <c r="G946" s="595"/>
      <c r="H946" s="487" t="s">
        <v>5646</v>
      </c>
      <c r="I946" s="488">
        <v>-30</v>
      </c>
      <c r="J946" s="473"/>
      <c r="K946" s="708"/>
    </row>
    <row r="947" spans="1:11" customFormat="1" x14ac:dyDescent="0.3">
      <c r="A947" s="175" t="s">
        <v>4810</v>
      </c>
      <c r="B947" s="83" t="s">
        <v>4809</v>
      </c>
      <c r="C947" s="196">
        <v>15</v>
      </c>
      <c r="D947" s="138" t="s">
        <v>4949</v>
      </c>
      <c r="E947" s="138" t="s">
        <v>5694</v>
      </c>
      <c r="F947" s="596"/>
      <c r="G947" s="596"/>
      <c r="H947" s="647" t="s">
        <v>5646</v>
      </c>
      <c r="I947" s="641">
        <v>-30</v>
      </c>
      <c r="J947" s="474"/>
      <c r="K947" s="709"/>
    </row>
    <row r="948" spans="1:11" customFormat="1" x14ac:dyDescent="0.3">
      <c r="A948" s="174" t="s">
        <v>4810</v>
      </c>
      <c r="B948" s="84" t="s">
        <v>4809</v>
      </c>
      <c r="C948" s="12">
        <v>16</v>
      </c>
      <c r="D948" s="10" t="s">
        <v>4950</v>
      </c>
      <c r="E948" s="10" t="s">
        <v>5694</v>
      </c>
      <c r="F948" s="595"/>
      <c r="G948" s="595"/>
      <c r="H948" s="487" t="s">
        <v>5646</v>
      </c>
      <c r="I948" s="488">
        <v>-50</v>
      </c>
      <c r="J948" s="473"/>
      <c r="K948" s="708"/>
    </row>
    <row r="949" spans="1:11" customFormat="1" x14ac:dyDescent="0.3">
      <c r="A949" s="175" t="s">
        <v>4810</v>
      </c>
      <c r="B949" s="83" t="s">
        <v>4809</v>
      </c>
      <c r="C949" s="196">
        <v>17</v>
      </c>
      <c r="D949" s="138" t="s">
        <v>4951</v>
      </c>
      <c r="E949" s="138" t="s">
        <v>5694</v>
      </c>
      <c r="F949" s="596"/>
      <c r="G949" s="596"/>
      <c r="H949" s="647" t="s">
        <v>5646</v>
      </c>
      <c r="I949" s="641">
        <v>-33</v>
      </c>
      <c r="J949" s="474"/>
      <c r="K949" s="709"/>
    </row>
    <row r="950" spans="1:11" x14ac:dyDescent="0.3">
      <c r="A950" s="111" t="s">
        <v>4629</v>
      </c>
      <c r="B950" s="89" t="s">
        <v>4814</v>
      </c>
      <c r="C950" s="27">
        <v>1</v>
      </c>
      <c r="D950" s="35" t="s">
        <v>4823</v>
      </c>
      <c r="E950" s="35" t="s">
        <v>5682</v>
      </c>
      <c r="F950" s="623" t="s">
        <v>5718</v>
      </c>
      <c r="G950" s="626" t="s">
        <v>4553</v>
      </c>
      <c r="H950" s="670" t="s">
        <v>5718</v>
      </c>
      <c r="I950" s="671">
        <v>-73</v>
      </c>
      <c r="J950" s="732" t="s">
        <v>5639</v>
      </c>
      <c r="K950" s="733">
        <v>-73</v>
      </c>
    </row>
    <row r="951" spans="1:11" x14ac:dyDescent="0.3">
      <c r="A951" s="111" t="s">
        <v>4629</v>
      </c>
      <c r="B951" s="89" t="s">
        <v>4814</v>
      </c>
      <c r="C951" s="27">
        <v>2</v>
      </c>
      <c r="D951" s="35" t="s">
        <v>4824</v>
      </c>
      <c r="E951" s="35" t="s">
        <v>5682</v>
      </c>
      <c r="F951" s="615" t="s">
        <v>5718</v>
      </c>
      <c r="G951" s="616" t="s">
        <v>4553</v>
      </c>
      <c r="H951" s="667" t="s">
        <v>5718</v>
      </c>
      <c r="I951" s="666">
        <v>-73</v>
      </c>
      <c r="J951" s="729" t="s">
        <v>5639</v>
      </c>
      <c r="K951" s="730">
        <v>-73</v>
      </c>
    </row>
    <row r="952" spans="1:11" x14ac:dyDescent="0.3">
      <c r="A952" s="111" t="s">
        <v>4629</v>
      </c>
      <c r="B952" s="89" t="s">
        <v>4814</v>
      </c>
      <c r="C952" s="27">
        <v>3</v>
      </c>
      <c r="D952" s="35" t="s">
        <v>4825</v>
      </c>
      <c r="E952" s="35" t="s">
        <v>5682</v>
      </c>
      <c r="F952" s="615" t="s">
        <v>5718</v>
      </c>
      <c r="G952" s="616" t="s">
        <v>4553</v>
      </c>
      <c r="H952" s="667" t="s">
        <v>5718</v>
      </c>
      <c r="I952" s="678" t="s">
        <v>6600</v>
      </c>
      <c r="J952" s="729" t="s">
        <v>5639</v>
      </c>
      <c r="K952" s="730" t="s">
        <v>1283</v>
      </c>
    </row>
    <row r="953" spans="1:11" x14ac:dyDescent="0.3">
      <c r="A953" s="111" t="s">
        <v>4629</v>
      </c>
      <c r="B953" s="89" t="s">
        <v>4814</v>
      </c>
      <c r="C953" s="27">
        <v>4</v>
      </c>
      <c r="D953" s="35" t="s">
        <v>4826</v>
      </c>
      <c r="E953" s="35" t="s">
        <v>5682</v>
      </c>
      <c r="F953" s="615" t="s">
        <v>5718</v>
      </c>
      <c r="G953" s="616" t="s">
        <v>4553</v>
      </c>
      <c r="H953" s="667" t="s">
        <v>5718</v>
      </c>
      <c r="I953" s="666">
        <v>-100</v>
      </c>
      <c r="J953" s="729" t="s">
        <v>5639</v>
      </c>
      <c r="K953" s="730">
        <v>-100</v>
      </c>
    </row>
    <row r="954" spans="1:11" x14ac:dyDescent="0.3">
      <c r="A954" s="111" t="s">
        <v>4629</v>
      </c>
      <c r="B954" s="89" t="s">
        <v>4814</v>
      </c>
      <c r="C954" s="27">
        <v>5</v>
      </c>
      <c r="D954" s="35" t="s">
        <v>4827</v>
      </c>
      <c r="E954" s="35" t="s">
        <v>5682</v>
      </c>
      <c r="F954" s="615" t="s">
        <v>5718</v>
      </c>
      <c r="G954" s="616" t="s">
        <v>4553</v>
      </c>
      <c r="H954" s="667" t="s">
        <v>5718</v>
      </c>
      <c r="I954" s="666">
        <v>-73</v>
      </c>
      <c r="J954" s="729" t="s">
        <v>5639</v>
      </c>
      <c r="K954" s="730">
        <v>-73</v>
      </c>
    </row>
    <row r="955" spans="1:11" x14ac:dyDescent="0.3">
      <c r="A955" s="111" t="s">
        <v>4629</v>
      </c>
      <c r="B955" s="89" t="s">
        <v>4814</v>
      </c>
      <c r="C955" s="27">
        <v>7</v>
      </c>
      <c r="D955" s="35" t="s">
        <v>4828</v>
      </c>
      <c r="E955" s="35" t="s">
        <v>5853</v>
      </c>
      <c r="F955" s="616"/>
      <c r="G955" s="616"/>
      <c r="H955" s="667" t="s">
        <v>5724</v>
      </c>
      <c r="I955" s="666">
        <v>-48</v>
      </c>
      <c r="J955" s="729"/>
      <c r="K955" s="730"/>
    </row>
    <row r="956" spans="1:11" x14ac:dyDescent="0.3">
      <c r="A956" s="111" t="s">
        <v>4629</v>
      </c>
      <c r="B956" s="89" t="s">
        <v>4814</v>
      </c>
      <c r="C956" s="27">
        <v>6</v>
      </c>
      <c r="D956" s="35" t="s">
        <v>4829</v>
      </c>
      <c r="E956" s="35" t="s">
        <v>5853</v>
      </c>
      <c r="F956" s="616"/>
      <c r="G956" s="616"/>
      <c r="H956" s="667" t="s">
        <v>5724</v>
      </c>
      <c r="I956" s="666">
        <v>78</v>
      </c>
      <c r="J956" s="729"/>
      <c r="K956" s="730"/>
    </row>
    <row r="957" spans="1:11" x14ac:dyDescent="0.3">
      <c r="A957" s="111" t="s">
        <v>4629</v>
      </c>
      <c r="B957" s="89" t="s">
        <v>4814</v>
      </c>
      <c r="C957" s="27">
        <v>8</v>
      </c>
      <c r="D957" s="35" t="s">
        <v>4830</v>
      </c>
      <c r="E957" s="35" t="s">
        <v>5682</v>
      </c>
      <c r="F957" s="616"/>
      <c r="G957" s="616"/>
      <c r="H957" s="667" t="s">
        <v>5718</v>
      </c>
      <c r="I957" s="666">
        <v>-60</v>
      </c>
      <c r="J957" s="729"/>
      <c r="K957" s="730"/>
    </row>
    <row r="958" spans="1:11" x14ac:dyDescent="0.3">
      <c r="A958" s="111" t="s">
        <v>4629</v>
      </c>
      <c r="B958" s="89" t="s">
        <v>4814</v>
      </c>
      <c r="C958" s="27">
        <v>9</v>
      </c>
      <c r="D958" s="35" t="s">
        <v>4831</v>
      </c>
      <c r="E958" s="35" t="s">
        <v>5682</v>
      </c>
      <c r="F958" s="616"/>
      <c r="G958" s="616"/>
      <c r="H958" s="667" t="s">
        <v>5722</v>
      </c>
      <c r="I958" s="666">
        <v>-90</v>
      </c>
      <c r="J958" s="729"/>
      <c r="K958" s="730"/>
    </row>
    <row r="959" spans="1:11" x14ac:dyDescent="0.3">
      <c r="A959" s="111" t="s">
        <v>4629</v>
      </c>
      <c r="B959" s="89" t="s">
        <v>4814</v>
      </c>
      <c r="C959" s="27">
        <v>10</v>
      </c>
      <c r="D959" s="35" t="s">
        <v>4832</v>
      </c>
      <c r="E959" s="35" t="s">
        <v>5682</v>
      </c>
      <c r="F959" s="617"/>
      <c r="G959" s="616"/>
      <c r="H959" s="667" t="s">
        <v>5722</v>
      </c>
      <c r="I959" s="666">
        <v>-73</v>
      </c>
      <c r="J959" s="729"/>
      <c r="K959" s="730"/>
    </row>
    <row r="960" spans="1:11" x14ac:dyDescent="0.3">
      <c r="A960" s="111" t="s">
        <v>4629</v>
      </c>
      <c r="B960" s="89" t="s">
        <v>4814</v>
      </c>
      <c r="C960" s="27">
        <v>11</v>
      </c>
      <c r="D960" s="35" t="s">
        <v>4833</v>
      </c>
      <c r="E960" s="35" t="s">
        <v>5682</v>
      </c>
      <c r="F960" s="616"/>
      <c r="G960" s="616"/>
      <c r="H960" s="667" t="s">
        <v>5722</v>
      </c>
      <c r="I960" s="666">
        <v>-73</v>
      </c>
      <c r="J960" s="729"/>
      <c r="K960" s="730"/>
    </row>
    <row r="961" spans="1:11" x14ac:dyDescent="0.3">
      <c r="A961" s="111" t="s">
        <v>4630</v>
      </c>
      <c r="B961" s="89" t="s">
        <v>4834</v>
      </c>
      <c r="C961" s="27">
        <v>1</v>
      </c>
      <c r="D961" s="45" t="s">
        <v>4839</v>
      </c>
      <c r="E961" s="144" t="s">
        <v>5853</v>
      </c>
      <c r="F961" s="623"/>
      <c r="G961" s="626"/>
      <c r="H961" s="670" t="s">
        <v>5724</v>
      </c>
      <c r="I961" s="671">
        <v>-57</v>
      </c>
      <c r="J961" s="732"/>
      <c r="K961" s="733"/>
    </row>
    <row r="962" spans="1:11" x14ac:dyDescent="0.3">
      <c r="A962" s="111" t="s">
        <v>4630</v>
      </c>
      <c r="B962" s="89" t="s">
        <v>4834</v>
      </c>
      <c r="C962" s="27">
        <v>3</v>
      </c>
      <c r="D962" s="35" t="s">
        <v>4840</v>
      </c>
      <c r="E962" s="35" t="s">
        <v>5853</v>
      </c>
      <c r="F962" s="616"/>
      <c r="G962" s="616"/>
      <c r="H962" s="667" t="s">
        <v>5724</v>
      </c>
      <c r="I962" s="666">
        <v>-48</v>
      </c>
      <c r="J962" s="729"/>
      <c r="K962" s="730"/>
    </row>
    <row r="963" spans="1:11" x14ac:dyDescent="0.3">
      <c r="A963" s="111" t="s">
        <v>4952</v>
      </c>
      <c r="B963" s="89" t="s">
        <v>4887</v>
      </c>
      <c r="C963" s="27">
        <v>1</v>
      </c>
      <c r="D963" s="142" t="s">
        <v>4850</v>
      </c>
      <c r="E963" s="144" t="s">
        <v>5682</v>
      </c>
      <c r="F963" s="626" t="s">
        <v>431</v>
      </c>
      <c r="G963" s="626" t="s">
        <v>4553</v>
      </c>
      <c r="H963" s="487" t="s">
        <v>44</v>
      </c>
      <c r="I963" s="671">
        <v>-30</v>
      </c>
      <c r="J963" s="732"/>
      <c r="K963" s="733"/>
    </row>
    <row r="964" spans="1:11" x14ac:dyDescent="0.3">
      <c r="A964" s="111" t="s">
        <v>4952</v>
      </c>
      <c r="B964" s="89" t="s">
        <v>4887</v>
      </c>
      <c r="C964" s="27">
        <v>2</v>
      </c>
      <c r="D964" s="35" t="s">
        <v>4851</v>
      </c>
      <c r="E964" s="35" t="s">
        <v>5682</v>
      </c>
      <c r="F964" s="626" t="s">
        <v>431</v>
      </c>
      <c r="G964" s="616" t="s">
        <v>4550</v>
      </c>
      <c r="H964" s="487" t="s">
        <v>44</v>
      </c>
      <c r="I964" s="666">
        <v>-30</v>
      </c>
      <c r="J964" s="729"/>
      <c r="K964" s="730"/>
    </row>
    <row r="965" spans="1:11" x14ac:dyDescent="0.3">
      <c r="A965" s="111" t="s">
        <v>4952</v>
      </c>
      <c r="B965" s="89" t="s">
        <v>4887</v>
      </c>
      <c r="C965" s="27">
        <v>3</v>
      </c>
      <c r="D965" s="35" t="s">
        <v>4852</v>
      </c>
      <c r="E965" s="35" t="s">
        <v>5682</v>
      </c>
      <c r="F965" s="616"/>
      <c r="G965" s="616"/>
      <c r="H965" s="487" t="s">
        <v>44</v>
      </c>
      <c r="I965" s="666">
        <v>-33</v>
      </c>
      <c r="J965" s="729"/>
      <c r="K965" s="730"/>
    </row>
    <row r="966" spans="1:11" x14ac:dyDescent="0.3">
      <c r="A966" s="111" t="s">
        <v>4952</v>
      </c>
      <c r="B966" s="89" t="s">
        <v>4887</v>
      </c>
      <c r="C966" s="27">
        <v>4</v>
      </c>
      <c r="D966" s="35" t="s">
        <v>4853</v>
      </c>
      <c r="E966" s="35" t="s">
        <v>5682</v>
      </c>
      <c r="F966" s="626" t="s">
        <v>431</v>
      </c>
      <c r="G966" s="616" t="s">
        <v>4550</v>
      </c>
      <c r="H966" s="487" t="s">
        <v>44</v>
      </c>
      <c r="I966" s="666">
        <v>-37</v>
      </c>
      <c r="J966" s="729"/>
      <c r="K966" s="730"/>
    </row>
    <row r="967" spans="1:11" x14ac:dyDescent="0.3">
      <c r="A967" s="111" t="s">
        <v>4952</v>
      </c>
      <c r="B967" s="89" t="s">
        <v>4887</v>
      </c>
      <c r="C967" s="27">
        <v>5</v>
      </c>
      <c r="D967" s="35" t="s">
        <v>4854</v>
      </c>
      <c r="E967" s="35" t="s">
        <v>5682</v>
      </c>
      <c r="F967" s="626" t="s">
        <v>431</v>
      </c>
      <c r="G967" s="616" t="s">
        <v>4553</v>
      </c>
      <c r="H967" s="487" t="s">
        <v>44</v>
      </c>
      <c r="I967" s="666">
        <v>-41</v>
      </c>
      <c r="J967" s="729"/>
      <c r="K967" s="730"/>
    </row>
    <row r="968" spans="1:11" x14ac:dyDescent="0.3">
      <c r="A968" s="111" t="s">
        <v>4952</v>
      </c>
      <c r="B968" s="89" t="s">
        <v>4887</v>
      </c>
      <c r="C968" s="27">
        <v>7</v>
      </c>
      <c r="D968" s="35" t="s">
        <v>4855</v>
      </c>
      <c r="E968" s="35" t="s">
        <v>5682</v>
      </c>
      <c r="F968" s="626" t="s">
        <v>431</v>
      </c>
      <c r="G968" s="616" t="s">
        <v>4550</v>
      </c>
      <c r="H968" s="487" t="s">
        <v>44</v>
      </c>
      <c r="I968" s="666">
        <v>-41</v>
      </c>
      <c r="J968" s="729"/>
      <c r="K968" s="730"/>
    </row>
    <row r="969" spans="1:11" x14ac:dyDescent="0.3">
      <c r="A969" s="111" t="s">
        <v>4952</v>
      </c>
      <c r="B969" s="89" t="s">
        <v>4887</v>
      </c>
      <c r="C969" s="27">
        <v>6</v>
      </c>
      <c r="D969" s="35" t="s">
        <v>4856</v>
      </c>
      <c r="E969" s="35" t="s">
        <v>5682</v>
      </c>
      <c r="F969" s="626" t="s">
        <v>431</v>
      </c>
      <c r="G969" s="616" t="s">
        <v>4550</v>
      </c>
      <c r="H969" s="487" t="s">
        <v>44</v>
      </c>
      <c r="I969" s="666">
        <v>-41</v>
      </c>
      <c r="J969" s="729"/>
      <c r="K969" s="730"/>
    </row>
    <row r="970" spans="1:11" x14ac:dyDescent="0.3">
      <c r="A970" s="111" t="s">
        <v>4952</v>
      </c>
      <c r="B970" s="89" t="s">
        <v>4887</v>
      </c>
      <c r="C970" s="27">
        <v>8</v>
      </c>
      <c r="D970" s="35" t="s">
        <v>4857</v>
      </c>
      <c r="E970" s="35" t="s">
        <v>5682</v>
      </c>
      <c r="F970" s="626" t="s">
        <v>431</v>
      </c>
      <c r="G970" s="616" t="s">
        <v>4553</v>
      </c>
      <c r="H970" s="487" t="s">
        <v>44</v>
      </c>
      <c r="I970" s="666">
        <v>-41</v>
      </c>
      <c r="J970" s="729"/>
      <c r="K970" s="730"/>
    </row>
    <row r="971" spans="1:11" x14ac:dyDescent="0.3">
      <c r="A971" s="111" t="s">
        <v>4952</v>
      </c>
      <c r="B971" s="89" t="s">
        <v>4887</v>
      </c>
      <c r="C971" s="27">
        <v>9</v>
      </c>
      <c r="D971" s="35" t="s">
        <v>4858</v>
      </c>
      <c r="E971" s="35" t="s">
        <v>5682</v>
      </c>
      <c r="F971" s="626" t="s">
        <v>431</v>
      </c>
      <c r="G971" s="616" t="s">
        <v>4553</v>
      </c>
      <c r="H971" s="487" t="s">
        <v>44</v>
      </c>
      <c r="I971" s="666">
        <v>-45</v>
      </c>
      <c r="J971" s="729"/>
      <c r="K971" s="730"/>
    </row>
    <row r="972" spans="1:11" x14ac:dyDescent="0.3">
      <c r="A972" s="111" t="s">
        <v>4952</v>
      </c>
      <c r="B972" s="89" t="s">
        <v>4887</v>
      </c>
      <c r="C972" s="27">
        <v>10</v>
      </c>
      <c r="D972" s="35" t="s">
        <v>4859</v>
      </c>
      <c r="E972" s="35" t="s">
        <v>5682</v>
      </c>
      <c r="F972" s="626" t="s">
        <v>431</v>
      </c>
      <c r="G972" s="616" t="s">
        <v>4550</v>
      </c>
      <c r="H972" s="487" t="s">
        <v>44</v>
      </c>
      <c r="I972" s="666">
        <v>-45</v>
      </c>
      <c r="J972" s="729"/>
      <c r="K972" s="730"/>
    </row>
    <row r="973" spans="1:11" x14ac:dyDescent="0.3">
      <c r="A973" s="111" t="s">
        <v>4952</v>
      </c>
      <c r="B973" s="89" t="s">
        <v>4887</v>
      </c>
      <c r="C973" s="27">
        <v>11</v>
      </c>
      <c r="D973" s="35" t="s">
        <v>4860</v>
      </c>
      <c r="E973" s="35" t="s">
        <v>5682</v>
      </c>
      <c r="F973" s="626" t="s">
        <v>431</v>
      </c>
      <c r="G973" s="616" t="s">
        <v>4553</v>
      </c>
      <c r="H973" s="487" t="s">
        <v>44</v>
      </c>
      <c r="I973" s="666">
        <v>-45</v>
      </c>
      <c r="J973" s="729"/>
      <c r="K973" s="730"/>
    </row>
    <row r="974" spans="1:11" x14ac:dyDescent="0.3">
      <c r="A974" s="111" t="s">
        <v>4952</v>
      </c>
      <c r="B974" s="89" t="s">
        <v>4887</v>
      </c>
      <c r="C974" s="27">
        <v>12</v>
      </c>
      <c r="D974" s="35" t="s">
        <v>4861</v>
      </c>
      <c r="E974" s="35" t="s">
        <v>5682</v>
      </c>
      <c r="F974" s="616"/>
      <c r="G974" s="616"/>
      <c r="H974" s="487" t="s">
        <v>44</v>
      </c>
      <c r="I974" s="666">
        <v>-45</v>
      </c>
      <c r="J974" s="729"/>
      <c r="K974" s="730"/>
    </row>
    <row r="975" spans="1:11" x14ac:dyDescent="0.3">
      <c r="A975" s="111" t="s">
        <v>4952</v>
      </c>
      <c r="B975" s="89" t="s">
        <v>4887</v>
      </c>
      <c r="C975" s="27">
        <v>13</v>
      </c>
      <c r="D975" s="35" t="s">
        <v>4862</v>
      </c>
      <c r="E975" s="35" t="s">
        <v>5682</v>
      </c>
      <c r="F975" s="626" t="s">
        <v>431</v>
      </c>
      <c r="G975" s="616" t="s">
        <v>4550</v>
      </c>
      <c r="H975" s="487" t="s">
        <v>44</v>
      </c>
      <c r="I975" s="666">
        <v>-50</v>
      </c>
      <c r="J975" s="729"/>
      <c r="K975" s="730"/>
    </row>
    <row r="976" spans="1:11" x14ac:dyDescent="0.3">
      <c r="A976" s="111" t="s">
        <v>4952</v>
      </c>
      <c r="B976" s="89" t="s">
        <v>4887</v>
      </c>
      <c r="C976" s="27">
        <v>14</v>
      </c>
      <c r="D976" s="35" t="s">
        <v>4863</v>
      </c>
      <c r="E976" s="35" t="s">
        <v>5682</v>
      </c>
      <c r="F976" s="626" t="s">
        <v>431</v>
      </c>
      <c r="G976" s="616" t="s">
        <v>4553</v>
      </c>
      <c r="H976" s="487" t="s">
        <v>44</v>
      </c>
      <c r="I976" s="666">
        <v>-50</v>
      </c>
      <c r="J976" s="729"/>
      <c r="K976" s="730"/>
    </row>
    <row r="977" spans="1:11" x14ac:dyDescent="0.3">
      <c r="A977" s="111" t="s">
        <v>4952</v>
      </c>
      <c r="B977" s="89" t="s">
        <v>4887</v>
      </c>
      <c r="C977" s="27">
        <v>15</v>
      </c>
      <c r="D977" s="35" t="s">
        <v>4864</v>
      </c>
      <c r="E977" s="35" t="s">
        <v>5682</v>
      </c>
      <c r="F977" s="626" t="s">
        <v>431</v>
      </c>
      <c r="G977" s="616" t="s">
        <v>4553</v>
      </c>
      <c r="H977" s="487" t="s">
        <v>44</v>
      </c>
      <c r="I977" s="666">
        <v>-55</v>
      </c>
      <c r="J977" s="729"/>
      <c r="K977" s="730"/>
    </row>
    <row r="978" spans="1:11" x14ac:dyDescent="0.3">
      <c r="A978" s="111" t="s">
        <v>4952</v>
      </c>
      <c r="B978" s="89" t="s">
        <v>4887</v>
      </c>
      <c r="C978" s="27">
        <v>16</v>
      </c>
      <c r="D978" s="35" t="s">
        <v>4865</v>
      </c>
      <c r="E978" s="35" t="s">
        <v>5682</v>
      </c>
      <c r="F978" s="626" t="s">
        <v>431</v>
      </c>
      <c r="G978" s="616" t="s">
        <v>4550</v>
      </c>
      <c r="H978" s="487" t="s">
        <v>44</v>
      </c>
      <c r="I978" s="666">
        <v>-55</v>
      </c>
      <c r="J978" s="729"/>
      <c r="K978" s="730"/>
    </row>
    <row r="979" spans="1:11" x14ac:dyDescent="0.3">
      <c r="A979" s="111" t="s">
        <v>4952</v>
      </c>
      <c r="B979" s="89" t="s">
        <v>4887</v>
      </c>
      <c r="C979" s="27">
        <v>17</v>
      </c>
      <c r="D979" s="35" t="s">
        <v>4866</v>
      </c>
      <c r="E979" s="35" t="s">
        <v>5682</v>
      </c>
      <c r="F979" s="616"/>
      <c r="G979" s="616"/>
      <c r="H979" s="487" t="s">
        <v>44</v>
      </c>
      <c r="I979" s="673" t="s">
        <v>4531</v>
      </c>
      <c r="J979" s="729"/>
      <c r="K979" s="730"/>
    </row>
    <row r="980" spans="1:11" x14ac:dyDescent="0.3">
      <c r="A980" s="111" t="s">
        <v>4952</v>
      </c>
      <c r="B980" s="89" t="s">
        <v>4887</v>
      </c>
      <c r="C980" s="27">
        <v>18</v>
      </c>
      <c r="D980" s="35" t="s">
        <v>4867</v>
      </c>
      <c r="E980" s="35" t="s">
        <v>5682</v>
      </c>
      <c r="F980" s="616"/>
      <c r="G980" s="616"/>
      <c r="H980" s="487" t="s">
        <v>47</v>
      </c>
      <c r="I980" s="666">
        <v>-26</v>
      </c>
      <c r="J980" s="729"/>
      <c r="K980" s="730"/>
    </row>
    <row r="981" spans="1:11" x14ac:dyDescent="0.3">
      <c r="A981" s="111" t="s">
        <v>4952</v>
      </c>
      <c r="B981" s="89" t="s">
        <v>4887</v>
      </c>
      <c r="C981" s="27">
        <v>19</v>
      </c>
      <c r="D981" s="35" t="s">
        <v>4868</v>
      </c>
      <c r="E981" s="35" t="s">
        <v>5682</v>
      </c>
      <c r="F981" s="616"/>
      <c r="G981" s="616"/>
      <c r="H981" s="487" t="s">
        <v>47</v>
      </c>
      <c r="I981" s="666">
        <v>-30</v>
      </c>
      <c r="J981" s="729"/>
      <c r="K981" s="730"/>
    </row>
    <row r="982" spans="1:11" x14ac:dyDescent="0.3">
      <c r="A982" s="111" t="s">
        <v>4952</v>
      </c>
      <c r="B982" s="89" t="s">
        <v>4887</v>
      </c>
      <c r="C982" s="27">
        <v>20</v>
      </c>
      <c r="D982" s="35" t="s">
        <v>4869</v>
      </c>
      <c r="E982" s="35" t="s">
        <v>5682</v>
      </c>
      <c r="F982" s="616"/>
      <c r="G982" s="616"/>
      <c r="H982" s="487" t="s">
        <v>47</v>
      </c>
      <c r="I982" s="666">
        <v>-30</v>
      </c>
      <c r="J982" s="729"/>
      <c r="K982" s="730"/>
    </row>
    <row r="983" spans="1:11" x14ac:dyDescent="0.3">
      <c r="A983" s="111" t="s">
        <v>4952</v>
      </c>
      <c r="B983" s="89" t="s">
        <v>4887</v>
      </c>
      <c r="C983" s="27">
        <v>21</v>
      </c>
      <c r="D983" s="35" t="s">
        <v>4870</v>
      </c>
      <c r="E983" s="35" t="s">
        <v>5682</v>
      </c>
      <c r="F983" s="616"/>
      <c r="G983" s="616"/>
      <c r="H983" s="487" t="s">
        <v>47</v>
      </c>
      <c r="I983" s="666">
        <v>-33</v>
      </c>
      <c r="J983" s="729"/>
      <c r="K983" s="730"/>
    </row>
    <row r="984" spans="1:11" x14ac:dyDescent="0.3">
      <c r="A984" s="111" t="s">
        <v>4952</v>
      </c>
      <c r="B984" s="89" t="s">
        <v>4887</v>
      </c>
      <c r="C984" s="27">
        <v>22</v>
      </c>
      <c r="D984" s="35" t="s">
        <v>4871</v>
      </c>
      <c r="E984" s="35" t="s">
        <v>5682</v>
      </c>
      <c r="F984" s="616"/>
      <c r="G984" s="616"/>
      <c r="H984" s="487" t="s">
        <v>47</v>
      </c>
      <c r="I984" s="666">
        <v>-37</v>
      </c>
      <c r="J984" s="729"/>
      <c r="K984" s="730"/>
    </row>
    <row r="985" spans="1:11" x14ac:dyDescent="0.3">
      <c r="A985" s="111" t="s">
        <v>4952</v>
      </c>
      <c r="B985" s="89" t="s">
        <v>4887</v>
      </c>
      <c r="C985" s="27">
        <v>23</v>
      </c>
      <c r="D985" s="35" t="s">
        <v>4872</v>
      </c>
      <c r="E985" s="35" t="s">
        <v>5682</v>
      </c>
      <c r="F985" s="616"/>
      <c r="G985" s="616"/>
      <c r="H985" s="487" t="s">
        <v>47</v>
      </c>
      <c r="I985" s="666">
        <v>-45</v>
      </c>
      <c r="J985" s="729"/>
      <c r="K985" s="730"/>
    </row>
    <row r="986" spans="1:11" x14ac:dyDescent="0.3">
      <c r="A986" s="111" t="s">
        <v>4952</v>
      </c>
      <c r="B986" s="89" t="s">
        <v>4887</v>
      </c>
      <c r="C986" s="27">
        <v>24</v>
      </c>
      <c r="D986" s="35" t="s">
        <v>4873</v>
      </c>
      <c r="E986" s="35" t="s">
        <v>5682</v>
      </c>
      <c r="F986" s="616"/>
      <c r="G986" s="616"/>
      <c r="H986" s="487" t="s">
        <v>47</v>
      </c>
      <c r="I986" s="666">
        <v>-50</v>
      </c>
      <c r="J986" s="729"/>
      <c r="K986" s="730"/>
    </row>
    <row r="987" spans="1:11" x14ac:dyDescent="0.3">
      <c r="A987" s="111" t="s">
        <v>4952</v>
      </c>
      <c r="B987" s="89" t="s">
        <v>4887</v>
      </c>
      <c r="C987" s="27">
        <v>25</v>
      </c>
      <c r="D987" s="35" t="s">
        <v>4874</v>
      </c>
      <c r="E987" s="35" t="s">
        <v>5682</v>
      </c>
      <c r="F987" s="616"/>
      <c r="G987" s="616"/>
      <c r="H987" s="487" t="s">
        <v>47</v>
      </c>
      <c r="I987" s="666">
        <v>-55</v>
      </c>
      <c r="J987" s="729"/>
      <c r="K987" s="729"/>
    </row>
    <row r="988" spans="1:11" x14ac:dyDescent="0.3">
      <c r="A988" s="111" t="s">
        <v>4952</v>
      </c>
      <c r="B988" s="89" t="s">
        <v>4887</v>
      </c>
      <c r="C988" s="27">
        <v>26</v>
      </c>
      <c r="D988" s="35" t="s">
        <v>4875</v>
      </c>
      <c r="E988" s="35" t="s">
        <v>5853</v>
      </c>
      <c r="F988" s="596" t="s">
        <v>737</v>
      </c>
      <c r="G988" s="616"/>
      <c r="H988" s="641" t="s">
        <v>2337</v>
      </c>
      <c r="I988" s="666">
        <v>-30</v>
      </c>
      <c r="J988" s="729"/>
      <c r="K988" s="730"/>
    </row>
    <row r="989" spans="1:11" x14ac:dyDescent="0.3">
      <c r="A989" s="111" t="s">
        <v>4952</v>
      </c>
      <c r="B989" s="89" t="s">
        <v>4887</v>
      </c>
      <c r="C989" s="27">
        <v>27</v>
      </c>
      <c r="D989" s="35" t="s">
        <v>4876</v>
      </c>
      <c r="E989" s="35" t="s">
        <v>5853</v>
      </c>
      <c r="F989" s="596" t="s">
        <v>737</v>
      </c>
      <c r="G989" s="616"/>
      <c r="H989" s="641" t="s">
        <v>2337</v>
      </c>
      <c r="I989" s="666">
        <v>-33</v>
      </c>
      <c r="J989" s="729"/>
      <c r="K989" s="730"/>
    </row>
    <row r="990" spans="1:11" x14ac:dyDescent="0.3">
      <c r="A990" s="111" t="s">
        <v>4952</v>
      </c>
      <c r="B990" s="89" t="s">
        <v>4887</v>
      </c>
      <c r="C990" s="27">
        <v>28</v>
      </c>
      <c r="D990" s="35" t="s">
        <v>4877</v>
      </c>
      <c r="E990" s="35" t="s">
        <v>5853</v>
      </c>
      <c r="F990" s="596" t="s">
        <v>737</v>
      </c>
      <c r="G990" s="616"/>
      <c r="H990" s="641" t="s">
        <v>2337</v>
      </c>
      <c r="I990" s="666">
        <v>-33</v>
      </c>
      <c r="J990" s="729"/>
      <c r="K990" s="730"/>
    </row>
    <row r="991" spans="1:11" x14ac:dyDescent="0.3">
      <c r="A991" s="111" t="s">
        <v>4952</v>
      </c>
      <c r="B991" s="89" t="s">
        <v>4887</v>
      </c>
      <c r="C991" s="27">
        <v>29</v>
      </c>
      <c r="D991" s="35" t="s">
        <v>4878</v>
      </c>
      <c r="E991" s="35" t="s">
        <v>5853</v>
      </c>
      <c r="F991" s="616"/>
      <c r="G991" s="616"/>
      <c r="H991" s="641" t="s">
        <v>2337</v>
      </c>
      <c r="I991" s="666">
        <v>-37</v>
      </c>
      <c r="J991" s="729"/>
      <c r="K991" s="730"/>
    </row>
    <row r="992" spans="1:11" x14ac:dyDescent="0.3">
      <c r="A992" s="111" t="s">
        <v>4952</v>
      </c>
      <c r="B992" s="89" t="s">
        <v>4887</v>
      </c>
      <c r="C992" s="27">
        <v>30</v>
      </c>
      <c r="D992" s="35" t="s">
        <v>4879</v>
      </c>
      <c r="E992" s="35" t="s">
        <v>5853</v>
      </c>
      <c r="F992" s="616"/>
      <c r="G992" s="616"/>
      <c r="H992" s="641" t="s">
        <v>2337</v>
      </c>
      <c r="I992" s="666">
        <v>-37</v>
      </c>
      <c r="J992" s="729"/>
      <c r="K992" s="730"/>
    </row>
    <row r="993" spans="1:11" x14ac:dyDescent="0.3">
      <c r="A993" s="111" t="s">
        <v>4952</v>
      </c>
      <c r="B993" s="89" t="s">
        <v>4887</v>
      </c>
      <c r="C993" s="27">
        <v>31</v>
      </c>
      <c r="D993" s="35" t="s">
        <v>4880</v>
      </c>
      <c r="E993" s="35" t="s">
        <v>5853</v>
      </c>
      <c r="F993" s="596" t="s">
        <v>737</v>
      </c>
      <c r="G993" s="616"/>
      <c r="H993" s="641" t="s">
        <v>2337</v>
      </c>
      <c r="I993" s="666">
        <v>-41</v>
      </c>
      <c r="J993" s="729"/>
      <c r="K993" s="730"/>
    </row>
    <row r="994" spans="1:11" x14ac:dyDescent="0.3">
      <c r="A994" s="111" t="s">
        <v>4952</v>
      </c>
      <c r="B994" s="89" t="s">
        <v>4887</v>
      </c>
      <c r="C994" s="27">
        <v>32</v>
      </c>
      <c r="D994" s="35" t="s">
        <v>4881</v>
      </c>
      <c r="E994" s="35" t="s">
        <v>5853</v>
      </c>
      <c r="F994" s="596" t="s">
        <v>737</v>
      </c>
      <c r="G994" s="616"/>
      <c r="H994" s="641" t="s">
        <v>2337</v>
      </c>
      <c r="I994" s="666">
        <v>-41</v>
      </c>
      <c r="J994" s="729"/>
      <c r="K994" s="730"/>
    </row>
    <row r="995" spans="1:11" x14ac:dyDescent="0.3">
      <c r="A995" s="111" t="s">
        <v>4952</v>
      </c>
      <c r="B995" s="89" t="s">
        <v>4887</v>
      </c>
      <c r="C995" s="27">
        <v>33</v>
      </c>
      <c r="D995" s="35" t="s">
        <v>4882</v>
      </c>
      <c r="E995" s="35" t="s">
        <v>5853</v>
      </c>
      <c r="F995" s="596" t="s">
        <v>737</v>
      </c>
      <c r="G995" s="616"/>
      <c r="H995" s="641" t="s">
        <v>2337</v>
      </c>
      <c r="I995" s="666">
        <v>-45</v>
      </c>
      <c r="J995" s="729"/>
      <c r="K995" s="730"/>
    </row>
    <row r="996" spans="1:11" x14ac:dyDescent="0.3">
      <c r="A996" s="111" t="s">
        <v>4952</v>
      </c>
      <c r="B996" s="89" t="s">
        <v>4887</v>
      </c>
      <c r="C996" s="27">
        <v>34</v>
      </c>
      <c r="D996" s="35" t="s">
        <v>4883</v>
      </c>
      <c r="E996" s="35" t="s">
        <v>5853</v>
      </c>
      <c r="F996" s="596" t="s">
        <v>737</v>
      </c>
      <c r="G996" s="616"/>
      <c r="H996" s="641" t="s">
        <v>2337</v>
      </c>
      <c r="I996" s="666">
        <v>-50</v>
      </c>
      <c r="J996" s="729"/>
      <c r="K996" s="730"/>
    </row>
    <row r="997" spans="1:11" x14ac:dyDescent="0.3">
      <c r="A997" s="111" t="s">
        <v>4952</v>
      </c>
      <c r="B997" s="89" t="s">
        <v>4887</v>
      </c>
      <c r="C997" s="27">
        <v>35</v>
      </c>
      <c r="D997" s="35" t="s">
        <v>4884</v>
      </c>
      <c r="E997" s="35" t="s">
        <v>5853</v>
      </c>
      <c r="F997" s="616"/>
      <c r="G997" s="616"/>
      <c r="H997" s="641" t="s">
        <v>2337</v>
      </c>
      <c r="I997" s="673" t="s">
        <v>4531</v>
      </c>
      <c r="J997" s="729"/>
      <c r="K997" s="730"/>
    </row>
    <row r="998" spans="1:11" x14ac:dyDescent="0.3">
      <c r="A998" s="111" t="s">
        <v>4952</v>
      </c>
      <c r="B998" s="89" t="s">
        <v>4887</v>
      </c>
      <c r="C998" s="27">
        <v>36</v>
      </c>
      <c r="D998" s="35" t="s">
        <v>4885</v>
      </c>
      <c r="E998" s="35" t="s">
        <v>5853</v>
      </c>
      <c r="F998" s="616"/>
      <c r="G998" s="616"/>
      <c r="H998" s="641" t="s">
        <v>2337</v>
      </c>
      <c r="I998" s="673" t="s">
        <v>4531</v>
      </c>
      <c r="J998" s="729"/>
      <c r="K998" s="730"/>
    </row>
    <row r="999" spans="1:11" x14ac:dyDescent="0.3">
      <c r="A999" s="111" t="s">
        <v>4952</v>
      </c>
      <c r="B999" s="89" t="s">
        <v>4887</v>
      </c>
      <c r="C999" s="27">
        <v>37</v>
      </c>
      <c r="D999" s="35" t="s">
        <v>4886</v>
      </c>
      <c r="E999" s="35" t="s">
        <v>5853</v>
      </c>
      <c r="F999" s="616"/>
      <c r="G999" s="616"/>
      <c r="H999" s="641" t="s">
        <v>2337</v>
      </c>
      <c r="I999" s="673" t="s">
        <v>4531</v>
      </c>
      <c r="J999" s="729"/>
      <c r="K999" s="730"/>
    </row>
    <row r="1000" spans="1:11" s="575" customFormat="1" x14ac:dyDescent="0.3">
      <c r="A1000" s="570" t="s">
        <v>4631</v>
      </c>
      <c r="B1000" s="571" t="s">
        <v>4897</v>
      </c>
      <c r="C1000" s="572">
        <v>1</v>
      </c>
      <c r="D1000" s="573" t="s">
        <v>4904</v>
      </c>
      <c r="E1000" s="574" t="s">
        <v>5682</v>
      </c>
      <c r="F1000" s="628" t="s">
        <v>5882</v>
      </c>
      <c r="G1000" s="629"/>
      <c r="H1000" s="679" t="s">
        <v>5882</v>
      </c>
      <c r="I1000" s="680">
        <v>-46</v>
      </c>
      <c r="J1000" s="749"/>
      <c r="K1000" s="750"/>
    </row>
    <row r="1001" spans="1:11" s="575" customFormat="1" x14ac:dyDescent="0.3">
      <c r="A1001" s="570" t="s">
        <v>4631</v>
      </c>
      <c r="B1001" s="571" t="s">
        <v>4897</v>
      </c>
      <c r="C1001" s="572">
        <v>2</v>
      </c>
      <c r="D1001" s="574" t="s">
        <v>4905</v>
      </c>
      <c r="E1001" s="574" t="s">
        <v>5682</v>
      </c>
      <c r="F1001" s="628" t="s">
        <v>5882</v>
      </c>
      <c r="G1001" s="629"/>
      <c r="H1001" s="679" t="s">
        <v>5882</v>
      </c>
      <c r="I1001" s="680">
        <v>-50</v>
      </c>
      <c r="J1001" s="749"/>
      <c r="K1001" s="750"/>
    </row>
    <row r="1002" spans="1:11" s="575" customFormat="1" x14ac:dyDescent="0.3">
      <c r="A1002" s="570" t="s">
        <v>4631</v>
      </c>
      <c r="B1002" s="571" t="s">
        <v>4897</v>
      </c>
      <c r="C1002" s="572">
        <v>3</v>
      </c>
      <c r="D1002" s="573" t="s">
        <v>4906</v>
      </c>
      <c r="E1002" s="574" t="s">
        <v>5682</v>
      </c>
      <c r="F1002" s="628" t="s">
        <v>5882</v>
      </c>
      <c r="G1002" s="629"/>
      <c r="H1002" s="679" t="s">
        <v>5882</v>
      </c>
      <c r="I1002" s="680">
        <v>-66</v>
      </c>
      <c r="J1002" s="749"/>
      <c r="K1002" s="750"/>
    </row>
    <row r="1003" spans="1:11" s="575" customFormat="1" x14ac:dyDescent="0.3">
      <c r="A1003" s="576" t="s">
        <v>4631</v>
      </c>
      <c r="B1003" s="571" t="s">
        <v>4897</v>
      </c>
      <c r="C1003" s="572">
        <v>4</v>
      </c>
      <c r="D1003" s="574" t="s">
        <v>4907</v>
      </c>
      <c r="E1003" s="574" t="s">
        <v>5682</v>
      </c>
      <c r="F1003" s="628" t="s">
        <v>5882</v>
      </c>
      <c r="G1003" s="629"/>
      <c r="H1003" s="679" t="s">
        <v>5882</v>
      </c>
      <c r="I1003" s="680">
        <v>-73</v>
      </c>
      <c r="J1003" s="749"/>
      <c r="K1003" s="750"/>
    </row>
    <row r="1004" spans="1:11" s="575" customFormat="1" x14ac:dyDescent="0.3">
      <c r="A1004" s="576" t="s">
        <v>4631</v>
      </c>
      <c r="B1004" s="571" t="s">
        <v>4897</v>
      </c>
      <c r="C1004" s="572">
        <v>5</v>
      </c>
      <c r="D1004" s="574" t="s">
        <v>4908</v>
      </c>
      <c r="E1004" s="574" t="s">
        <v>5682</v>
      </c>
      <c r="F1004" s="628" t="s">
        <v>5882</v>
      </c>
      <c r="G1004" s="629"/>
      <c r="H1004" s="679" t="s">
        <v>5882</v>
      </c>
      <c r="I1004" s="680">
        <v>-73</v>
      </c>
      <c r="J1004" s="749"/>
      <c r="K1004" s="750"/>
    </row>
    <row r="1005" spans="1:11" s="575" customFormat="1" x14ac:dyDescent="0.3">
      <c r="A1005" s="576" t="s">
        <v>4631</v>
      </c>
      <c r="B1005" s="571" t="s">
        <v>4897</v>
      </c>
      <c r="C1005" s="572">
        <v>6</v>
      </c>
      <c r="D1005" s="574" t="s">
        <v>4909</v>
      </c>
      <c r="E1005" s="574" t="s">
        <v>5682</v>
      </c>
      <c r="F1005" s="628" t="s">
        <v>5882</v>
      </c>
      <c r="G1005" s="629"/>
      <c r="H1005" s="679" t="s">
        <v>5882</v>
      </c>
      <c r="I1005" s="680">
        <v>-46</v>
      </c>
      <c r="J1005" s="749"/>
      <c r="K1005" s="750"/>
    </row>
    <row r="1006" spans="1:11" s="575" customFormat="1" x14ac:dyDescent="0.3">
      <c r="A1006" s="576" t="s">
        <v>4631</v>
      </c>
      <c r="B1006" s="571" t="s">
        <v>4897</v>
      </c>
      <c r="C1006" s="572">
        <v>7</v>
      </c>
      <c r="D1006" s="574" t="s">
        <v>4910</v>
      </c>
      <c r="E1006" s="574" t="s">
        <v>5682</v>
      </c>
      <c r="F1006" s="628" t="s">
        <v>5882</v>
      </c>
      <c r="G1006" s="629"/>
      <c r="H1006" s="679" t="s">
        <v>5882</v>
      </c>
      <c r="I1006" s="680">
        <v>-66</v>
      </c>
      <c r="J1006" s="749"/>
      <c r="K1006" s="750"/>
    </row>
    <row r="1007" spans="1:11" s="575" customFormat="1" x14ac:dyDescent="0.3">
      <c r="A1007" s="576" t="s">
        <v>4631</v>
      </c>
      <c r="B1007" s="571" t="s">
        <v>4897</v>
      </c>
      <c r="C1007" s="572">
        <v>8</v>
      </c>
      <c r="D1007" s="574" t="s">
        <v>4911</v>
      </c>
      <c r="E1007" s="574" t="s">
        <v>5682</v>
      </c>
      <c r="F1007" s="628"/>
      <c r="G1007" s="629"/>
      <c r="H1007" s="679" t="s">
        <v>5882</v>
      </c>
      <c r="I1007" s="680">
        <v>-38</v>
      </c>
      <c r="J1007" s="749"/>
      <c r="K1007" s="750"/>
    </row>
    <row r="1008" spans="1:11" s="575" customFormat="1" x14ac:dyDescent="0.3">
      <c r="A1008" s="576" t="s">
        <v>4631</v>
      </c>
      <c r="B1008" s="571" t="s">
        <v>4897</v>
      </c>
      <c r="C1008" s="572">
        <v>9</v>
      </c>
      <c r="D1008" s="574" t="s">
        <v>4912</v>
      </c>
      <c r="E1008" s="574" t="s">
        <v>5682</v>
      </c>
      <c r="F1008" s="628"/>
      <c r="G1008" s="629"/>
      <c r="H1008" s="679" t="s">
        <v>5882</v>
      </c>
      <c r="I1008" s="680">
        <v>-42</v>
      </c>
      <c r="J1008" s="749"/>
      <c r="K1008" s="750"/>
    </row>
    <row r="1009" spans="1:11" s="575" customFormat="1" x14ac:dyDescent="0.3">
      <c r="A1009" s="576" t="s">
        <v>4631</v>
      </c>
      <c r="B1009" s="571" t="s">
        <v>4897</v>
      </c>
      <c r="C1009" s="572">
        <v>10</v>
      </c>
      <c r="D1009" s="574" t="s">
        <v>4913</v>
      </c>
      <c r="E1009" s="574" t="s">
        <v>5682</v>
      </c>
      <c r="F1009" s="628"/>
      <c r="G1009" s="629"/>
      <c r="H1009" s="679" t="s">
        <v>5882</v>
      </c>
      <c r="I1009" s="680">
        <v>-46</v>
      </c>
      <c r="J1009" s="749"/>
      <c r="K1009" s="750"/>
    </row>
    <row r="1010" spans="1:11" s="575" customFormat="1" x14ac:dyDescent="0.3">
      <c r="A1010" s="576" t="s">
        <v>4631</v>
      </c>
      <c r="B1010" s="571" t="s">
        <v>4897</v>
      </c>
      <c r="C1010" s="572">
        <v>11</v>
      </c>
      <c r="D1010" s="574" t="s">
        <v>4914</v>
      </c>
      <c r="E1010" s="574" t="s">
        <v>5682</v>
      </c>
      <c r="F1010" s="629"/>
      <c r="G1010" s="629"/>
      <c r="H1010" s="679" t="s">
        <v>5882</v>
      </c>
      <c r="I1010" s="680">
        <v>-42</v>
      </c>
      <c r="J1010" s="749"/>
      <c r="K1010" s="750"/>
    </row>
    <row r="1011" spans="1:11" s="575" customFormat="1" x14ac:dyDescent="0.3">
      <c r="A1011" s="576" t="s">
        <v>4631</v>
      </c>
      <c r="B1011" s="571" t="s">
        <v>4897</v>
      </c>
      <c r="C1011" s="572">
        <v>12</v>
      </c>
      <c r="D1011" s="574" t="s">
        <v>4915</v>
      </c>
      <c r="E1011" s="574" t="s">
        <v>5682</v>
      </c>
      <c r="F1011" s="629"/>
      <c r="G1011" s="629"/>
      <c r="H1011" s="679" t="s">
        <v>5882</v>
      </c>
      <c r="I1011" s="680">
        <v>-50</v>
      </c>
      <c r="J1011" s="749"/>
      <c r="K1011" s="750"/>
    </row>
    <row r="1012" spans="1:11" s="575" customFormat="1" x14ac:dyDescent="0.3">
      <c r="A1012" s="576" t="s">
        <v>4631</v>
      </c>
      <c r="B1012" s="571" t="s">
        <v>4897</v>
      </c>
      <c r="C1012" s="572">
        <v>13</v>
      </c>
      <c r="D1012" s="574" t="s">
        <v>4916</v>
      </c>
      <c r="E1012" s="574" t="s">
        <v>5682</v>
      </c>
      <c r="F1012" s="629"/>
      <c r="G1012" s="629"/>
      <c r="H1012" s="679" t="s">
        <v>5882</v>
      </c>
      <c r="I1012" s="680">
        <v>-60</v>
      </c>
      <c r="J1012" s="749"/>
      <c r="K1012" s="750"/>
    </row>
    <row r="1013" spans="1:11" s="575" customFormat="1" x14ac:dyDescent="0.3">
      <c r="A1013" s="576" t="s">
        <v>4631</v>
      </c>
      <c r="B1013" s="571" t="s">
        <v>4897</v>
      </c>
      <c r="C1013" s="572">
        <v>14</v>
      </c>
      <c r="D1013" s="574" t="s">
        <v>4917</v>
      </c>
      <c r="E1013" s="574" t="s">
        <v>5682</v>
      </c>
      <c r="F1013" s="629"/>
      <c r="G1013" s="629"/>
      <c r="H1013" s="679" t="s">
        <v>5882</v>
      </c>
      <c r="I1013" s="680">
        <v>-73</v>
      </c>
      <c r="J1013" s="749"/>
      <c r="K1013" s="750"/>
    </row>
    <row r="1014" spans="1:11" s="575" customFormat="1" x14ac:dyDescent="0.3">
      <c r="A1014" s="576" t="s">
        <v>4631</v>
      </c>
      <c r="B1014" s="571" t="s">
        <v>4897</v>
      </c>
      <c r="C1014" s="572">
        <v>15</v>
      </c>
      <c r="D1014" s="574" t="s">
        <v>4918</v>
      </c>
      <c r="E1014" s="574" t="s">
        <v>5853</v>
      </c>
      <c r="F1014" s="628" t="s">
        <v>5884</v>
      </c>
      <c r="G1014" s="629"/>
      <c r="H1014" s="679" t="s">
        <v>5884</v>
      </c>
      <c r="I1014" s="680">
        <v>-40</v>
      </c>
      <c r="J1014" s="749"/>
      <c r="K1014" s="750"/>
    </row>
    <row r="1015" spans="1:11" s="575" customFormat="1" x14ac:dyDescent="0.3">
      <c r="A1015" s="576" t="s">
        <v>4631</v>
      </c>
      <c r="B1015" s="571" t="s">
        <v>4897</v>
      </c>
      <c r="C1015" s="572">
        <v>16</v>
      </c>
      <c r="D1015" s="574" t="s">
        <v>4919</v>
      </c>
      <c r="E1015" s="574" t="s">
        <v>5853</v>
      </c>
      <c r="F1015" s="628" t="s">
        <v>5884</v>
      </c>
      <c r="G1015" s="629"/>
      <c r="H1015" s="679" t="s">
        <v>5884</v>
      </c>
      <c r="I1015" s="680">
        <v>-52</v>
      </c>
      <c r="J1015" s="749"/>
      <c r="K1015" s="750"/>
    </row>
    <row r="1016" spans="1:11" s="575" customFormat="1" x14ac:dyDescent="0.3">
      <c r="A1016" s="576" t="s">
        <v>4631</v>
      </c>
      <c r="B1016" s="571" t="s">
        <v>4897</v>
      </c>
      <c r="C1016" s="572">
        <v>17</v>
      </c>
      <c r="D1016" s="574" t="s">
        <v>4920</v>
      </c>
      <c r="E1016" s="574" t="s">
        <v>5853</v>
      </c>
      <c r="F1016" s="628" t="s">
        <v>5884</v>
      </c>
      <c r="G1016" s="629"/>
      <c r="H1016" s="679" t="s">
        <v>5884</v>
      </c>
      <c r="I1016" s="680">
        <v>-52</v>
      </c>
      <c r="J1016" s="749"/>
      <c r="K1016" s="750"/>
    </row>
    <row r="1017" spans="1:11" s="575" customFormat="1" x14ac:dyDescent="0.3">
      <c r="A1017" s="576" t="s">
        <v>4631</v>
      </c>
      <c r="B1017" s="571" t="s">
        <v>4897</v>
      </c>
      <c r="C1017" s="572">
        <v>18</v>
      </c>
      <c r="D1017" s="574" t="s">
        <v>5202</v>
      </c>
      <c r="E1017" s="574" t="s">
        <v>5853</v>
      </c>
      <c r="F1017" s="628" t="s">
        <v>5884</v>
      </c>
      <c r="G1017" s="629"/>
      <c r="H1017" s="679" t="s">
        <v>5884</v>
      </c>
      <c r="I1017" s="680">
        <v>-57</v>
      </c>
      <c r="J1017" s="749"/>
      <c r="K1017" s="750"/>
    </row>
    <row r="1018" spans="1:11" s="575" customFormat="1" x14ac:dyDescent="0.3">
      <c r="A1018" s="576" t="s">
        <v>4631</v>
      </c>
      <c r="B1018" s="571" t="s">
        <v>4897</v>
      </c>
      <c r="C1018" s="572">
        <v>19</v>
      </c>
      <c r="D1018" s="574" t="s">
        <v>5203</v>
      </c>
      <c r="E1018" s="574" t="s">
        <v>5853</v>
      </c>
      <c r="F1018" s="628" t="s">
        <v>5884</v>
      </c>
      <c r="G1018" s="629"/>
      <c r="H1018" s="679" t="s">
        <v>5884</v>
      </c>
      <c r="I1018" s="680">
        <v>-57</v>
      </c>
      <c r="J1018" s="749"/>
      <c r="K1018" s="750"/>
    </row>
    <row r="1019" spans="1:11" s="575" customFormat="1" x14ac:dyDescent="0.3">
      <c r="A1019" s="576" t="s">
        <v>4631</v>
      </c>
      <c r="B1019" s="571" t="s">
        <v>4897</v>
      </c>
      <c r="C1019" s="572">
        <v>20</v>
      </c>
      <c r="D1019" s="574" t="s">
        <v>5204</v>
      </c>
      <c r="E1019" s="574" t="s">
        <v>5853</v>
      </c>
      <c r="F1019" s="628" t="s">
        <v>5884</v>
      </c>
      <c r="G1019" s="629"/>
      <c r="H1019" s="679" t="s">
        <v>5884</v>
      </c>
      <c r="I1019" s="680">
        <v>-63</v>
      </c>
      <c r="J1019" s="749"/>
      <c r="K1019" s="750"/>
    </row>
    <row r="1020" spans="1:11" ht="20.399999999999999" thickBot="1" x14ac:dyDescent="0.35">
      <c r="A1020" s="179" t="s">
        <v>4631</v>
      </c>
      <c r="B1020" s="88" t="s">
        <v>4897</v>
      </c>
      <c r="C1020" s="143">
        <v>21</v>
      </c>
      <c r="D1020" s="144" t="s">
        <v>5205</v>
      </c>
      <c r="E1020" s="144" t="s">
        <v>5853</v>
      </c>
      <c r="F1020" s="623" t="s">
        <v>5884</v>
      </c>
      <c r="G1020" s="626"/>
      <c r="H1020" s="654" t="s">
        <v>5884</v>
      </c>
      <c r="I1020" s="681">
        <v>70</v>
      </c>
      <c r="J1020" s="732"/>
      <c r="K1020" s="733"/>
    </row>
    <row r="1021" spans="1:11" s="11" customFormat="1" ht="20.399999999999999" thickBot="1" x14ac:dyDescent="0.35">
      <c r="A1021" s="129" t="s">
        <v>5214</v>
      </c>
      <c r="B1021" s="86" t="s">
        <v>5213</v>
      </c>
      <c r="C1021" s="12">
        <v>1</v>
      </c>
      <c r="D1021" s="110" t="s">
        <v>5215</v>
      </c>
      <c r="E1021" s="110" t="s">
        <v>5853</v>
      </c>
      <c r="F1021" s="599"/>
      <c r="G1021" s="595"/>
      <c r="H1021" s="487" t="s">
        <v>5628</v>
      </c>
      <c r="I1021" s="643">
        <v>-37</v>
      </c>
      <c r="J1021" s="473"/>
      <c r="K1021" s="708"/>
    </row>
    <row r="1022" spans="1:11" customFormat="1" ht="20.399999999999999" thickBot="1" x14ac:dyDescent="0.35">
      <c r="A1022" s="8" t="str">
        <f>A1021</f>
        <v>076</v>
      </c>
      <c r="B1022" s="86" t="str">
        <f>B1021</f>
        <v>卑南國小</v>
      </c>
      <c r="C1022" s="12">
        <v>3</v>
      </c>
      <c r="D1022" s="109" t="s">
        <v>5216</v>
      </c>
      <c r="E1022" s="109" t="s">
        <v>5853</v>
      </c>
      <c r="F1022" s="595"/>
      <c r="G1022" s="595"/>
      <c r="H1022" s="487" t="s">
        <v>5628</v>
      </c>
      <c r="I1022" s="643">
        <v>-41</v>
      </c>
      <c r="J1022" s="473"/>
      <c r="K1022" s="708"/>
    </row>
    <row r="1023" spans="1:11" customFormat="1" ht="20.399999999999999" thickBot="1" x14ac:dyDescent="0.35">
      <c r="A1023" s="176" t="s">
        <v>5214</v>
      </c>
      <c r="B1023" s="85" t="s">
        <v>5213</v>
      </c>
      <c r="C1023" s="196">
        <v>2</v>
      </c>
      <c r="D1023" s="108" t="s">
        <v>5217</v>
      </c>
      <c r="E1023" s="108" t="s">
        <v>5853</v>
      </c>
      <c r="F1023" s="596"/>
      <c r="G1023" s="596"/>
      <c r="H1023" s="647" t="s">
        <v>5628</v>
      </c>
      <c r="I1023" s="644">
        <v>-33</v>
      </c>
      <c r="J1023" s="474"/>
      <c r="K1023" s="709"/>
    </row>
    <row r="1024" spans="1:11" customFormat="1" ht="20.399999999999999" thickBot="1" x14ac:dyDescent="0.35">
      <c r="A1024" s="129" t="s">
        <v>5214</v>
      </c>
      <c r="B1024" s="86" t="s">
        <v>5213</v>
      </c>
      <c r="C1024" s="12">
        <v>4</v>
      </c>
      <c r="D1024" s="109" t="s">
        <v>5218</v>
      </c>
      <c r="E1024" s="109" t="s">
        <v>5853</v>
      </c>
      <c r="F1024" s="595"/>
      <c r="G1024" s="595"/>
      <c r="H1024" s="487" t="s">
        <v>5628</v>
      </c>
      <c r="I1024" s="643">
        <v>-41</v>
      </c>
      <c r="J1024" s="473"/>
      <c r="K1024" s="708"/>
    </row>
    <row r="1025" spans="1:11" customFormat="1" ht="20.399999999999999" thickBot="1" x14ac:dyDescent="0.35">
      <c r="A1025" s="176" t="s">
        <v>5214</v>
      </c>
      <c r="B1025" s="85" t="s">
        <v>5213</v>
      </c>
      <c r="C1025" s="196">
        <v>5</v>
      </c>
      <c r="D1025" s="108" t="s">
        <v>5219</v>
      </c>
      <c r="E1025" s="108" t="s">
        <v>5853</v>
      </c>
      <c r="F1025" s="596"/>
      <c r="G1025" s="596"/>
      <c r="H1025" s="647" t="s">
        <v>5628</v>
      </c>
      <c r="I1025" s="644">
        <v>-50</v>
      </c>
      <c r="J1025" s="474"/>
      <c r="K1025" s="709"/>
    </row>
    <row r="1026" spans="1:11" customFormat="1" ht="20.399999999999999" thickBot="1" x14ac:dyDescent="0.35">
      <c r="A1026" s="129" t="s">
        <v>5214</v>
      </c>
      <c r="B1026" s="86" t="s">
        <v>5213</v>
      </c>
      <c r="C1026" s="12">
        <v>7</v>
      </c>
      <c r="D1026" s="109" t="s">
        <v>5220</v>
      </c>
      <c r="E1026" s="109" t="s">
        <v>5853</v>
      </c>
      <c r="F1026" s="595"/>
      <c r="G1026" s="595"/>
      <c r="H1026" s="487" t="s">
        <v>5628</v>
      </c>
      <c r="I1026" s="643">
        <v>-55</v>
      </c>
      <c r="J1026" s="473"/>
      <c r="K1026" s="708"/>
    </row>
    <row r="1027" spans="1:11" customFormat="1" ht="20.399999999999999" thickBot="1" x14ac:dyDescent="0.35">
      <c r="A1027" s="176" t="s">
        <v>5214</v>
      </c>
      <c r="B1027" s="85" t="s">
        <v>5213</v>
      </c>
      <c r="C1027" s="196">
        <v>6</v>
      </c>
      <c r="D1027" s="108" t="s">
        <v>5221</v>
      </c>
      <c r="E1027" s="108" t="s">
        <v>5853</v>
      </c>
      <c r="F1027" s="596"/>
      <c r="G1027" s="596"/>
      <c r="H1027" s="647" t="s">
        <v>5647</v>
      </c>
      <c r="I1027" s="644">
        <v>-33</v>
      </c>
      <c r="J1027" s="474"/>
      <c r="K1027" s="709"/>
    </row>
    <row r="1028" spans="1:11" customFormat="1" ht="20.399999999999999" thickBot="1" x14ac:dyDescent="0.35">
      <c r="A1028" s="129" t="s">
        <v>5214</v>
      </c>
      <c r="B1028" s="86" t="s">
        <v>5213</v>
      </c>
      <c r="C1028" s="12">
        <v>8</v>
      </c>
      <c r="D1028" s="109" t="s">
        <v>5222</v>
      </c>
      <c r="E1028" s="109" t="s">
        <v>5853</v>
      </c>
      <c r="F1028" s="595"/>
      <c r="G1028" s="595"/>
      <c r="H1028" s="487" t="s">
        <v>5647</v>
      </c>
      <c r="I1028" s="643">
        <v>-37</v>
      </c>
      <c r="J1028" s="473"/>
      <c r="K1028" s="708"/>
    </row>
    <row r="1029" spans="1:11" customFormat="1" ht="20.399999999999999" thickBot="1" x14ac:dyDescent="0.35">
      <c r="A1029" s="176" t="s">
        <v>5214</v>
      </c>
      <c r="B1029" s="85" t="s">
        <v>5213</v>
      </c>
      <c r="C1029" s="196">
        <v>9</v>
      </c>
      <c r="D1029" s="108" t="s">
        <v>5223</v>
      </c>
      <c r="E1029" s="108" t="s">
        <v>5682</v>
      </c>
      <c r="F1029" s="596"/>
      <c r="G1029" s="596"/>
      <c r="H1029" s="647" t="s">
        <v>5646</v>
      </c>
      <c r="I1029" s="644">
        <v>-26</v>
      </c>
      <c r="J1029" s="474"/>
      <c r="K1029" s="709"/>
    </row>
    <row r="1030" spans="1:11" customFormat="1" ht="20.399999999999999" thickBot="1" x14ac:dyDescent="0.35">
      <c r="A1030" s="129" t="s">
        <v>5214</v>
      </c>
      <c r="B1030" s="86" t="s">
        <v>5213</v>
      </c>
      <c r="C1030" s="12">
        <v>10</v>
      </c>
      <c r="D1030" s="109" t="s">
        <v>5224</v>
      </c>
      <c r="E1030" s="109" t="s">
        <v>5682</v>
      </c>
      <c r="F1030" s="595"/>
      <c r="G1030" s="595"/>
      <c r="H1030" s="487" t="s">
        <v>5646</v>
      </c>
      <c r="I1030" s="643">
        <v>-26</v>
      </c>
      <c r="J1030" s="473"/>
      <c r="K1030" s="708"/>
    </row>
    <row r="1031" spans="1:11" customFormat="1" ht="20.399999999999999" thickBot="1" x14ac:dyDescent="0.35">
      <c r="A1031" s="176" t="s">
        <v>5214</v>
      </c>
      <c r="B1031" s="85" t="s">
        <v>5213</v>
      </c>
      <c r="C1031" s="196">
        <v>11</v>
      </c>
      <c r="D1031" s="108" t="s">
        <v>5225</v>
      </c>
      <c r="E1031" s="108" t="s">
        <v>5682</v>
      </c>
      <c r="F1031" s="596"/>
      <c r="G1031" s="596"/>
      <c r="H1031" s="647" t="s">
        <v>5646</v>
      </c>
      <c r="I1031" s="644">
        <v>-30</v>
      </c>
      <c r="J1031" s="474"/>
      <c r="K1031" s="709"/>
    </row>
    <row r="1032" spans="1:11" customFormat="1" ht="20.399999999999999" thickBot="1" x14ac:dyDescent="0.35">
      <c r="A1032" s="129" t="s">
        <v>5214</v>
      </c>
      <c r="B1032" s="86" t="s">
        <v>5213</v>
      </c>
      <c r="C1032" s="12">
        <v>12</v>
      </c>
      <c r="D1032" s="109" t="s">
        <v>5226</v>
      </c>
      <c r="E1032" s="109" t="s">
        <v>5682</v>
      </c>
      <c r="F1032" s="595"/>
      <c r="G1032" s="595"/>
      <c r="H1032" s="487" t="s">
        <v>5646</v>
      </c>
      <c r="I1032" s="643">
        <v>-30</v>
      </c>
      <c r="J1032" s="473"/>
      <c r="K1032" s="708"/>
    </row>
    <row r="1033" spans="1:11" customFormat="1" ht="20.399999999999999" thickBot="1" x14ac:dyDescent="0.35">
      <c r="A1033" s="176" t="s">
        <v>5214</v>
      </c>
      <c r="B1033" s="85" t="s">
        <v>5213</v>
      </c>
      <c r="C1033" s="196">
        <v>13</v>
      </c>
      <c r="D1033" s="108" t="s">
        <v>5227</v>
      </c>
      <c r="E1033" s="108" t="s">
        <v>5682</v>
      </c>
      <c r="F1033" s="596"/>
      <c r="G1033" s="596"/>
      <c r="H1033" s="647" t="s">
        <v>5646</v>
      </c>
      <c r="I1033" s="644">
        <v>-45</v>
      </c>
      <c r="J1033" s="474"/>
      <c r="K1033" s="709"/>
    </row>
    <row r="1034" spans="1:11" customFormat="1" ht="20.399999999999999" thickBot="1" x14ac:dyDescent="0.35">
      <c r="A1034" s="129" t="s">
        <v>5214</v>
      </c>
      <c r="B1034" s="86" t="s">
        <v>5213</v>
      </c>
      <c r="C1034" s="12">
        <v>14</v>
      </c>
      <c r="D1034" s="109" t="s">
        <v>5228</v>
      </c>
      <c r="E1034" s="109" t="s">
        <v>5682</v>
      </c>
      <c r="F1034" s="595"/>
      <c r="G1034" s="595"/>
      <c r="H1034" s="487" t="s">
        <v>5646</v>
      </c>
      <c r="I1034" s="643">
        <v>-30</v>
      </c>
      <c r="J1034" s="473"/>
      <c r="K1034" s="708"/>
    </row>
    <row r="1035" spans="1:11" customFormat="1" ht="20.399999999999999" thickBot="1" x14ac:dyDescent="0.35">
      <c r="A1035" s="176" t="s">
        <v>5214</v>
      </c>
      <c r="B1035" s="85" t="s">
        <v>5213</v>
      </c>
      <c r="C1035" s="196">
        <v>15</v>
      </c>
      <c r="D1035" s="108" t="s">
        <v>5229</v>
      </c>
      <c r="E1035" s="108" t="s">
        <v>5682</v>
      </c>
      <c r="F1035" s="596"/>
      <c r="G1035" s="596"/>
      <c r="H1035" s="647" t="s">
        <v>5646</v>
      </c>
      <c r="I1035" s="644">
        <v>-30</v>
      </c>
      <c r="J1035" s="474"/>
      <c r="K1035" s="709"/>
    </row>
    <row r="1036" spans="1:11" customFormat="1" ht="20.399999999999999" thickBot="1" x14ac:dyDescent="0.35">
      <c r="A1036" s="129" t="s">
        <v>5214</v>
      </c>
      <c r="B1036" s="86" t="s">
        <v>5213</v>
      </c>
      <c r="C1036" s="12">
        <v>16</v>
      </c>
      <c r="D1036" s="109" t="s">
        <v>5230</v>
      </c>
      <c r="E1036" s="109" t="s">
        <v>5682</v>
      </c>
      <c r="F1036" s="595"/>
      <c r="G1036" s="595"/>
      <c r="H1036" s="487" t="s">
        <v>5646</v>
      </c>
      <c r="I1036" s="643">
        <v>-33</v>
      </c>
      <c r="J1036" s="473"/>
      <c r="K1036" s="708"/>
    </row>
    <row r="1037" spans="1:11" customFormat="1" ht="20.399999999999999" thickBot="1" x14ac:dyDescent="0.35">
      <c r="A1037" s="176" t="s">
        <v>5214</v>
      </c>
      <c r="B1037" s="85" t="s">
        <v>5213</v>
      </c>
      <c r="C1037" s="196">
        <v>17</v>
      </c>
      <c r="D1037" s="108" t="s">
        <v>5231</v>
      </c>
      <c r="E1037" s="108" t="s">
        <v>5682</v>
      </c>
      <c r="F1037" s="610"/>
      <c r="G1037" s="610"/>
      <c r="H1037" s="487" t="s">
        <v>5646</v>
      </c>
      <c r="I1037" s="643">
        <v>-33</v>
      </c>
      <c r="J1037" s="473"/>
      <c r="K1037" s="708"/>
    </row>
    <row r="1038" spans="1:11" customFormat="1" ht="20.399999999999999" thickBot="1" x14ac:dyDescent="0.35">
      <c r="A1038" s="176" t="s">
        <v>5214</v>
      </c>
      <c r="B1038" s="85" t="s">
        <v>5213</v>
      </c>
      <c r="C1038" s="196">
        <v>18</v>
      </c>
      <c r="D1038" s="108" t="s">
        <v>5232</v>
      </c>
      <c r="E1038" s="108" t="s">
        <v>5682</v>
      </c>
      <c r="F1038" s="610"/>
      <c r="G1038" s="610"/>
      <c r="H1038" s="487" t="s">
        <v>5646</v>
      </c>
      <c r="I1038" s="643">
        <v>-33</v>
      </c>
      <c r="J1038" s="473"/>
      <c r="K1038" s="708"/>
    </row>
    <row r="1039" spans="1:11" customFormat="1" ht="20.399999999999999" thickBot="1" x14ac:dyDescent="0.35">
      <c r="A1039" s="176" t="s">
        <v>5214</v>
      </c>
      <c r="B1039" s="85" t="s">
        <v>5213</v>
      </c>
      <c r="C1039" s="196">
        <v>19</v>
      </c>
      <c r="D1039" s="108" t="s">
        <v>5233</v>
      </c>
      <c r="E1039" s="108" t="s">
        <v>5682</v>
      </c>
      <c r="F1039" s="610"/>
      <c r="G1039" s="610"/>
      <c r="H1039" s="487" t="s">
        <v>5646</v>
      </c>
      <c r="I1039" s="643">
        <v>-37</v>
      </c>
      <c r="J1039" s="473"/>
      <c r="K1039" s="708"/>
    </row>
    <row r="1040" spans="1:11" customFormat="1" ht="20.399999999999999" thickBot="1" x14ac:dyDescent="0.35">
      <c r="A1040" s="176" t="s">
        <v>5214</v>
      </c>
      <c r="B1040" s="85" t="s">
        <v>5213</v>
      </c>
      <c r="C1040" s="196">
        <v>20</v>
      </c>
      <c r="D1040" s="108" t="s">
        <v>5234</v>
      </c>
      <c r="E1040" s="108" t="s">
        <v>5682</v>
      </c>
      <c r="F1040" s="610"/>
      <c r="G1040" s="610"/>
      <c r="H1040" s="487" t="s">
        <v>5645</v>
      </c>
      <c r="I1040" s="643">
        <v>-33</v>
      </c>
      <c r="J1040" s="473"/>
      <c r="K1040" s="708"/>
    </row>
    <row r="1041" spans="1:11" customFormat="1" ht="20.399999999999999" thickBot="1" x14ac:dyDescent="0.35">
      <c r="A1041" s="176" t="s">
        <v>5214</v>
      </c>
      <c r="B1041" s="85" t="s">
        <v>5213</v>
      </c>
      <c r="C1041" s="196">
        <v>21</v>
      </c>
      <c r="D1041" s="108" t="s">
        <v>5235</v>
      </c>
      <c r="E1041" s="108" t="s">
        <v>5682</v>
      </c>
      <c r="F1041" s="610"/>
      <c r="G1041" s="610"/>
      <c r="H1041" s="487" t="s">
        <v>5645</v>
      </c>
      <c r="I1041" s="643">
        <v>-33</v>
      </c>
      <c r="J1041" s="473"/>
      <c r="K1041" s="708"/>
    </row>
    <row r="1042" spans="1:11" customFormat="1" ht="20.399999999999999" thickBot="1" x14ac:dyDescent="0.35">
      <c r="A1042" s="176" t="s">
        <v>5214</v>
      </c>
      <c r="B1042" s="85" t="s">
        <v>5213</v>
      </c>
      <c r="C1042" s="196">
        <v>22</v>
      </c>
      <c r="D1042" s="108" t="s">
        <v>5236</v>
      </c>
      <c r="E1042" s="108" t="s">
        <v>5682</v>
      </c>
      <c r="F1042" s="610"/>
      <c r="G1042" s="610"/>
      <c r="H1042" s="487" t="s">
        <v>5645</v>
      </c>
      <c r="I1042" s="643">
        <v>-41</v>
      </c>
      <c r="J1042" s="473"/>
      <c r="K1042" s="708"/>
    </row>
    <row r="1043" spans="1:11" customFormat="1" ht="20.399999999999999" thickBot="1" x14ac:dyDescent="0.35">
      <c r="A1043" s="176" t="s">
        <v>5214</v>
      </c>
      <c r="B1043" s="85" t="s">
        <v>5213</v>
      </c>
      <c r="C1043" s="196">
        <v>23</v>
      </c>
      <c r="D1043" s="108" t="s">
        <v>5237</v>
      </c>
      <c r="E1043" s="108" t="s">
        <v>5682</v>
      </c>
      <c r="F1043" s="610"/>
      <c r="G1043" s="610"/>
      <c r="H1043" s="487" t="s">
        <v>5645</v>
      </c>
      <c r="I1043" s="643">
        <v>-33</v>
      </c>
      <c r="J1043" s="473"/>
      <c r="K1043" s="708"/>
    </row>
    <row r="1044" spans="1:11" customFormat="1" ht="20.399999999999999" thickBot="1" x14ac:dyDescent="0.35">
      <c r="A1044" s="176" t="s">
        <v>5214</v>
      </c>
      <c r="B1044" s="85" t="s">
        <v>5213</v>
      </c>
      <c r="C1044" s="196">
        <v>24</v>
      </c>
      <c r="D1044" s="108" t="s">
        <v>4953</v>
      </c>
      <c r="E1044" s="108" t="s">
        <v>5694</v>
      </c>
      <c r="F1044" s="630"/>
      <c r="G1044" s="610"/>
      <c r="H1044" s="487" t="s">
        <v>5645</v>
      </c>
      <c r="I1044" s="682">
        <v>-30</v>
      </c>
      <c r="J1044" s="473"/>
      <c r="K1044" s="708"/>
    </row>
    <row r="1045" spans="1:11" customFormat="1" ht="20.399999999999999" thickBot="1" x14ac:dyDescent="0.35">
      <c r="A1045" s="176" t="s">
        <v>5214</v>
      </c>
      <c r="B1045" s="85" t="s">
        <v>5213</v>
      </c>
      <c r="C1045" s="196">
        <v>25</v>
      </c>
      <c r="D1045" s="108" t="s">
        <v>5238</v>
      </c>
      <c r="E1045" s="108" t="s">
        <v>5682</v>
      </c>
      <c r="F1045" s="610"/>
      <c r="G1045" s="610"/>
      <c r="H1045" s="487" t="s">
        <v>5645</v>
      </c>
      <c r="I1045" s="643">
        <v>-37</v>
      </c>
      <c r="J1045" s="473"/>
      <c r="K1045" s="708"/>
    </row>
    <row r="1046" spans="1:11" customFormat="1" ht="20.399999999999999" thickBot="1" x14ac:dyDescent="0.35">
      <c r="A1046" s="176" t="s">
        <v>5214</v>
      </c>
      <c r="B1046" s="85" t="s">
        <v>5213</v>
      </c>
      <c r="C1046" s="196">
        <v>26</v>
      </c>
      <c r="D1046" s="108" t="s">
        <v>5239</v>
      </c>
      <c r="E1046" s="108" t="s">
        <v>5682</v>
      </c>
      <c r="F1046" s="610"/>
      <c r="G1046" s="610"/>
      <c r="H1046" s="487" t="s">
        <v>5645</v>
      </c>
      <c r="I1046" s="643">
        <v>-50</v>
      </c>
      <c r="J1046" s="721"/>
      <c r="K1046" s="721"/>
    </row>
    <row r="1047" spans="1:11" customFormat="1" ht="20.399999999999999" thickBot="1" x14ac:dyDescent="0.35">
      <c r="A1047" s="176" t="s">
        <v>5214</v>
      </c>
      <c r="B1047" s="85" t="s">
        <v>5213</v>
      </c>
      <c r="C1047" s="196">
        <v>27</v>
      </c>
      <c r="D1047" s="108" t="s">
        <v>5240</v>
      </c>
      <c r="E1047" s="108" t="s">
        <v>5682</v>
      </c>
      <c r="F1047" s="610"/>
      <c r="G1047" s="610"/>
      <c r="H1047" s="487" t="s">
        <v>5645</v>
      </c>
      <c r="I1047" s="643">
        <v>-55</v>
      </c>
      <c r="J1047" s="473"/>
      <c r="K1047" s="708"/>
    </row>
    <row r="1048" spans="1:11" customFormat="1" ht="20.399999999999999" thickBot="1" x14ac:dyDescent="0.35">
      <c r="A1048" s="176" t="s">
        <v>5214</v>
      </c>
      <c r="B1048" s="85" t="s">
        <v>5213</v>
      </c>
      <c r="C1048" s="196">
        <v>28</v>
      </c>
      <c r="D1048" s="108" t="s">
        <v>5241</v>
      </c>
      <c r="E1048" s="108" t="s">
        <v>5682</v>
      </c>
      <c r="F1048" s="610"/>
      <c r="G1048" s="610"/>
      <c r="H1048" s="487" t="s">
        <v>5645</v>
      </c>
      <c r="I1048" s="643">
        <v>-30</v>
      </c>
      <c r="J1048" s="473"/>
      <c r="K1048" s="708"/>
    </row>
    <row r="1049" spans="1:11" customFormat="1" ht="20.399999999999999" thickBot="1" x14ac:dyDescent="0.35">
      <c r="A1049" s="176" t="s">
        <v>5214</v>
      </c>
      <c r="B1049" s="85" t="s">
        <v>5213</v>
      </c>
      <c r="C1049" s="196">
        <v>29</v>
      </c>
      <c r="D1049" s="108" t="s">
        <v>5242</v>
      </c>
      <c r="E1049" s="108" t="s">
        <v>5682</v>
      </c>
      <c r="F1049" s="610"/>
      <c r="G1049" s="610"/>
      <c r="H1049" s="487" t="s">
        <v>5645</v>
      </c>
      <c r="I1049" s="643">
        <v>-33</v>
      </c>
      <c r="J1049" s="473"/>
      <c r="K1049" s="708"/>
    </row>
    <row r="1050" spans="1:11" customFormat="1" ht="20.399999999999999" thickBot="1" x14ac:dyDescent="0.35">
      <c r="A1050" s="176" t="s">
        <v>5214</v>
      </c>
      <c r="B1050" s="85" t="s">
        <v>5213</v>
      </c>
      <c r="C1050" s="196">
        <v>30</v>
      </c>
      <c r="D1050" s="108" t="s">
        <v>5243</v>
      </c>
      <c r="E1050" s="108" t="s">
        <v>5682</v>
      </c>
      <c r="F1050" s="610"/>
      <c r="G1050" s="610"/>
      <c r="H1050" s="487" t="s">
        <v>5645</v>
      </c>
      <c r="I1050" s="643">
        <v>-41</v>
      </c>
      <c r="J1050" s="473"/>
      <c r="K1050" s="708"/>
    </row>
    <row r="1051" spans="1:11" customFormat="1" x14ac:dyDescent="0.3">
      <c r="A1051" s="176" t="s">
        <v>5214</v>
      </c>
      <c r="B1051" s="85" t="s">
        <v>5213</v>
      </c>
      <c r="C1051" s="196">
        <v>31</v>
      </c>
      <c r="D1051" s="407" t="s">
        <v>5244</v>
      </c>
      <c r="E1051" s="407" t="s">
        <v>5682</v>
      </c>
      <c r="F1051" s="631"/>
      <c r="G1051" s="631"/>
      <c r="H1051" s="487" t="s">
        <v>5645</v>
      </c>
      <c r="I1051" s="643">
        <v>-45</v>
      </c>
      <c r="J1051" s="751"/>
      <c r="K1051" s="751"/>
    </row>
    <row r="1052" spans="1:11" customFormat="1" x14ac:dyDescent="0.3">
      <c r="A1052" s="176" t="s">
        <v>5214</v>
      </c>
      <c r="B1052" s="85" t="s">
        <v>5213</v>
      </c>
      <c r="C1052" s="196">
        <v>32</v>
      </c>
      <c r="D1052" s="165" t="s">
        <v>5245</v>
      </c>
      <c r="E1052" s="165" t="s">
        <v>5682</v>
      </c>
      <c r="F1052" s="610"/>
      <c r="G1052" s="610"/>
      <c r="H1052" s="487" t="s">
        <v>5645</v>
      </c>
      <c r="I1052" s="643">
        <v>-50</v>
      </c>
      <c r="J1052" s="721"/>
      <c r="K1052" s="721"/>
    </row>
    <row r="1053" spans="1:11" customFormat="1" x14ac:dyDescent="0.3">
      <c r="A1053" s="176" t="s">
        <v>5214</v>
      </c>
      <c r="B1053" s="85" t="s">
        <v>5213</v>
      </c>
      <c r="C1053" s="196">
        <v>33</v>
      </c>
      <c r="D1053" s="165" t="s">
        <v>5246</v>
      </c>
      <c r="E1053" s="165" t="s">
        <v>5682</v>
      </c>
      <c r="F1053" s="610"/>
      <c r="G1053" s="610"/>
      <c r="H1053" s="487" t="s">
        <v>5645</v>
      </c>
      <c r="I1053" s="643">
        <v>-30</v>
      </c>
      <c r="J1053" s="721"/>
      <c r="K1053" s="721"/>
    </row>
    <row r="1054" spans="1:11" customFormat="1" x14ac:dyDescent="0.3">
      <c r="A1054" s="176" t="s">
        <v>5214</v>
      </c>
      <c r="B1054" s="85" t="s">
        <v>5213</v>
      </c>
      <c r="C1054" s="196">
        <v>34</v>
      </c>
      <c r="D1054" s="193" t="s">
        <v>5247</v>
      </c>
      <c r="E1054" s="165" t="s">
        <v>5682</v>
      </c>
      <c r="F1054" s="610"/>
      <c r="G1054" s="610"/>
      <c r="H1054" s="487" t="s">
        <v>5645</v>
      </c>
      <c r="I1054" s="643">
        <v>-30</v>
      </c>
      <c r="J1054" s="721"/>
      <c r="K1054" s="721"/>
    </row>
    <row r="1055" spans="1:11" x14ac:dyDescent="0.3">
      <c r="A1055" s="120" t="s">
        <v>4658</v>
      </c>
      <c r="B1055" s="88" t="s">
        <v>5248</v>
      </c>
      <c r="C1055" s="143">
        <v>1</v>
      </c>
      <c r="D1055" s="35" t="s">
        <v>5255</v>
      </c>
      <c r="E1055" s="144" t="s">
        <v>5682</v>
      </c>
      <c r="F1055" s="626" t="s">
        <v>5882</v>
      </c>
      <c r="G1055" s="626"/>
      <c r="H1055" s="670" t="s">
        <v>5882</v>
      </c>
      <c r="I1055" s="671">
        <v>-50</v>
      </c>
      <c r="J1055" s="732"/>
      <c r="K1055" s="733"/>
    </row>
    <row r="1056" spans="1:11" x14ac:dyDescent="0.3">
      <c r="A1056" s="111" t="s">
        <v>4658</v>
      </c>
      <c r="B1056" s="89" t="s">
        <v>5248</v>
      </c>
      <c r="C1056" s="27">
        <v>3</v>
      </c>
      <c r="D1056" s="35" t="s">
        <v>5256</v>
      </c>
      <c r="E1056" s="144" t="s">
        <v>5682</v>
      </c>
      <c r="F1056" s="626" t="s">
        <v>5882</v>
      </c>
      <c r="G1056" s="626"/>
      <c r="H1056" s="670" t="s">
        <v>5882</v>
      </c>
      <c r="I1056" s="671">
        <v>-55</v>
      </c>
      <c r="J1056" s="732"/>
      <c r="K1056" s="733"/>
    </row>
    <row r="1057" spans="1:11" x14ac:dyDescent="0.3">
      <c r="A1057" s="111" t="s">
        <v>4658</v>
      </c>
      <c r="B1057" s="89" t="s">
        <v>5248</v>
      </c>
      <c r="C1057" s="27">
        <v>2</v>
      </c>
      <c r="D1057" s="35" t="s">
        <v>5257</v>
      </c>
      <c r="E1057" s="144" t="s">
        <v>5682</v>
      </c>
      <c r="F1057" s="626" t="s">
        <v>5882</v>
      </c>
      <c r="G1057" s="626"/>
      <c r="H1057" s="670" t="s">
        <v>5882</v>
      </c>
      <c r="I1057" s="671">
        <v>-55</v>
      </c>
      <c r="J1057" s="732"/>
      <c r="K1057" s="733"/>
    </row>
    <row r="1058" spans="1:11" x14ac:dyDescent="0.3">
      <c r="A1058" s="123" t="s">
        <v>4658</v>
      </c>
      <c r="B1058" s="89" t="s">
        <v>5248</v>
      </c>
      <c r="C1058" s="27">
        <v>4</v>
      </c>
      <c r="D1058" s="35" t="s">
        <v>5258</v>
      </c>
      <c r="E1058" s="144" t="s">
        <v>5682</v>
      </c>
      <c r="F1058" s="626"/>
      <c r="G1058" s="626"/>
      <c r="H1058" s="670" t="s">
        <v>5882</v>
      </c>
      <c r="I1058" s="671">
        <v>-73</v>
      </c>
      <c r="J1058" s="732"/>
      <c r="K1058" s="733"/>
    </row>
    <row r="1059" spans="1:11" x14ac:dyDescent="0.3">
      <c r="A1059" s="123" t="s">
        <v>4658</v>
      </c>
      <c r="B1059" s="89" t="s">
        <v>5248</v>
      </c>
      <c r="C1059" s="27">
        <v>5</v>
      </c>
      <c r="D1059" s="35" t="s">
        <v>5259</v>
      </c>
      <c r="E1059" s="144" t="s">
        <v>5682</v>
      </c>
      <c r="F1059" s="626" t="s">
        <v>5882</v>
      </c>
      <c r="G1059" s="626"/>
      <c r="H1059" s="670" t="s">
        <v>5882</v>
      </c>
      <c r="I1059" s="671">
        <v>81</v>
      </c>
      <c r="J1059" s="732"/>
      <c r="K1059" s="733"/>
    </row>
    <row r="1060" spans="1:11" x14ac:dyDescent="0.3">
      <c r="A1060" s="123" t="s">
        <v>4658</v>
      </c>
      <c r="B1060" s="89" t="s">
        <v>5248</v>
      </c>
      <c r="C1060" s="27">
        <v>7</v>
      </c>
      <c r="D1060" s="35" t="s">
        <v>5260</v>
      </c>
      <c r="E1060" s="144" t="s">
        <v>5682</v>
      </c>
      <c r="F1060" s="626" t="s">
        <v>5882</v>
      </c>
      <c r="G1060" s="626"/>
      <c r="H1060" s="670" t="s">
        <v>5882</v>
      </c>
      <c r="I1060" s="671">
        <v>-55</v>
      </c>
      <c r="J1060" s="732"/>
      <c r="K1060" s="733"/>
    </row>
    <row r="1061" spans="1:11" x14ac:dyDescent="0.3">
      <c r="A1061" s="123" t="s">
        <v>4658</v>
      </c>
      <c r="B1061" s="89" t="s">
        <v>5248</v>
      </c>
      <c r="C1061" s="27">
        <v>6</v>
      </c>
      <c r="D1061" s="35" t="s">
        <v>5261</v>
      </c>
      <c r="E1061" s="144" t="s">
        <v>5682</v>
      </c>
      <c r="F1061" s="626"/>
      <c r="G1061" s="626"/>
      <c r="H1061" s="670" t="s">
        <v>5882</v>
      </c>
      <c r="I1061" s="671">
        <v>-60</v>
      </c>
      <c r="J1061" s="732"/>
      <c r="K1061" s="733"/>
    </row>
    <row r="1062" spans="1:11" x14ac:dyDescent="0.3">
      <c r="A1062" s="123" t="s">
        <v>4658</v>
      </c>
      <c r="B1062" s="89" t="s">
        <v>5248</v>
      </c>
      <c r="C1062" s="27">
        <v>8</v>
      </c>
      <c r="D1062" s="35" t="s">
        <v>5262</v>
      </c>
      <c r="E1062" s="144" t="s">
        <v>5682</v>
      </c>
      <c r="F1062" s="626"/>
      <c r="G1062" s="626"/>
      <c r="H1062" s="670" t="s">
        <v>5882</v>
      </c>
      <c r="I1062" s="671">
        <v>-50</v>
      </c>
      <c r="J1062" s="732"/>
      <c r="K1062" s="733"/>
    </row>
    <row r="1063" spans="1:11" x14ac:dyDescent="0.3">
      <c r="A1063" s="123" t="s">
        <v>4658</v>
      </c>
      <c r="B1063" s="89" t="s">
        <v>5248</v>
      </c>
      <c r="C1063" s="27">
        <v>9</v>
      </c>
      <c r="D1063" s="35" t="s">
        <v>5263</v>
      </c>
      <c r="E1063" s="144" t="s">
        <v>5682</v>
      </c>
      <c r="F1063" s="626"/>
      <c r="G1063" s="626"/>
      <c r="H1063" s="670" t="s">
        <v>5882</v>
      </c>
      <c r="I1063" s="671">
        <v>-42</v>
      </c>
      <c r="J1063" s="732"/>
      <c r="K1063" s="733"/>
    </row>
    <row r="1064" spans="1:11" x14ac:dyDescent="0.3">
      <c r="A1064" s="123" t="s">
        <v>4658</v>
      </c>
      <c r="B1064" s="89" t="s">
        <v>5248</v>
      </c>
      <c r="C1064" s="27">
        <v>10</v>
      </c>
      <c r="D1064" s="35" t="s">
        <v>5264</v>
      </c>
      <c r="E1064" s="144" t="s">
        <v>5682</v>
      </c>
      <c r="F1064" s="626"/>
      <c r="G1064" s="626"/>
      <c r="H1064" s="670" t="s">
        <v>5882</v>
      </c>
      <c r="I1064" s="671">
        <v>-66</v>
      </c>
      <c r="J1064" s="732"/>
      <c r="K1064" s="733"/>
    </row>
    <row r="1065" spans="1:11" x14ac:dyDescent="0.3">
      <c r="A1065" s="123" t="s">
        <v>4658</v>
      </c>
      <c r="B1065" s="89" t="s">
        <v>5248</v>
      </c>
      <c r="C1065" s="27">
        <v>11</v>
      </c>
      <c r="D1065" s="35" t="s">
        <v>5265</v>
      </c>
      <c r="E1065" s="144" t="s">
        <v>5682</v>
      </c>
      <c r="F1065" s="626" t="s">
        <v>5882</v>
      </c>
      <c r="G1065" s="626"/>
      <c r="H1065" s="670" t="s">
        <v>5882</v>
      </c>
      <c r="I1065" s="671">
        <v>-50</v>
      </c>
      <c r="J1065" s="732"/>
      <c r="K1065" s="733"/>
    </row>
    <row r="1066" spans="1:11" x14ac:dyDescent="0.3">
      <c r="A1066" s="123" t="s">
        <v>4658</v>
      </c>
      <c r="B1066" s="89" t="s">
        <v>5248</v>
      </c>
      <c r="C1066" s="27">
        <v>12</v>
      </c>
      <c r="D1066" s="35" t="s">
        <v>5266</v>
      </c>
      <c r="E1066" s="144" t="s">
        <v>5682</v>
      </c>
      <c r="F1066" s="626"/>
      <c r="G1066" s="626"/>
      <c r="H1066" s="670" t="s">
        <v>5882</v>
      </c>
      <c r="I1066" s="671">
        <v>81</v>
      </c>
      <c r="J1066" s="732"/>
      <c r="K1066" s="733"/>
    </row>
    <row r="1067" spans="1:11" x14ac:dyDescent="0.3">
      <c r="A1067" s="123" t="s">
        <v>4658</v>
      </c>
      <c r="B1067" s="89" t="s">
        <v>5248</v>
      </c>
      <c r="C1067" s="27">
        <v>13</v>
      </c>
      <c r="D1067" s="35" t="s">
        <v>5267</v>
      </c>
      <c r="E1067" s="144" t="s">
        <v>5682</v>
      </c>
      <c r="F1067" s="626"/>
      <c r="G1067" s="626"/>
      <c r="H1067" s="670" t="s">
        <v>5882</v>
      </c>
      <c r="I1067" s="671">
        <v>-38</v>
      </c>
      <c r="J1067" s="732"/>
      <c r="K1067" s="733"/>
    </row>
    <row r="1068" spans="1:11" x14ac:dyDescent="0.3">
      <c r="A1068" s="123" t="s">
        <v>4658</v>
      </c>
      <c r="B1068" s="89" t="s">
        <v>5248</v>
      </c>
      <c r="C1068" s="27">
        <v>14</v>
      </c>
      <c r="D1068" s="35" t="s">
        <v>5268</v>
      </c>
      <c r="E1068" s="144" t="s">
        <v>5853</v>
      </c>
      <c r="F1068" s="626"/>
      <c r="G1068" s="626"/>
      <c r="H1068" s="670" t="s">
        <v>5884</v>
      </c>
      <c r="I1068" s="671">
        <v>-40</v>
      </c>
      <c r="J1068" s="732"/>
      <c r="K1068" s="733"/>
    </row>
    <row r="1069" spans="1:11" ht="20.399999999999999" thickBot="1" x14ac:dyDescent="0.35">
      <c r="A1069" s="123" t="s">
        <v>4658</v>
      </c>
      <c r="B1069" s="89" t="s">
        <v>5248</v>
      </c>
      <c r="C1069" s="27">
        <v>15</v>
      </c>
      <c r="D1069" s="35" t="s">
        <v>5269</v>
      </c>
      <c r="E1069" s="144" t="s">
        <v>5853</v>
      </c>
      <c r="F1069" s="626"/>
      <c r="G1069" s="626"/>
      <c r="H1069" s="670" t="s">
        <v>5884</v>
      </c>
      <c r="I1069" s="683">
        <v>-36</v>
      </c>
      <c r="J1069" s="732"/>
      <c r="K1069" s="733"/>
    </row>
    <row r="1070" spans="1:11" ht="20.399999999999999" thickBot="1" x14ac:dyDescent="0.35">
      <c r="A1070" s="123" t="s">
        <v>4658</v>
      </c>
      <c r="B1070" s="89" t="s">
        <v>5248</v>
      </c>
      <c r="C1070" s="27">
        <v>16</v>
      </c>
      <c r="D1070" s="35" t="s">
        <v>5270</v>
      </c>
      <c r="E1070" s="144" t="s">
        <v>5853</v>
      </c>
      <c r="F1070" s="626"/>
      <c r="G1070" s="626"/>
      <c r="H1070" s="684" t="s">
        <v>5884</v>
      </c>
      <c r="I1070" s="685" t="s">
        <v>6721</v>
      </c>
      <c r="J1070" s="752"/>
      <c r="K1070" s="733"/>
    </row>
    <row r="1071" spans="1:11" x14ac:dyDescent="0.3">
      <c r="A1071" s="123" t="s">
        <v>4658</v>
      </c>
      <c r="B1071" s="89" t="s">
        <v>5248</v>
      </c>
      <c r="C1071" s="27">
        <v>17</v>
      </c>
      <c r="D1071" s="35" t="s">
        <v>5271</v>
      </c>
      <c r="E1071" s="144" t="s">
        <v>5853</v>
      </c>
      <c r="F1071" s="626"/>
      <c r="G1071" s="626"/>
      <c r="H1071" s="670" t="s">
        <v>5884</v>
      </c>
      <c r="I1071" s="686">
        <v>-52</v>
      </c>
      <c r="J1071" s="732"/>
      <c r="K1071" s="733"/>
    </row>
    <row r="1072" spans="1:11" x14ac:dyDescent="0.3">
      <c r="A1072" s="123" t="s">
        <v>4658</v>
      </c>
      <c r="B1072" s="89" t="s">
        <v>5248</v>
      </c>
      <c r="C1072" s="27">
        <v>18</v>
      </c>
      <c r="D1072" s="35" t="s">
        <v>5272</v>
      </c>
      <c r="E1072" s="144" t="s">
        <v>5853</v>
      </c>
      <c r="F1072" s="626"/>
      <c r="G1072" s="626"/>
      <c r="H1072" s="670" t="s">
        <v>5884</v>
      </c>
      <c r="I1072" s="671">
        <v>-44</v>
      </c>
      <c r="J1072" s="732"/>
      <c r="K1072" s="733"/>
    </row>
    <row r="1073" spans="1:11" x14ac:dyDescent="0.3">
      <c r="A1073" s="111" t="s">
        <v>4659</v>
      </c>
      <c r="B1073" s="89" t="s">
        <v>5273</v>
      </c>
      <c r="C1073" s="27">
        <v>1</v>
      </c>
      <c r="D1073" s="142" t="s">
        <v>5283</v>
      </c>
      <c r="E1073" s="144" t="s">
        <v>5682</v>
      </c>
      <c r="F1073" s="623"/>
      <c r="G1073" s="626"/>
      <c r="H1073" s="670" t="s">
        <v>5726</v>
      </c>
      <c r="I1073" s="671">
        <v>-55</v>
      </c>
      <c r="J1073" s="732" t="s">
        <v>5636</v>
      </c>
      <c r="K1073" s="733">
        <v>-60</v>
      </c>
    </row>
    <row r="1074" spans="1:11" x14ac:dyDescent="0.3">
      <c r="A1074" s="111" t="s">
        <v>4659</v>
      </c>
      <c r="B1074" s="89" t="s">
        <v>5273</v>
      </c>
      <c r="C1074" s="27">
        <v>2</v>
      </c>
      <c r="D1074" s="35" t="s">
        <v>5284</v>
      </c>
      <c r="E1074" s="35" t="s">
        <v>5682</v>
      </c>
      <c r="F1074" s="616" t="s">
        <v>5636</v>
      </c>
      <c r="G1074" s="616"/>
      <c r="H1074" s="667" t="s">
        <v>5726</v>
      </c>
      <c r="I1074" s="666">
        <v>-60</v>
      </c>
      <c r="J1074" s="729" t="s">
        <v>5636</v>
      </c>
      <c r="K1074" s="730">
        <v>-60</v>
      </c>
    </row>
    <row r="1075" spans="1:11" x14ac:dyDescent="0.3">
      <c r="A1075" s="111" t="s">
        <v>4659</v>
      </c>
      <c r="B1075" s="89" t="s">
        <v>5273</v>
      </c>
      <c r="C1075" s="27">
        <v>3</v>
      </c>
      <c r="D1075" s="35" t="s">
        <v>5285</v>
      </c>
      <c r="E1075" s="35" t="s">
        <v>5682</v>
      </c>
      <c r="F1075" s="616"/>
      <c r="G1075" s="616"/>
      <c r="H1075" s="667" t="s">
        <v>5726</v>
      </c>
      <c r="I1075" s="666">
        <v>-55</v>
      </c>
      <c r="J1075" s="729" t="s">
        <v>5639</v>
      </c>
      <c r="K1075" s="730">
        <v>-60</v>
      </c>
    </row>
    <row r="1076" spans="1:11" x14ac:dyDescent="0.3">
      <c r="A1076" s="123" t="s">
        <v>4659</v>
      </c>
      <c r="B1076" s="89" t="s">
        <v>5273</v>
      </c>
      <c r="C1076" s="27">
        <v>4</v>
      </c>
      <c r="D1076" s="35" t="s">
        <v>5286</v>
      </c>
      <c r="E1076" s="35" t="s">
        <v>5682</v>
      </c>
      <c r="F1076" s="616"/>
      <c r="G1076" s="616"/>
      <c r="H1076" s="667" t="s">
        <v>5726</v>
      </c>
      <c r="I1076" s="666">
        <v>-60</v>
      </c>
      <c r="J1076" s="729" t="s">
        <v>5639</v>
      </c>
      <c r="K1076" s="730">
        <v>-60</v>
      </c>
    </row>
    <row r="1077" spans="1:11" x14ac:dyDescent="0.3">
      <c r="A1077" s="123" t="s">
        <v>4659</v>
      </c>
      <c r="B1077" s="89" t="s">
        <v>5273</v>
      </c>
      <c r="C1077" s="27">
        <v>5</v>
      </c>
      <c r="D1077" s="35" t="s">
        <v>5287</v>
      </c>
      <c r="E1077" s="35" t="s">
        <v>5682</v>
      </c>
      <c r="F1077" s="616"/>
      <c r="G1077" s="616"/>
      <c r="H1077" s="667" t="s">
        <v>5726</v>
      </c>
      <c r="I1077" s="666">
        <v>-66</v>
      </c>
      <c r="J1077" s="729" t="s">
        <v>5636</v>
      </c>
      <c r="K1077" s="730">
        <v>-66</v>
      </c>
    </row>
    <row r="1078" spans="1:11" x14ac:dyDescent="0.3">
      <c r="A1078" s="123" t="s">
        <v>4659</v>
      </c>
      <c r="B1078" s="89" t="s">
        <v>5273</v>
      </c>
      <c r="C1078" s="27">
        <v>7</v>
      </c>
      <c r="D1078" s="35" t="s">
        <v>5288</v>
      </c>
      <c r="E1078" s="35" t="s">
        <v>5682</v>
      </c>
      <c r="F1078" s="616"/>
      <c r="G1078" s="616"/>
      <c r="H1078" s="667" t="s">
        <v>5726</v>
      </c>
      <c r="I1078" s="666">
        <v>-66</v>
      </c>
      <c r="J1078" s="729" t="s">
        <v>5636</v>
      </c>
      <c r="K1078" s="730">
        <v>-66</v>
      </c>
    </row>
    <row r="1079" spans="1:11" x14ac:dyDescent="0.3">
      <c r="A1079" s="123" t="s">
        <v>4659</v>
      </c>
      <c r="B1079" s="89" t="s">
        <v>5273</v>
      </c>
      <c r="C1079" s="27">
        <v>6</v>
      </c>
      <c r="D1079" s="35" t="s">
        <v>5289</v>
      </c>
      <c r="E1079" s="35" t="s">
        <v>5682</v>
      </c>
      <c r="F1079" s="616" t="s">
        <v>5636</v>
      </c>
      <c r="G1079" s="616"/>
      <c r="H1079" s="667" t="s">
        <v>5726</v>
      </c>
      <c r="I1079" s="666">
        <v>-66</v>
      </c>
      <c r="J1079" s="729" t="s">
        <v>5636</v>
      </c>
      <c r="K1079" s="730">
        <v>-66</v>
      </c>
    </row>
    <row r="1080" spans="1:11" x14ac:dyDescent="0.3">
      <c r="A1080" s="123" t="s">
        <v>4659</v>
      </c>
      <c r="B1080" s="89" t="s">
        <v>5273</v>
      </c>
      <c r="C1080" s="27">
        <v>8</v>
      </c>
      <c r="D1080" s="35" t="s">
        <v>5290</v>
      </c>
      <c r="E1080" s="35" t="s">
        <v>5682</v>
      </c>
      <c r="F1080" s="616" t="s">
        <v>5636</v>
      </c>
      <c r="G1080" s="616"/>
      <c r="H1080" s="667" t="s">
        <v>5726</v>
      </c>
      <c r="I1080" s="666">
        <v>-73</v>
      </c>
      <c r="J1080" s="729" t="s">
        <v>5636</v>
      </c>
      <c r="K1080" s="730">
        <v>-73</v>
      </c>
    </row>
    <row r="1081" spans="1:11" x14ac:dyDescent="0.3">
      <c r="A1081" s="123" t="s">
        <v>4659</v>
      </c>
      <c r="B1081" s="89" t="s">
        <v>5273</v>
      </c>
      <c r="C1081" s="27">
        <v>9</v>
      </c>
      <c r="D1081" s="35" t="s">
        <v>5291</v>
      </c>
      <c r="E1081" s="35" t="s">
        <v>5682</v>
      </c>
      <c r="F1081" s="616" t="s">
        <v>5636</v>
      </c>
      <c r="G1081" s="616"/>
      <c r="H1081" s="667" t="s">
        <v>5726</v>
      </c>
      <c r="I1081" s="666">
        <v>-81</v>
      </c>
      <c r="J1081" s="729" t="s">
        <v>5636</v>
      </c>
      <c r="K1081" s="730">
        <v>-81</v>
      </c>
    </row>
    <row r="1082" spans="1:11" x14ac:dyDescent="0.3">
      <c r="A1082" s="123" t="s">
        <v>4659</v>
      </c>
      <c r="B1082" s="89" t="s">
        <v>5273</v>
      </c>
      <c r="C1082" s="27">
        <v>10</v>
      </c>
      <c r="D1082" s="35" t="s">
        <v>5292</v>
      </c>
      <c r="E1082" s="35" t="s">
        <v>5682</v>
      </c>
      <c r="F1082" s="616" t="s">
        <v>5636</v>
      </c>
      <c r="G1082" s="616"/>
      <c r="H1082" s="667" t="s">
        <v>5726</v>
      </c>
      <c r="I1082" s="666">
        <v>-81</v>
      </c>
      <c r="J1082" s="729" t="s">
        <v>5636</v>
      </c>
      <c r="K1082" s="730">
        <v>-81</v>
      </c>
    </row>
    <row r="1083" spans="1:11" x14ac:dyDescent="0.3">
      <c r="A1083" s="123" t="s">
        <v>4659</v>
      </c>
      <c r="B1083" s="89" t="s">
        <v>5273</v>
      </c>
      <c r="C1083" s="27">
        <v>11</v>
      </c>
      <c r="D1083" s="35" t="s">
        <v>5293</v>
      </c>
      <c r="E1083" s="35" t="s">
        <v>5682</v>
      </c>
      <c r="F1083" s="616"/>
      <c r="G1083" s="616"/>
      <c r="H1083" s="667" t="s">
        <v>5726</v>
      </c>
      <c r="I1083" s="666">
        <v>-81</v>
      </c>
      <c r="J1083" s="729" t="s">
        <v>5636</v>
      </c>
      <c r="K1083" s="730">
        <v>-81</v>
      </c>
    </row>
    <row r="1084" spans="1:11" x14ac:dyDescent="0.3">
      <c r="A1084" s="123" t="s">
        <v>4659</v>
      </c>
      <c r="B1084" s="89" t="s">
        <v>5273</v>
      </c>
      <c r="C1084" s="27">
        <v>12</v>
      </c>
      <c r="D1084" s="35" t="s">
        <v>5294</v>
      </c>
      <c r="E1084" s="35" t="s">
        <v>5682</v>
      </c>
      <c r="F1084" s="616" t="s">
        <v>5636</v>
      </c>
      <c r="G1084" s="616"/>
      <c r="H1084" s="667" t="s">
        <v>5726</v>
      </c>
      <c r="I1084" s="666">
        <v>-90</v>
      </c>
      <c r="J1084" s="729" t="s">
        <v>5636</v>
      </c>
      <c r="K1084" s="730">
        <v>-90</v>
      </c>
    </row>
    <row r="1085" spans="1:11" x14ac:dyDescent="0.3">
      <c r="A1085" s="123" t="s">
        <v>4659</v>
      </c>
      <c r="B1085" s="89" t="s">
        <v>5273</v>
      </c>
      <c r="C1085" s="27">
        <v>13</v>
      </c>
      <c r="D1085" s="35" t="s">
        <v>5277</v>
      </c>
      <c r="E1085" s="35" t="s">
        <v>5682</v>
      </c>
      <c r="F1085" s="616" t="s">
        <v>5636</v>
      </c>
      <c r="G1085" s="616"/>
      <c r="H1085" s="667" t="s">
        <v>5726</v>
      </c>
      <c r="I1085" s="666">
        <v>-100</v>
      </c>
      <c r="J1085" s="729" t="s">
        <v>5636</v>
      </c>
      <c r="K1085" s="730">
        <v>-100</v>
      </c>
    </row>
    <row r="1086" spans="1:11" x14ac:dyDescent="0.3">
      <c r="A1086" s="111" t="s">
        <v>4660</v>
      </c>
      <c r="B1086" s="89" t="s">
        <v>5941</v>
      </c>
      <c r="C1086" s="27">
        <v>2</v>
      </c>
      <c r="D1086" s="96" t="s">
        <v>5306</v>
      </c>
      <c r="E1086" s="96" t="s">
        <v>5682</v>
      </c>
      <c r="F1086" s="616" t="s">
        <v>5726</v>
      </c>
      <c r="G1086" s="616"/>
      <c r="H1086" s="667" t="s">
        <v>5726</v>
      </c>
      <c r="I1086" s="666">
        <v>-66</v>
      </c>
      <c r="J1086" s="729"/>
      <c r="K1086" s="730"/>
    </row>
    <row r="1087" spans="1:11" x14ac:dyDescent="0.3">
      <c r="A1087" s="111" t="s">
        <v>4660</v>
      </c>
      <c r="B1087" s="89" t="s">
        <v>5941</v>
      </c>
      <c r="C1087" s="27">
        <v>3</v>
      </c>
      <c r="D1087" s="96" t="s">
        <v>4575</v>
      </c>
      <c r="E1087" s="96" t="s">
        <v>5682</v>
      </c>
      <c r="F1087" s="616" t="s">
        <v>5726</v>
      </c>
      <c r="G1087" s="616"/>
      <c r="H1087" s="667" t="s">
        <v>5726</v>
      </c>
      <c r="I1087" s="666">
        <v>-60</v>
      </c>
      <c r="J1087" s="729"/>
      <c r="K1087" s="730"/>
    </row>
    <row r="1088" spans="1:11" x14ac:dyDescent="0.3">
      <c r="A1088" s="123" t="s">
        <v>4660</v>
      </c>
      <c r="B1088" s="89" t="s">
        <v>5941</v>
      </c>
      <c r="C1088" s="27">
        <v>4</v>
      </c>
      <c r="D1088" s="96" t="s">
        <v>5300</v>
      </c>
      <c r="E1088" s="96" t="s">
        <v>5682</v>
      </c>
      <c r="F1088" s="616" t="s">
        <v>5726</v>
      </c>
      <c r="G1088" s="616"/>
      <c r="H1088" s="667" t="s">
        <v>5726</v>
      </c>
      <c r="I1088" s="666">
        <v>-73</v>
      </c>
      <c r="J1088" s="729" t="s">
        <v>5639</v>
      </c>
      <c r="K1088" s="730">
        <v>-73</v>
      </c>
    </row>
    <row r="1089" spans="1:11" x14ac:dyDescent="0.3">
      <c r="A1089" s="123" t="s">
        <v>4660</v>
      </c>
      <c r="B1089" s="89" t="s">
        <v>5941</v>
      </c>
      <c r="C1089" s="27">
        <v>5</v>
      </c>
      <c r="D1089" s="96" t="s">
        <v>5307</v>
      </c>
      <c r="E1089" s="96" t="s">
        <v>5682</v>
      </c>
      <c r="F1089" s="616"/>
      <c r="G1089" s="616"/>
      <c r="H1089" s="667" t="s">
        <v>5726</v>
      </c>
      <c r="I1089" s="666">
        <v>-90</v>
      </c>
      <c r="J1089" s="729"/>
      <c r="K1089" s="730"/>
    </row>
    <row r="1090" spans="1:11" x14ac:dyDescent="0.3">
      <c r="A1090" s="123" t="s">
        <v>4660</v>
      </c>
      <c r="B1090" s="89" t="s">
        <v>5941</v>
      </c>
      <c r="C1090" s="27">
        <v>6</v>
      </c>
      <c r="D1090" s="96" t="s">
        <v>5308</v>
      </c>
      <c r="E1090" s="96" t="s">
        <v>5682</v>
      </c>
      <c r="F1090" s="616" t="s">
        <v>5726</v>
      </c>
      <c r="G1090" s="616"/>
      <c r="H1090" s="667" t="s">
        <v>5726</v>
      </c>
      <c r="I1090" s="666">
        <v>-81</v>
      </c>
      <c r="J1090" s="729"/>
      <c r="K1090" s="730"/>
    </row>
    <row r="1091" spans="1:11" x14ac:dyDescent="0.3">
      <c r="A1091" s="123" t="s">
        <v>4660</v>
      </c>
      <c r="B1091" s="89" t="s">
        <v>5941</v>
      </c>
      <c r="C1091" s="27">
        <v>7</v>
      </c>
      <c r="D1091" s="96" t="s">
        <v>5309</v>
      </c>
      <c r="E1091" s="96" t="s">
        <v>5682</v>
      </c>
      <c r="F1091" s="616"/>
      <c r="G1091" s="616"/>
      <c r="H1091" s="667" t="s">
        <v>5726</v>
      </c>
      <c r="I1091" s="666">
        <v>-55</v>
      </c>
      <c r="J1091" s="729"/>
      <c r="K1091" s="730"/>
    </row>
    <row r="1092" spans="1:11" x14ac:dyDescent="0.3">
      <c r="A1092" s="123" t="s">
        <v>4660</v>
      </c>
      <c r="B1092" s="89" t="s">
        <v>5941</v>
      </c>
      <c r="C1092" s="27">
        <v>8</v>
      </c>
      <c r="D1092" s="96" t="s">
        <v>5946</v>
      </c>
      <c r="E1092" s="96" t="s">
        <v>5682</v>
      </c>
      <c r="F1092" s="616"/>
      <c r="G1092" s="616"/>
      <c r="H1092" s="667" t="s">
        <v>5726</v>
      </c>
      <c r="I1092" s="666">
        <v>-66</v>
      </c>
      <c r="J1092" s="729" t="s">
        <v>5636</v>
      </c>
      <c r="K1092" s="730">
        <v>-66</v>
      </c>
    </row>
    <row r="1093" spans="1:11" x14ac:dyDescent="0.3">
      <c r="A1093" s="123" t="s">
        <v>4660</v>
      </c>
      <c r="B1093" s="89" t="s">
        <v>5941</v>
      </c>
      <c r="C1093" s="27">
        <v>9</v>
      </c>
      <c r="D1093" s="96" t="s">
        <v>5943</v>
      </c>
      <c r="E1093" s="96" t="s">
        <v>5682</v>
      </c>
      <c r="F1093" s="616"/>
      <c r="G1093" s="616"/>
      <c r="H1093" s="667" t="s">
        <v>5726</v>
      </c>
      <c r="I1093" s="666">
        <v>-60</v>
      </c>
      <c r="J1093" s="729" t="s">
        <v>5636</v>
      </c>
      <c r="K1093" s="730">
        <v>-60</v>
      </c>
    </row>
    <row r="1094" spans="1:11" x14ac:dyDescent="0.3">
      <c r="A1094" s="123" t="s">
        <v>4660</v>
      </c>
      <c r="B1094" s="89" t="s">
        <v>5941</v>
      </c>
      <c r="C1094" s="27">
        <v>10</v>
      </c>
      <c r="D1094" s="96" t="s">
        <v>5310</v>
      </c>
      <c r="E1094" s="96" t="s">
        <v>5682</v>
      </c>
      <c r="F1094" s="616" t="s">
        <v>5726</v>
      </c>
      <c r="G1094" s="616"/>
      <c r="H1094" s="667" t="s">
        <v>5726</v>
      </c>
      <c r="I1094" s="666">
        <v>-66</v>
      </c>
      <c r="J1094" s="729"/>
      <c r="K1094" s="730"/>
    </row>
    <row r="1095" spans="1:11" x14ac:dyDescent="0.3">
      <c r="A1095" s="123" t="s">
        <v>4660</v>
      </c>
      <c r="B1095" s="89" t="s">
        <v>5941</v>
      </c>
      <c r="C1095" s="27">
        <v>11</v>
      </c>
      <c r="D1095" s="96" t="s">
        <v>5311</v>
      </c>
      <c r="E1095" s="96" t="s">
        <v>5682</v>
      </c>
      <c r="F1095" s="616" t="s">
        <v>5726</v>
      </c>
      <c r="G1095" s="616"/>
      <c r="H1095" s="667" t="s">
        <v>5726</v>
      </c>
      <c r="I1095" s="666">
        <v>-90</v>
      </c>
      <c r="J1095" s="729"/>
      <c r="K1095" s="730"/>
    </row>
    <row r="1096" spans="1:11" x14ac:dyDescent="0.3">
      <c r="A1096" s="123" t="s">
        <v>4660</v>
      </c>
      <c r="B1096" s="89" t="s">
        <v>5941</v>
      </c>
      <c r="C1096" s="27">
        <v>12</v>
      </c>
      <c r="D1096" s="96" t="s">
        <v>5312</v>
      </c>
      <c r="E1096" s="96" t="s">
        <v>5682</v>
      </c>
      <c r="F1096" s="616"/>
      <c r="G1096" s="616"/>
      <c r="H1096" s="667" t="s">
        <v>5726</v>
      </c>
      <c r="I1096" s="666">
        <v>-66</v>
      </c>
      <c r="J1096" s="729" t="s">
        <v>5636</v>
      </c>
      <c r="K1096" s="730">
        <v>-66</v>
      </c>
    </row>
    <row r="1097" spans="1:11" x14ac:dyDescent="0.3">
      <c r="A1097" s="123" t="s">
        <v>4660</v>
      </c>
      <c r="B1097" s="89" t="s">
        <v>5941</v>
      </c>
      <c r="C1097" s="27">
        <v>13</v>
      </c>
      <c r="D1097" s="96" t="s">
        <v>5313</v>
      </c>
      <c r="E1097" s="96" t="s">
        <v>5682</v>
      </c>
      <c r="F1097" s="616"/>
      <c r="G1097" s="616"/>
      <c r="H1097" s="667" t="s">
        <v>5882</v>
      </c>
      <c r="I1097" s="666">
        <v>-55</v>
      </c>
      <c r="J1097" s="729" t="s">
        <v>5636</v>
      </c>
      <c r="K1097" s="730">
        <v>-60</v>
      </c>
    </row>
    <row r="1098" spans="1:11" x14ac:dyDescent="0.3">
      <c r="A1098" s="123" t="s">
        <v>4660</v>
      </c>
      <c r="B1098" s="89" t="s">
        <v>5941</v>
      </c>
      <c r="C1098" s="27">
        <v>14</v>
      </c>
      <c r="D1098" s="96" t="s">
        <v>5314</v>
      </c>
      <c r="E1098" s="96" t="s">
        <v>5682</v>
      </c>
      <c r="F1098" s="616"/>
      <c r="G1098" s="616"/>
      <c r="H1098" s="667" t="s">
        <v>5882</v>
      </c>
      <c r="I1098" s="666">
        <v>-38</v>
      </c>
      <c r="J1098" s="729"/>
      <c r="K1098" s="730"/>
    </row>
    <row r="1099" spans="1:11" x14ac:dyDescent="0.3">
      <c r="A1099" s="123" t="s">
        <v>4660</v>
      </c>
      <c r="B1099" s="89" t="s">
        <v>5941</v>
      </c>
      <c r="C1099" s="27">
        <v>15</v>
      </c>
      <c r="D1099" s="96" t="s">
        <v>5315</v>
      </c>
      <c r="E1099" s="96" t="s">
        <v>5682</v>
      </c>
      <c r="F1099" s="616"/>
      <c r="G1099" s="616"/>
      <c r="H1099" s="667" t="s">
        <v>5726</v>
      </c>
      <c r="I1099" s="666">
        <v>-90</v>
      </c>
      <c r="J1099" s="729"/>
      <c r="K1099" s="730"/>
    </row>
    <row r="1100" spans="1:11" x14ac:dyDescent="0.3">
      <c r="A1100" s="123" t="s">
        <v>4660</v>
      </c>
      <c r="B1100" s="89" t="s">
        <v>5941</v>
      </c>
      <c r="C1100" s="27">
        <v>16</v>
      </c>
      <c r="D1100" s="96" t="s">
        <v>5316</v>
      </c>
      <c r="E1100" s="96" t="s">
        <v>5853</v>
      </c>
      <c r="F1100" s="616" t="s">
        <v>4438</v>
      </c>
      <c r="G1100" s="616"/>
      <c r="H1100" s="667" t="s">
        <v>4438</v>
      </c>
      <c r="I1100" s="666">
        <v>-57</v>
      </c>
      <c r="J1100" s="729"/>
      <c r="K1100" s="730"/>
    </row>
    <row r="1101" spans="1:11" x14ac:dyDescent="0.3">
      <c r="A1101" s="123" t="s">
        <v>4660</v>
      </c>
      <c r="B1101" s="89" t="s">
        <v>5941</v>
      </c>
      <c r="C1101" s="27">
        <v>17</v>
      </c>
      <c r="D1101" s="96" t="s">
        <v>5317</v>
      </c>
      <c r="E1101" s="96" t="s">
        <v>5853</v>
      </c>
      <c r="F1101" s="616" t="s">
        <v>4438</v>
      </c>
      <c r="G1101" s="616"/>
      <c r="H1101" s="667" t="s">
        <v>4438</v>
      </c>
      <c r="I1101" s="666">
        <v>-70</v>
      </c>
      <c r="J1101" s="729"/>
      <c r="K1101" s="730"/>
    </row>
    <row r="1102" spans="1:11" x14ac:dyDescent="0.3">
      <c r="A1102" s="123" t="s">
        <v>4660</v>
      </c>
      <c r="B1102" s="89" t="s">
        <v>5941</v>
      </c>
      <c r="C1102" s="27">
        <v>18</v>
      </c>
      <c r="D1102" s="96" t="s">
        <v>4444</v>
      </c>
      <c r="E1102" s="96" t="s">
        <v>5853</v>
      </c>
      <c r="F1102" s="616"/>
      <c r="G1102" s="616"/>
      <c r="H1102" s="667" t="s">
        <v>5884</v>
      </c>
      <c r="I1102" s="666">
        <v>-70</v>
      </c>
      <c r="J1102" s="729" t="s">
        <v>5716</v>
      </c>
      <c r="K1102" s="730">
        <v>-78</v>
      </c>
    </row>
    <row r="1103" spans="1:11" x14ac:dyDescent="0.3">
      <c r="A1103" s="123" t="s">
        <v>4660</v>
      </c>
      <c r="B1103" s="89" t="s">
        <v>5941</v>
      </c>
      <c r="C1103" s="27">
        <v>19</v>
      </c>
      <c r="D1103" s="96" t="s">
        <v>5318</v>
      </c>
      <c r="E1103" s="96" t="s">
        <v>5853</v>
      </c>
      <c r="F1103" s="616" t="s">
        <v>4438</v>
      </c>
      <c r="G1103" s="616"/>
      <c r="H1103" s="667" t="s">
        <v>4438</v>
      </c>
      <c r="I1103" s="666">
        <v>-45</v>
      </c>
      <c r="J1103" s="729"/>
      <c r="K1103" s="730"/>
    </row>
    <row r="1104" spans="1:11" x14ac:dyDescent="0.3">
      <c r="A1104" s="123" t="s">
        <v>4660</v>
      </c>
      <c r="B1104" s="89" t="s">
        <v>5941</v>
      </c>
      <c r="C1104" s="27">
        <v>20</v>
      </c>
      <c r="D1104" s="96" t="s">
        <v>5319</v>
      </c>
      <c r="E1104" s="96" t="s">
        <v>5853</v>
      </c>
      <c r="F1104" s="616" t="s">
        <v>4438</v>
      </c>
      <c r="G1104" s="616"/>
      <c r="H1104" s="667" t="s">
        <v>4438</v>
      </c>
      <c r="I1104" s="666">
        <v>-63</v>
      </c>
      <c r="J1104" s="729"/>
      <c r="K1104" s="730"/>
    </row>
    <row r="1105" spans="1:11" x14ac:dyDescent="0.3">
      <c r="A1105" s="123" t="s">
        <v>4660</v>
      </c>
      <c r="B1105" s="89" t="s">
        <v>5941</v>
      </c>
      <c r="C1105" s="27">
        <v>21</v>
      </c>
      <c r="D1105" s="96" t="s">
        <v>5320</v>
      </c>
      <c r="E1105" s="96" t="s">
        <v>5682</v>
      </c>
      <c r="F1105" s="616"/>
      <c r="G1105" s="616"/>
      <c r="H1105" s="667" t="s">
        <v>5726</v>
      </c>
      <c r="I1105" s="666">
        <v>-60</v>
      </c>
      <c r="J1105" s="729" t="s">
        <v>5636</v>
      </c>
      <c r="K1105" s="730">
        <v>-60</v>
      </c>
    </row>
    <row r="1106" spans="1:11" x14ac:dyDescent="0.3">
      <c r="A1106" s="123" t="s">
        <v>4660</v>
      </c>
      <c r="B1106" s="89" t="s">
        <v>5941</v>
      </c>
      <c r="C1106" s="27">
        <v>22</v>
      </c>
      <c r="D1106" s="96" t="s">
        <v>5321</v>
      </c>
      <c r="E1106" s="96" t="s">
        <v>5682</v>
      </c>
      <c r="F1106" s="616" t="s">
        <v>5726</v>
      </c>
      <c r="G1106" s="616"/>
      <c r="H1106" s="667" t="s">
        <v>5726</v>
      </c>
      <c r="I1106" s="673" t="s">
        <v>5711</v>
      </c>
      <c r="J1106" s="729" t="s">
        <v>5636</v>
      </c>
      <c r="K1106" s="739" t="s">
        <v>5711</v>
      </c>
    </row>
    <row r="1107" spans="1:11" x14ac:dyDescent="0.3">
      <c r="A1107" s="123" t="s">
        <v>4660</v>
      </c>
      <c r="B1107" s="89" t="s">
        <v>5941</v>
      </c>
      <c r="C1107" s="27">
        <v>23</v>
      </c>
      <c r="D1107" s="96" t="s">
        <v>5322</v>
      </c>
      <c r="E1107" s="96" t="s">
        <v>5682</v>
      </c>
      <c r="F1107" s="616"/>
      <c r="G1107" s="616"/>
      <c r="H1107" s="667" t="s">
        <v>5882</v>
      </c>
      <c r="I1107" s="666">
        <v>-60</v>
      </c>
      <c r="J1107" s="729"/>
      <c r="K1107" s="730"/>
    </row>
    <row r="1108" spans="1:11" x14ac:dyDescent="0.3">
      <c r="A1108" s="123" t="s">
        <v>4660</v>
      </c>
      <c r="B1108" s="89" t="s">
        <v>5941</v>
      </c>
      <c r="C1108" s="27">
        <v>24</v>
      </c>
      <c r="D1108" s="96" t="s">
        <v>5323</v>
      </c>
      <c r="E1108" s="96" t="s">
        <v>5682</v>
      </c>
      <c r="F1108" s="616"/>
      <c r="G1108" s="616"/>
      <c r="H1108" s="667" t="s">
        <v>5882</v>
      </c>
      <c r="I1108" s="666">
        <v>-73</v>
      </c>
      <c r="J1108" s="729"/>
      <c r="K1108" s="730"/>
    </row>
    <row r="1109" spans="1:11" x14ac:dyDescent="0.3">
      <c r="A1109" s="123" t="s">
        <v>4660</v>
      </c>
      <c r="B1109" s="89" t="s">
        <v>5941</v>
      </c>
      <c r="C1109" s="27">
        <v>25</v>
      </c>
      <c r="D1109" s="96" t="s">
        <v>4445</v>
      </c>
      <c r="E1109" s="96" t="s">
        <v>5853</v>
      </c>
      <c r="F1109" s="616"/>
      <c r="G1109" s="616"/>
      <c r="H1109" s="667" t="s">
        <v>5884</v>
      </c>
      <c r="I1109" s="666">
        <v>-40</v>
      </c>
      <c r="J1109" s="729"/>
      <c r="K1109" s="729"/>
    </row>
    <row r="1110" spans="1:11" x14ac:dyDescent="0.3">
      <c r="A1110" s="4" t="s">
        <v>4661</v>
      </c>
      <c r="B1110" s="90" t="s">
        <v>5324</v>
      </c>
      <c r="C1110" s="27">
        <v>1</v>
      </c>
      <c r="D1110" s="35" t="s">
        <v>5333</v>
      </c>
      <c r="E1110" s="35" t="s">
        <v>5682</v>
      </c>
      <c r="F1110" s="615"/>
      <c r="G1110" s="615"/>
      <c r="H1110" s="667" t="s">
        <v>5726</v>
      </c>
      <c r="I1110" s="653">
        <v>-55</v>
      </c>
      <c r="J1110" s="729" t="s">
        <v>5636</v>
      </c>
      <c r="K1110" s="728">
        <v>-60</v>
      </c>
    </row>
    <row r="1111" spans="1:11" x14ac:dyDescent="0.3">
      <c r="A1111" s="4" t="s">
        <v>4661</v>
      </c>
      <c r="B1111" s="90" t="s">
        <v>5324</v>
      </c>
      <c r="C1111" s="27">
        <v>2</v>
      </c>
      <c r="D1111" s="35" t="s">
        <v>5334</v>
      </c>
      <c r="E1111" s="35" t="s">
        <v>5682</v>
      </c>
      <c r="F1111" s="615"/>
      <c r="G1111" s="615"/>
      <c r="H1111" s="667" t="s">
        <v>5726</v>
      </c>
      <c r="I1111" s="653">
        <v>-66</v>
      </c>
      <c r="J1111" s="729" t="s">
        <v>5636</v>
      </c>
      <c r="K1111" s="728">
        <v>-66</v>
      </c>
    </row>
    <row r="1112" spans="1:11" x14ac:dyDescent="0.3">
      <c r="A1112" s="4" t="s">
        <v>4661</v>
      </c>
      <c r="B1112" s="90" t="s">
        <v>5324</v>
      </c>
      <c r="C1112" s="27">
        <v>3</v>
      </c>
      <c r="D1112" s="35" t="s">
        <v>5335</v>
      </c>
      <c r="E1112" s="35" t="s">
        <v>5853</v>
      </c>
      <c r="F1112" s="615"/>
      <c r="G1112" s="615"/>
      <c r="H1112" s="667" t="s">
        <v>4438</v>
      </c>
      <c r="I1112" s="653">
        <v>-45</v>
      </c>
      <c r="J1112" s="729"/>
      <c r="K1112" s="730"/>
    </row>
    <row r="1113" spans="1:11" x14ac:dyDescent="0.3">
      <c r="A1113" s="4" t="s">
        <v>4661</v>
      </c>
      <c r="B1113" s="90" t="s">
        <v>5324</v>
      </c>
      <c r="C1113" s="27">
        <v>4</v>
      </c>
      <c r="D1113" s="35" t="s">
        <v>5329</v>
      </c>
      <c r="E1113" s="35" t="s">
        <v>5853</v>
      </c>
      <c r="F1113" s="615"/>
      <c r="G1113" s="615"/>
      <c r="H1113" s="667" t="s">
        <v>4438</v>
      </c>
      <c r="I1113" s="653">
        <v>-52</v>
      </c>
      <c r="J1113" s="729" t="s">
        <v>5716</v>
      </c>
      <c r="K1113" s="728">
        <v>-52</v>
      </c>
    </row>
    <row r="1114" spans="1:11" x14ac:dyDescent="0.3">
      <c r="A1114" s="4" t="s">
        <v>4661</v>
      </c>
      <c r="B1114" s="90" t="s">
        <v>5324</v>
      </c>
      <c r="C1114" s="27">
        <v>5</v>
      </c>
      <c r="D1114" s="35" t="s">
        <v>5336</v>
      </c>
      <c r="E1114" s="35" t="s">
        <v>5682</v>
      </c>
      <c r="F1114" s="615"/>
      <c r="G1114" s="615"/>
      <c r="H1114" s="667" t="s">
        <v>5882</v>
      </c>
      <c r="I1114" s="653">
        <v>-42</v>
      </c>
      <c r="J1114" s="729"/>
      <c r="K1114" s="730"/>
    </row>
    <row r="1115" spans="1:11" x14ac:dyDescent="0.3">
      <c r="A1115" s="4" t="s">
        <v>4661</v>
      </c>
      <c r="B1115" s="90" t="s">
        <v>5324</v>
      </c>
      <c r="C1115" s="27">
        <v>6</v>
      </c>
      <c r="D1115" s="35" t="s">
        <v>5337</v>
      </c>
      <c r="E1115" s="35" t="s">
        <v>5682</v>
      </c>
      <c r="F1115" s="615"/>
      <c r="G1115" s="615"/>
      <c r="H1115" s="667" t="s">
        <v>5882</v>
      </c>
      <c r="I1115" s="653">
        <v>-42</v>
      </c>
      <c r="J1115" s="729"/>
      <c r="K1115" s="730"/>
    </row>
    <row r="1116" spans="1:11" x14ac:dyDescent="0.3">
      <c r="A1116" s="4" t="s">
        <v>4661</v>
      </c>
      <c r="B1116" s="90" t="s">
        <v>5324</v>
      </c>
      <c r="C1116" s="27">
        <v>7</v>
      </c>
      <c r="D1116" s="35" t="s">
        <v>5338</v>
      </c>
      <c r="E1116" s="35" t="s">
        <v>5682</v>
      </c>
      <c r="F1116" s="615"/>
      <c r="G1116" s="615"/>
      <c r="H1116" s="667" t="s">
        <v>5882</v>
      </c>
      <c r="I1116" s="653">
        <v>-66</v>
      </c>
      <c r="J1116" s="729"/>
      <c r="K1116" s="730"/>
    </row>
    <row r="1117" spans="1:11" x14ac:dyDescent="0.3">
      <c r="A1117" s="4" t="s">
        <v>4661</v>
      </c>
      <c r="B1117" s="90" t="s">
        <v>5324</v>
      </c>
      <c r="C1117" s="27">
        <v>8</v>
      </c>
      <c r="D1117" s="35" t="s">
        <v>5339</v>
      </c>
      <c r="E1117" s="35" t="s">
        <v>5853</v>
      </c>
      <c r="F1117" s="615"/>
      <c r="G1117" s="615"/>
      <c r="H1117" s="667" t="s">
        <v>5884</v>
      </c>
      <c r="I1117" s="653">
        <v>-36</v>
      </c>
      <c r="J1117" s="729"/>
      <c r="K1117" s="730"/>
    </row>
    <row r="1118" spans="1:11" x14ac:dyDescent="0.3">
      <c r="A1118" s="4" t="s">
        <v>4661</v>
      </c>
      <c r="B1118" s="90" t="s">
        <v>5324</v>
      </c>
      <c r="C1118" s="27">
        <v>9</v>
      </c>
      <c r="D1118" s="35" t="s">
        <v>5340</v>
      </c>
      <c r="E1118" s="35" t="s">
        <v>5853</v>
      </c>
      <c r="F1118" s="615"/>
      <c r="G1118" s="615"/>
      <c r="H1118" s="667" t="s">
        <v>5884</v>
      </c>
      <c r="I1118" s="653">
        <v>-44</v>
      </c>
      <c r="J1118" s="729"/>
      <c r="K1118" s="730"/>
    </row>
    <row r="1119" spans="1:11" x14ac:dyDescent="0.3">
      <c r="A1119" s="4" t="s">
        <v>4661</v>
      </c>
      <c r="B1119" s="90" t="s">
        <v>5324</v>
      </c>
      <c r="C1119" s="27">
        <v>10</v>
      </c>
      <c r="D1119" s="35" t="s">
        <v>5341</v>
      </c>
      <c r="E1119" s="35" t="s">
        <v>5853</v>
      </c>
      <c r="F1119" s="615"/>
      <c r="G1119" s="615"/>
      <c r="H1119" s="667" t="s">
        <v>5884</v>
      </c>
      <c r="I1119" s="653">
        <v>-44</v>
      </c>
      <c r="J1119" s="729"/>
      <c r="K1119" s="730"/>
    </row>
    <row r="1120" spans="1:11" x14ac:dyDescent="0.3">
      <c r="A1120" s="4" t="s">
        <v>4661</v>
      </c>
      <c r="B1120" s="90" t="s">
        <v>5324</v>
      </c>
      <c r="C1120" s="27">
        <v>11</v>
      </c>
      <c r="D1120" s="35" t="s">
        <v>5342</v>
      </c>
      <c r="E1120" s="35" t="s">
        <v>5853</v>
      </c>
      <c r="F1120" s="615"/>
      <c r="G1120" s="615"/>
      <c r="H1120" s="667" t="s">
        <v>5884</v>
      </c>
      <c r="I1120" s="653">
        <v>-70</v>
      </c>
      <c r="J1120" s="729"/>
      <c r="K1120" s="730"/>
    </row>
    <row r="1121" spans="1:11" x14ac:dyDescent="0.3">
      <c r="A1121" s="4" t="s">
        <v>4661</v>
      </c>
      <c r="B1121" s="90" t="s">
        <v>5324</v>
      </c>
      <c r="C1121" s="27">
        <v>12</v>
      </c>
      <c r="D1121" s="35" t="s">
        <v>5343</v>
      </c>
      <c r="E1121" s="35" t="s">
        <v>5682</v>
      </c>
      <c r="F1121" s="615"/>
      <c r="G1121" s="615"/>
      <c r="H1121" s="667" t="s">
        <v>5882</v>
      </c>
      <c r="I1121" s="653">
        <v>-50</v>
      </c>
      <c r="J1121" s="729"/>
      <c r="K1121" s="730"/>
    </row>
    <row r="1122" spans="1:11" s="321" customFormat="1" x14ac:dyDescent="0.3">
      <c r="A1122" s="111" t="s">
        <v>4811</v>
      </c>
      <c r="B1122" s="89" t="s">
        <v>5344</v>
      </c>
      <c r="C1122" s="27">
        <v>1</v>
      </c>
      <c r="D1122" s="35" t="s">
        <v>5352</v>
      </c>
      <c r="E1122" s="35" t="s">
        <v>5853</v>
      </c>
      <c r="F1122" s="615" t="s">
        <v>6449</v>
      </c>
      <c r="G1122" s="616"/>
      <c r="H1122" s="653" t="s">
        <v>6449</v>
      </c>
      <c r="I1122" s="666">
        <v>-52</v>
      </c>
      <c r="J1122" s="741"/>
      <c r="K1122" s="753"/>
    </row>
    <row r="1123" spans="1:11" s="322" customFormat="1" x14ac:dyDescent="0.3">
      <c r="A1123" s="111" t="s">
        <v>4811</v>
      </c>
      <c r="B1123" s="89" t="s">
        <v>5344</v>
      </c>
      <c r="C1123" s="27">
        <v>2</v>
      </c>
      <c r="D1123" s="35" t="s">
        <v>5353</v>
      </c>
      <c r="E1123" s="35" t="s">
        <v>5853</v>
      </c>
      <c r="F1123" s="615" t="s">
        <v>6450</v>
      </c>
      <c r="G1123" s="616"/>
      <c r="H1123" s="653" t="s">
        <v>6450</v>
      </c>
      <c r="I1123" s="666">
        <v>-63</v>
      </c>
      <c r="J1123" s="743"/>
      <c r="K1123" s="754"/>
    </row>
    <row r="1124" spans="1:11" s="321" customFormat="1" x14ac:dyDescent="0.3">
      <c r="A1124" s="111" t="s">
        <v>4811</v>
      </c>
      <c r="B1124" s="89" t="s">
        <v>5344</v>
      </c>
      <c r="C1124" s="27">
        <v>3</v>
      </c>
      <c r="D1124" s="35" t="s">
        <v>5354</v>
      </c>
      <c r="E1124" s="35" t="s">
        <v>5853</v>
      </c>
      <c r="F1124" s="615" t="s">
        <v>6451</v>
      </c>
      <c r="G1124" s="616"/>
      <c r="H1124" s="653" t="s">
        <v>6451</v>
      </c>
      <c r="I1124" s="666">
        <v>-70</v>
      </c>
      <c r="J1124" s="741"/>
      <c r="K1124" s="753"/>
    </row>
    <row r="1125" spans="1:11" s="322" customFormat="1" x14ac:dyDescent="0.3">
      <c r="A1125" s="111" t="s">
        <v>4811</v>
      </c>
      <c r="B1125" s="89" t="s">
        <v>5344</v>
      </c>
      <c r="C1125" s="27">
        <v>4</v>
      </c>
      <c r="D1125" s="35" t="s">
        <v>5355</v>
      </c>
      <c r="E1125" s="35" t="s">
        <v>5682</v>
      </c>
      <c r="F1125" s="615" t="s">
        <v>6452</v>
      </c>
      <c r="G1125" s="616"/>
      <c r="H1125" s="653" t="s">
        <v>6452</v>
      </c>
      <c r="I1125" s="666">
        <v>-60</v>
      </c>
      <c r="J1125" s="743"/>
      <c r="K1125" s="754"/>
    </row>
    <row r="1126" spans="1:11" s="321" customFormat="1" x14ac:dyDescent="0.3">
      <c r="A1126" s="111" t="s">
        <v>4811</v>
      </c>
      <c r="B1126" s="89" t="s">
        <v>5344</v>
      </c>
      <c r="C1126" s="27">
        <v>5</v>
      </c>
      <c r="D1126" s="35" t="s">
        <v>5356</v>
      </c>
      <c r="E1126" s="35" t="s">
        <v>5682</v>
      </c>
      <c r="F1126" s="615" t="s">
        <v>6453</v>
      </c>
      <c r="G1126" s="616"/>
      <c r="H1126" s="653" t="s">
        <v>6453</v>
      </c>
      <c r="I1126" s="666">
        <v>-66</v>
      </c>
      <c r="J1126" s="741"/>
      <c r="K1126" s="753"/>
    </row>
    <row r="1127" spans="1:11" s="322" customFormat="1" x14ac:dyDescent="0.3">
      <c r="A1127" s="123" t="s">
        <v>4811</v>
      </c>
      <c r="B1127" s="89" t="s">
        <v>5344</v>
      </c>
      <c r="C1127" s="27">
        <v>6</v>
      </c>
      <c r="D1127" s="35" t="s">
        <v>5357</v>
      </c>
      <c r="E1127" s="35" t="s">
        <v>5682</v>
      </c>
      <c r="F1127" s="615" t="s">
        <v>6454</v>
      </c>
      <c r="G1127" s="616"/>
      <c r="H1127" s="653" t="s">
        <v>6454</v>
      </c>
      <c r="I1127" s="666">
        <v>-55</v>
      </c>
      <c r="J1127" s="743"/>
      <c r="K1127" s="754"/>
    </row>
    <row r="1128" spans="1:11" s="321" customFormat="1" x14ac:dyDescent="0.3">
      <c r="A1128" s="123" t="s">
        <v>4811</v>
      </c>
      <c r="B1128" s="89" t="s">
        <v>5344</v>
      </c>
      <c r="C1128" s="27">
        <v>7</v>
      </c>
      <c r="D1128" s="35" t="s">
        <v>5358</v>
      </c>
      <c r="E1128" s="35" t="s">
        <v>5682</v>
      </c>
      <c r="F1128" s="615" t="s">
        <v>6455</v>
      </c>
      <c r="G1128" s="616"/>
      <c r="H1128" s="653" t="s">
        <v>6455</v>
      </c>
      <c r="I1128" s="666">
        <v>-73</v>
      </c>
      <c r="J1128" s="741"/>
      <c r="K1128" s="753"/>
    </row>
    <row r="1129" spans="1:11" s="322" customFormat="1" x14ac:dyDescent="0.3">
      <c r="A1129" s="123" t="s">
        <v>4811</v>
      </c>
      <c r="B1129" s="89" t="s">
        <v>5344</v>
      </c>
      <c r="C1129" s="27">
        <v>8</v>
      </c>
      <c r="D1129" s="35" t="s">
        <v>5359</v>
      </c>
      <c r="E1129" s="35" t="s">
        <v>5682</v>
      </c>
      <c r="F1129" s="615" t="s">
        <v>6456</v>
      </c>
      <c r="G1129" s="616"/>
      <c r="H1129" s="653" t="s">
        <v>6456</v>
      </c>
      <c r="I1129" s="666">
        <v>-60</v>
      </c>
      <c r="J1129" s="743"/>
      <c r="K1129" s="754"/>
    </row>
    <row r="1130" spans="1:11" s="321" customFormat="1" x14ac:dyDescent="0.3">
      <c r="A1130" s="123" t="s">
        <v>4811</v>
      </c>
      <c r="B1130" s="89" t="s">
        <v>5344</v>
      </c>
      <c r="C1130" s="27">
        <v>9</v>
      </c>
      <c r="D1130" s="35" t="s">
        <v>5360</v>
      </c>
      <c r="E1130" s="35" t="s">
        <v>5682</v>
      </c>
      <c r="F1130" s="615" t="s">
        <v>6457</v>
      </c>
      <c r="G1130" s="616"/>
      <c r="H1130" s="653" t="s">
        <v>6457</v>
      </c>
      <c r="I1130" s="666">
        <v>-55</v>
      </c>
      <c r="J1130" s="741"/>
      <c r="K1130" s="753"/>
    </row>
    <row r="1131" spans="1:11" s="322" customFormat="1" x14ac:dyDescent="0.3">
      <c r="A1131" s="123" t="s">
        <v>4811</v>
      </c>
      <c r="B1131" s="89" t="s">
        <v>5344</v>
      </c>
      <c r="C1131" s="27">
        <v>10</v>
      </c>
      <c r="D1131" s="35" t="s">
        <v>5361</v>
      </c>
      <c r="E1131" s="35" t="s">
        <v>5682</v>
      </c>
      <c r="F1131" s="615" t="s">
        <v>6458</v>
      </c>
      <c r="G1131" s="616"/>
      <c r="H1131" s="653" t="s">
        <v>6458</v>
      </c>
      <c r="I1131" s="666">
        <v>-81</v>
      </c>
      <c r="J1131" s="743"/>
      <c r="K1131" s="754"/>
    </row>
    <row r="1132" spans="1:11" s="321" customFormat="1" x14ac:dyDescent="0.3">
      <c r="A1132" s="123" t="s">
        <v>4811</v>
      </c>
      <c r="B1132" s="89" t="s">
        <v>5344</v>
      </c>
      <c r="C1132" s="27">
        <v>11</v>
      </c>
      <c r="D1132" s="35" t="s">
        <v>5362</v>
      </c>
      <c r="E1132" s="35" t="s">
        <v>5682</v>
      </c>
      <c r="F1132" s="616"/>
      <c r="G1132" s="616"/>
      <c r="H1132" s="653" t="s">
        <v>6459</v>
      </c>
      <c r="I1132" s="666">
        <v>-55</v>
      </c>
      <c r="J1132" s="741"/>
      <c r="K1132" s="753"/>
    </row>
    <row r="1133" spans="1:11" s="322" customFormat="1" x14ac:dyDescent="0.3">
      <c r="A1133" s="123" t="s">
        <v>4811</v>
      </c>
      <c r="B1133" s="89" t="s">
        <v>5344</v>
      </c>
      <c r="C1133" s="27">
        <v>12</v>
      </c>
      <c r="D1133" s="35" t="s">
        <v>5363</v>
      </c>
      <c r="E1133" s="35" t="s">
        <v>5682</v>
      </c>
      <c r="F1133" s="616"/>
      <c r="G1133" s="616"/>
      <c r="H1133" s="653" t="s">
        <v>6460</v>
      </c>
      <c r="I1133" s="666">
        <v>-60</v>
      </c>
      <c r="J1133" s="743"/>
      <c r="K1133" s="754"/>
    </row>
    <row r="1134" spans="1:11" s="321" customFormat="1" x14ac:dyDescent="0.3">
      <c r="A1134" s="123" t="s">
        <v>4811</v>
      </c>
      <c r="B1134" s="89" t="s">
        <v>5344</v>
      </c>
      <c r="C1134" s="27">
        <v>13</v>
      </c>
      <c r="D1134" s="35" t="s">
        <v>5364</v>
      </c>
      <c r="E1134" s="35" t="s">
        <v>5853</v>
      </c>
      <c r="F1134" s="615" t="s">
        <v>6461</v>
      </c>
      <c r="G1134" s="616"/>
      <c r="H1134" s="653" t="s">
        <v>6461</v>
      </c>
      <c r="I1134" s="666">
        <v>-63</v>
      </c>
      <c r="J1134" s="741"/>
      <c r="K1134" s="753"/>
    </row>
    <row r="1135" spans="1:11" s="322" customFormat="1" x14ac:dyDescent="0.3">
      <c r="A1135" s="123" t="s">
        <v>4811</v>
      </c>
      <c r="B1135" s="89" t="s">
        <v>5344</v>
      </c>
      <c r="C1135" s="27">
        <v>14</v>
      </c>
      <c r="D1135" s="35" t="s">
        <v>5365</v>
      </c>
      <c r="E1135" s="35" t="s">
        <v>5853</v>
      </c>
      <c r="F1135" s="615" t="s">
        <v>6462</v>
      </c>
      <c r="G1135" s="616"/>
      <c r="H1135" s="653" t="s">
        <v>6462</v>
      </c>
      <c r="I1135" s="666">
        <v>-70</v>
      </c>
      <c r="J1135" s="743"/>
      <c r="K1135" s="754"/>
    </row>
    <row r="1136" spans="1:11" s="321" customFormat="1" x14ac:dyDescent="0.3">
      <c r="A1136" s="123" t="s">
        <v>4811</v>
      </c>
      <c r="B1136" s="89" t="s">
        <v>5344</v>
      </c>
      <c r="C1136" s="27">
        <v>15</v>
      </c>
      <c r="D1136" s="35" t="s">
        <v>5366</v>
      </c>
      <c r="E1136" s="35" t="s">
        <v>5853</v>
      </c>
      <c r="F1136" s="615" t="s">
        <v>6463</v>
      </c>
      <c r="G1136" s="616"/>
      <c r="H1136" s="653" t="s">
        <v>6463</v>
      </c>
      <c r="I1136" s="666">
        <v>-52</v>
      </c>
      <c r="J1136" s="741"/>
      <c r="K1136" s="753"/>
    </row>
    <row r="1137" spans="1:11" s="322" customFormat="1" x14ac:dyDescent="0.3">
      <c r="A1137" s="123" t="s">
        <v>4811</v>
      </c>
      <c r="B1137" s="89" t="s">
        <v>5344</v>
      </c>
      <c r="C1137" s="27">
        <v>16</v>
      </c>
      <c r="D1137" s="35" t="s">
        <v>5367</v>
      </c>
      <c r="E1137" s="35" t="s">
        <v>5853</v>
      </c>
      <c r="F1137" s="615" t="s">
        <v>6464</v>
      </c>
      <c r="G1137" s="616"/>
      <c r="H1137" s="653" t="s">
        <v>6464</v>
      </c>
      <c r="I1137" s="666">
        <v>-44</v>
      </c>
      <c r="J1137" s="743"/>
      <c r="K1137" s="754"/>
    </row>
    <row r="1138" spans="1:11" s="321" customFormat="1" x14ac:dyDescent="0.3">
      <c r="A1138" s="123" t="s">
        <v>4811</v>
      </c>
      <c r="B1138" s="89" t="s">
        <v>5344</v>
      </c>
      <c r="C1138" s="27">
        <v>17</v>
      </c>
      <c r="D1138" s="35" t="s">
        <v>5368</v>
      </c>
      <c r="E1138" s="35" t="s">
        <v>5682</v>
      </c>
      <c r="F1138" s="616"/>
      <c r="G1138" s="616"/>
      <c r="H1138" s="653" t="s">
        <v>6465</v>
      </c>
      <c r="I1138" s="666">
        <v>-66</v>
      </c>
      <c r="J1138" s="741"/>
      <c r="K1138" s="753"/>
    </row>
    <row r="1139" spans="1:11" x14ac:dyDescent="0.3">
      <c r="A1139" s="111" t="s">
        <v>4812</v>
      </c>
      <c r="B1139" s="89" t="s">
        <v>5369</v>
      </c>
      <c r="C1139" s="27">
        <v>1</v>
      </c>
      <c r="D1139" s="35" t="s">
        <v>5378</v>
      </c>
      <c r="E1139" s="35" t="s">
        <v>5682</v>
      </c>
      <c r="F1139" s="615" t="s">
        <v>5882</v>
      </c>
      <c r="G1139" s="616"/>
      <c r="H1139" s="653" t="s">
        <v>5882</v>
      </c>
      <c r="I1139" s="666">
        <v>-66</v>
      </c>
      <c r="J1139" s="729"/>
      <c r="K1139" s="730"/>
    </row>
    <row r="1140" spans="1:11" x14ac:dyDescent="0.3">
      <c r="A1140" s="111" t="s">
        <v>4812</v>
      </c>
      <c r="B1140" s="89" t="s">
        <v>5369</v>
      </c>
      <c r="C1140" s="27">
        <v>2</v>
      </c>
      <c r="D1140" s="35" t="s">
        <v>5379</v>
      </c>
      <c r="E1140" s="35" t="s">
        <v>5682</v>
      </c>
      <c r="F1140" s="616" t="s">
        <v>5882</v>
      </c>
      <c r="G1140" s="616"/>
      <c r="H1140" s="653" t="s">
        <v>5882</v>
      </c>
      <c r="I1140" s="666">
        <v>-81</v>
      </c>
      <c r="J1140" s="729"/>
      <c r="K1140" s="730"/>
    </row>
    <row r="1141" spans="1:11" x14ac:dyDescent="0.3">
      <c r="A1141" s="111" t="s">
        <v>4812</v>
      </c>
      <c r="B1141" s="89" t="s">
        <v>5369</v>
      </c>
      <c r="C1141" s="27">
        <v>3</v>
      </c>
      <c r="D1141" s="35" t="s">
        <v>5380</v>
      </c>
      <c r="E1141" s="35" t="s">
        <v>5682</v>
      </c>
      <c r="F1141" s="616"/>
      <c r="G1141" s="616"/>
      <c r="H1141" s="653" t="s">
        <v>5882</v>
      </c>
      <c r="I1141" s="666">
        <v>-38</v>
      </c>
      <c r="J1141" s="729"/>
      <c r="K1141" s="730"/>
    </row>
    <row r="1142" spans="1:11" x14ac:dyDescent="0.3">
      <c r="A1142" s="123" t="s">
        <v>4812</v>
      </c>
      <c r="B1142" s="89" t="s">
        <v>5369</v>
      </c>
      <c r="C1142" s="27">
        <v>4</v>
      </c>
      <c r="D1142" s="35" t="s">
        <v>5381</v>
      </c>
      <c r="E1142" s="35" t="s">
        <v>5682</v>
      </c>
      <c r="F1142" s="616" t="s">
        <v>5882</v>
      </c>
      <c r="G1142" s="616"/>
      <c r="H1142" s="653" t="s">
        <v>5882</v>
      </c>
      <c r="I1142" s="666">
        <v>-50</v>
      </c>
      <c r="J1142" s="729"/>
      <c r="K1142" s="730"/>
    </row>
    <row r="1143" spans="1:11" x14ac:dyDescent="0.3">
      <c r="A1143" s="123" t="s">
        <v>4812</v>
      </c>
      <c r="B1143" s="89" t="s">
        <v>5369</v>
      </c>
      <c r="C1143" s="27">
        <v>5</v>
      </c>
      <c r="D1143" s="35" t="s">
        <v>5382</v>
      </c>
      <c r="E1143" s="35" t="s">
        <v>5682</v>
      </c>
      <c r="F1143" s="616" t="s">
        <v>5882</v>
      </c>
      <c r="G1143" s="616"/>
      <c r="H1143" s="653" t="s">
        <v>5882</v>
      </c>
      <c r="I1143" s="666">
        <v>-46</v>
      </c>
      <c r="J1143" s="729"/>
      <c r="K1143" s="730"/>
    </row>
    <row r="1144" spans="1:11" x14ac:dyDescent="0.3">
      <c r="A1144" s="123" t="s">
        <v>4812</v>
      </c>
      <c r="B1144" s="89" t="s">
        <v>5369</v>
      </c>
      <c r="C1144" s="27">
        <v>6</v>
      </c>
      <c r="D1144" s="35" t="s">
        <v>5383</v>
      </c>
      <c r="E1144" s="35" t="s">
        <v>5682</v>
      </c>
      <c r="F1144" s="616"/>
      <c r="G1144" s="616"/>
      <c r="H1144" s="653" t="s">
        <v>5882</v>
      </c>
      <c r="I1144" s="666">
        <v>-66</v>
      </c>
      <c r="J1144" s="729"/>
      <c r="K1144" s="730"/>
    </row>
    <row r="1145" spans="1:11" x14ac:dyDescent="0.3">
      <c r="A1145" s="123" t="s">
        <v>4812</v>
      </c>
      <c r="B1145" s="89" t="s">
        <v>5369</v>
      </c>
      <c r="C1145" s="27">
        <v>7</v>
      </c>
      <c r="D1145" s="35" t="s">
        <v>5384</v>
      </c>
      <c r="E1145" s="35" t="s">
        <v>5682</v>
      </c>
      <c r="F1145" s="616"/>
      <c r="G1145" s="616"/>
      <c r="H1145" s="653" t="s">
        <v>5882</v>
      </c>
      <c r="I1145" s="666">
        <v>-46</v>
      </c>
      <c r="J1145" s="729"/>
      <c r="K1145" s="730"/>
    </row>
    <row r="1146" spans="1:11" x14ac:dyDescent="0.3">
      <c r="A1146" s="123" t="s">
        <v>4812</v>
      </c>
      <c r="B1146" s="89" t="s">
        <v>5369</v>
      </c>
      <c r="C1146" s="27">
        <v>8</v>
      </c>
      <c r="D1146" s="35" t="s">
        <v>5385</v>
      </c>
      <c r="E1146" s="35" t="s">
        <v>5682</v>
      </c>
      <c r="F1146" s="616"/>
      <c r="G1146" s="616"/>
      <c r="H1146" s="653" t="s">
        <v>5882</v>
      </c>
      <c r="I1146" s="666">
        <v>-66</v>
      </c>
      <c r="J1146" s="729"/>
      <c r="K1146" s="730"/>
    </row>
    <row r="1147" spans="1:11" x14ac:dyDescent="0.3">
      <c r="A1147" s="123" t="s">
        <v>4812</v>
      </c>
      <c r="B1147" s="89" t="s">
        <v>5369</v>
      </c>
      <c r="C1147" s="27">
        <v>9</v>
      </c>
      <c r="D1147" s="35" t="s">
        <v>5386</v>
      </c>
      <c r="E1147" s="35" t="s">
        <v>5682</v>
      </c>
      <c r="F1147" s="616"/>
      <c r="G1147" s="616"/>
      <c r="H1147" s="653" t="s">
        <v>5882</v>
      </c>
      <c r="I1147" s="666">
        <v>-50</v>
      </c>
      <c r="J1147" s="729"/>
      <c r="K1147" s="730"/>
    </row>
    <row r="1148" spans="1:11" x14ac:dyDescent="0.3">
      <c r="A1148" s="123" t="s">
        <v>4812</v>
      </c>
      <c r="B1148" s="89" t="s">
        <v>5369</v>
      </c>
      <c r="C1148" s="27">
        <v>10</v>
      </c>
      <c r="D1148" s="35" t="s">
        <v>5387</v>
      </c>
      <c r="E1148" s="35" t="s">
        <v>5682</v>
      </c>
      <c r="F1148" s="616" t="s">
        <v>5882</v>
      </c>
      <c r="G1148" s="616"/>
      <c r="H1148" s="653" t="s">
        <v>5882</v>
      </c>
      <c r="I1148" s="666">
        <v>-55</v>
      </c>
      <c r="J1148" s="729"/>
      <c r="K1148" s="730"/>
    </row>
    <row r="1149" spans="1:11" x14ac:dyDescent="0.3">
      <c r="A1149" s="123" t="s">
        <v>4812</v>
      </c>
      <c r="B1149" s="89" t="s">
        <v>5369</v>
      </c>
      <c r="C1149" s="27">
        <v>11</v>
      </c>
      <c r="D1149" s="35" t="s">
        <v>5388</v>
      </c>
      <c r="E1149" s="35" t="s">
        <v>5682</v>
      </c>
      <c r="F1149" s="616"/>
      <c r="G1149" s="616"/>
      <c r="H1149" s="653" t="s">
        <v>5882</v>
      </c>
      <c r="I1149" s="666">
        <v>-55</v>
      </c>
      <c r="J1149" s="729"/>
      <c r="K1149" s="730"/>
    </row>
    <row r="1150" spans="1:11" x14ac:dyDescent="0.3">
      <c r="A1150" s="123" t="s">
        <v>4812</v>
      </c>
      <c r="B1150" s="89" t="s">
        <v>5369</v>
      </c>
      <c r="C1150" s="27">
        <v>12</v>
      </c>
      <c r="D1150" s="35" t="s">
        <v>5389</v>
      </c>
      <c r="E1150" s="35" t="s">
        <v>5682</v>
      </c>
      <c r="F1150" s="616"/>
      <c r="G1150" s="616"/>
      <c r="H1150" s="653" t="s">
        <v>5882</v>
      </c>
      <c r="I1150" s="666">
        <v>-38</v>
      </c>
      <c r="J1150" s="729"/>
      <c r="K1150" s="730"/>
    </row>
    <row r="1151" spans="1:11" x14ac:dyDescent="0.3">
      <c r="A1151" s="123" t="s">
        <v>4812</v>
      </c>
      <c r="B1151" s="89" t="s">
        <v>5369</v>
      </c>
      <c r="C1151" s="27">
        <v>13</v>
      </c>
      <c r="D1151" s="35" t="s">
        <v>5390</v>
      </c>
      <c r="E1151" s="35" t="s">
        <v>5682</v>
      </c>
      <c r="F1151" s="616"/>
      <c r="G1151" s="616"/>
      <c r="H1151" s="653" t="s">
        <v>5882</v>
      </c>
      <c r="I1151" s="666">
        <v>-60</v>
      </c>
      <c r="J1151" s="729"/>
      <c r="K1151" s="730"/>
    </row>
    <row r="1152" spans="1:11" x14ac:dyDescent="0.3">
      <c r="A1152" s="123" t="s">
        <v>4812</v>
      </c>
      <c r="B1152" s="89" t="s">
        <v>5369</v>
      </c>
      <c r="C1152" s="27">
        <v>14</v>
      </c>
      <c r="D1152" s="35" t="s">
        <v>5391</v>
      </c>
      <c r="E1152" s="35" t="s">
        <v>5682</v>
      </c>
      <c r="F1152" s="616"/>
      <c r="G1152" s="616"/>
      <c r="H1152" s="653" t="s">
        <v>5882</v>
      </c>
      <c r="I1152" s="666">
        <v>-60</v>
      </c>
      <c r="J1152" s="729"/>
      <c r="K1152" s="730"/>
    </row>
    <row r="1153" spans="1:11" x14ac:dyDescent="0.3">
      <c r="A1153" s="123" t="s">
        <v>4812</v>
      </c>
      <c r="B1153" s="89" t="s">
        <v>5369</v>
      </c>
      <c r="C1153" s="27">
        <v>15</v>
      </c>
      <c r="D1153" s="35" t="s">
        <v>5392</v>
      </c>
      <c r="E1153" s="35" t="s">
        <v>5682</v>
      </c>
      <c r="F1153" s="616" t="s">
        <v>5882</v>
      </c>
      <c r="G1153" s="616"/>
      <c r="H1153" s="653" t="s">
        <v>5882</v>
      </c>
      <c r="I1153" s="667" t="s">
        <v>5393</v>
      </c>
      <c r="J1153" s="729"/>
      <c r="K1153" s="730"/>
    </row>
    <row r="1154" spans="1:11" x14ac:dyDescent="0.3">
      <c r="A1154" s="123" t="s">
        <v>4812</v>
      </c>
      <c r="B1154" s="89" t="s">
        <v>5369</v>
      </c>
      <c r="C1154" s="27">
        <v>16</v>
      </c>
      <c r="D1154" s="35" t="s">
        <v>5394</v>
      </c>
      <c r="E1154" s="35" t="s">
        <v>5682</v>
      </c>
      <c r="F1154" s="616" t="s">
        <v>5882</v>
      </c>
      <c r="G1154" s="616"/>
      <c r="H1154" s="653" t="s">
        <v>5882</v>
      </c>
      <c r="I1154" s="666">
        <v>-81</v>
      </c>
      <c r="J1154" s="729"/>
      <c r="K1154" s="730"/>
    </row>
    <row r="1155" spans="1:11" x14ac:dyDescent="0.3">
      <c r="A1155" s="123" t="s">
        <v>4812</v>
      </c>
      <c r="B1155" s="89" t="s">
        <v>5369</v>
      </c>
      <c r="C1155" s="27">
        <v>17</v>
      </c>
      <c r="D1155" s="35" t="s">
        <v>5395</v>
      </c>
      <c r="E1155" s="35" t="s">
        <v>5682</v>
      </c>
      <c r="F1155" s="616"/>
      <c r="G1155" s="616"/>
      <c r="H1155" s="653" t="s">
        <v>5882</v>
      </c>
      <c r="I1155" s="666">
        <v>-42</v>
      </c>
      <c r="J1155" s="728"/>
      <c r="K1155" s="730"/>
    </row>
    <row r="1156" spans="1:11" x14ac:dyDescent="0.3">
      <c r="A1156" s="123" t="s">
        <v>4812</v>
      </c>
      <c r="B1156" s="89" t="s">
        <v>5369</v>
      </c>
      <c r="C1156" s="27">
        <v>18</v>
      </c>
      <c r="D1156" s="35" t="s">
        <v>5396</v>
      </c>
      <c r="E1156" s="35" t="s">
        <v>5853</v>
      </c>
      <c r="F1156" s="616" t="s">
        <v>5884</v>
      </c>
      <c r="G1156" s="616"/>
      <c r="H1156" s="667" t="s">
        <v>5884</v>
      </c>
      <c r="I1156" s="666">
        <v>-52</v>
      </c>
      <c r="J1156" s="728"/>
      <c r="K1156" s="730"/>
    </row>
    <row r="1157" spans="1:11" x14ac:dyDescent="0.3">
      <c r="A1157" s="123" t="s">
        <v>4812</v>
      </c>
      <c r="B1157" s="89" t="s">
        <v>5369</v>
      </c>
      <c r="C1157" s="27">
        <v>19</v>
      </c>
      <c r="D1157" s="35" t="s">
        <v>5397</v>
      </c>
      <c r="E1157" s="35" t="s">
        <v>5853</v>
      </c>
      <c r="F1157" s="616" t="s">
        <v>5884</v>
      </c>
      <c r="G1157" s="616"/>
      <c r="H1157" s="667" t="s">
        <v>5884</v>
      </c>
      <c r="I1157" s="666">
        <v>-48</v>
      </c>
      <c r="J1157" s="728"/>
      <c r="K1157" s="730"/>
    </row>
    <row r="1158" spans="1:11" x14ac:dyDescent="0.3">
      <c r="A1158" s="123" t="s">
        <v>4812</v>
      </c>
      <c r="B1158" s="89" t="s">
        <v>5369</v>
      </c>
      <c r="C1158" s="27">
        <v>20</v>
      </c>
      <c r="D1158" s="35" t="s">
        <v>5398</v>
      </c>
      <c r="E1158" s="35" t="s">
        <v>5853</v>
      </c>
      <c r="F1158" s="616" t="s">
        <v>5884</v>
      </c>
      <c r="G1158" s="616"/>
      <c r="H1158" s="667" t="s">
        <v>5884</v>
      </c>
      <c r="I1158" s="666">
        <v>-40</v>
      </c>
      <c r="J1158" s="728"/>
      <c r="K1158" s="730"/>
    </row>
    <row r="1159" spans="1:11" x14ac:dyDescent="0.3">
      <c r="A1159" s="123" t="s">
        <v>4812</v>
      </c>
      <c r="B1159" s="89" t="s">
        <v>5369</v>
      </c>
      <c r="C1159" s="27">
        <v>21</v>
      </c>
      <c r="D1159" s="35" t="s">
        <v>5399</v>
      </c>
      <c r="E1159" s="35" t="s">
        <v>5853</v>
      </c>
      <c r="F1159" s="616" t="s">
        <v>5884</v>
      </c>
      <c r="G1159" s="616"/>
      <c r="H1159" s="667" t="s">
        <v>5884</v>
      </c>
      <c r="I1159" s="666">
        <v>-52</v>
      </c>
      <c r="J1159" s="728"/>
      <c r="K1159" s="730"/>
    </row>
    <row r="1160" spans="1:11" x14ac:dyDescent="0.3">
      <c r="A1160" s="123" t="s">
        <v>4812</v>
      </c>
      <c r="B1160" s="89" t="s">
        <v>5369</v>
      </c>
      <c r="C1160" s="27">
        <v>22</v>
      </c>
      <c r="D1160" s="35" t="s">
        <v>5400</v>
      </c>
      <c r="E1160" s="35" t="s">
        <v>5853</v>
      </c>
      <c r="F1160" s="616" t="s">
        <v>5884</v>
      </c>
      <c r="G1160" s="616"/>
      <c r="H1160" s="667" t="s">
        <v>5884</v>
      </c>
      <c r="I1160" s="666">
        <v>-36</v>
      </c>
      <c r="J1160" s="728"/>
      <c r="K1160" s="730"/>
    </row>
    <row r="1161" spans="1:11" x14ac:dyDescent="0.3">
      <c r="A1161" s="123" t="s">
        <v>4812</v>
      </c>
      <c r="B1161" s="89" t="s">
        <v>5369</v>
      </c>
      <c r="C1161" s="27">
        <v>23</v>
      </c>
      <c r="D1161" s="35" t="s">
        <v>5401</v>
      </c>
      <c r="E1161" s="35" t="s">
        <v>5853</v>
      </c>
      <c r="F1161" s="616"/>
      <c r="G1161" s="616"/>
      <c r="H1161" s="667" t="s">
        <v>5884</v>
      </c>
      <c r="I1161" s="666">
        <v>-36</v>
      </c>
      <c r="J1161" s="728"/>
      <c r="K1161" s="730"/>
    </row>
    <row r="1162" spans="1:11" x14ac:dyDescent="0.3">
      <c r="A1162" s="123" t="s">
        <v>4812</v>
      </c>
      <c r="B1162" s="89" t="s">
        <v>5369</v>
      </c>
      <c r="C1162" s="27">
        <v>24</v>
      </c>
      <c r="D1162" s="35" t="s">
        <v>5402</v>
      </c>
      <c r="E1162" s="35" t="s">
        <v>5853</v>
      </c>
      <c r="F1162" s="616" t="s">
        <v>5884</v>
      </c>
      <c r="G1162" s="616"/>
      <c r="H1162" s="667" t="s">
        <v>5884</v>
      </c>
      <c r="I1162" s="666">
        <v>-44</v>
      </c>
      <c r="J1162" s="728"/>
      <c r="K1162" s="730"/>
    </row>
    <row r="1163" spans="1:11" x14ac:dyDescent="0.3">
      <c r="A1163" s="123" t="s">
        <v>4812</v>
      </c>
      <c r="B1163" s="89" t="s">
        <v>5369</v>
      </c>
      <c r="C1163" s="27">
        <v>25</v>
      </c>
      <c r="D1163" s="35" t="s">
        <v>5403</v>
      </c>
      <c r="E1163" s="35" t="s">
        <v>5682</v>
      </c>
      <c r="F1163" s="616"/>
      <c r="G1163" s="616"/>
      <c r="H1163" s="667" t="s">
        <v>5639</v>
      </c>
      <c r="I1163" s="666">
        <v>-73</v>
      </c>
      <c r="J1163" s="728"/>
      <c r="K1163" s="729"/>
    </row>
    <row r="1164" spans="1:11" x14ac:dyDescent="0.3">
      <c r="A1164" s="123" t="s">
        <v>4812</v>
      </c>
      <c r="B1164" s="89" t="s">
        <v>5369</v>
      </c>
      <c r="C1164" s="27">
        <v>26</v>
      </c>
      <c r="D1164" s="35" t="s">
        <v>5404</v>
      </c>
      <c r="E1164" s="35" t="s">
        <v>5682</v>
      </c>
      <c r="F1164" s="616"/>
      <c r="G1164" s="616"/>
      <c r="H1164" s="667" t="s">
        <v>5639</v>
      </c>
      <c r="I1164" s="666">
        <v>-73</v>
      </c>
      <c r="J1164" s="728"/>
      <c r="K1164" s="730"/>
    </row>
    <row r="1165" spans="1:11" x14ac:dyDescent="0.3">
      <c r="A1165" s="123" t="s">
        <v>4812</v>
      </c>
      <c r="B1165" s="89" t="s">
        <v>5369</v>
      </c>
      <c r="C1165" s="27">
        <v>27</v>
      </c>
      <c r="D1165" s="35" t="s">
        <v>5405</v>
      </c>
      <c r="E1165" s="35" t="s">
        <v>5682</v>
      </c>
      <c r="F1165" s="616"/>
      <c r="G1165" s="616"/>
      <c r="H1165" s="667" t="s">
        <v>5639</v>
      </c>
      <c r="I1165" s="666">
        <v>-66</v>
      </c>
      <c r="J1165" s="728"/>
      <c r="K1165" s="730"/>
    </row>
    <row r="1166" spans="1:11" x14ac:dyDescent="0.3">
      <c r="A1166" s="111" t="s">
        <v>4813</v>
      </c>
      <c r="B1166" s="89" t="s">
        <v>5406</v>
      </c>
      <c r="C1166" s="27">
        <v>1</v>
      </c>
      <c r="D1166" s="42" t="s">
        <v>5415</v>
      </c>
      <c r="E1166" s="141" t="s">
        <v>5682</v>
      </c>
      <c r="F1166" s="615" t="s">
        <v>5882</v>
      </c>
      <c r="G1166" s="616"/>
      <c r="H1166" s="653" t="s">
        <v>5882</v>
      </c>
      <c r="I1166" s="666" t="s">
        <v>6704</v>
      </c>
      <c r="J1166" s="729"/>
      <c r="K1166" s="730"/>
    </row>
    <row r="1167" spans="1:11" x14ac:dyDescent="0.3">
      <c r="A1167" s="111" t="s">
        <v>4813</v>
      </c>
      <c r="B1167" s="89" t="s">
        <v>5406</v>
      </c>
      <c r="C1167" s="27">
        <v>2</v>
      </c>
      <c r="D1167" s="42" t="s">
        <v>5416</v>
      </c>
      <c r="E1167" s="141" t="s">
        <v>5682</v>
      </c>
      <c r="F1167" s="615" t="s">
        <v>5882</v>
      </c>
      <c r="G1167" s="616"/>
      <c r="H1167" s="653" t="s">
        <v>432</v>
      </c>
      <c r="I1167" s="666">
        <v>-60</v>
      </c>
      <c r="J1167" s="729"/>
      <c r="K1167" s="730"/>
    </row>
    <row r="1168" spans="1:11" x14ac:dyDescent="0.3">
      <c r="A1168" s="111" t="s">
        <v>4813</v>
      </c>
      <c r="B1168" s="89" t="s">
        <v>5406</v>
      </c>
      <c r="C1168" s="27">
        <v>3</v>
      </c>
      <c r="D1168" s="42" t="s">
        <v>5417</v>
      </c>
      <c r="E1168" s="141" t="s">
        <v>5682</v>
      </c>
      <c r="F1168" s="615" t="s">
        <v>5882</v>
      </c>
      <c r="G1168" s="616"/>
      <c r="H1168" s="653" t="s">
        <v>5882</v>
      </c>
      <c r="I1168" s="666">
        <v>-60</v>
      </c>
      <c r="J1168" s="729"/>
      <c r="K1168" s="730"/>
    </row>
    <row r="1169" spans="1:11" x14ac:dyDescent="0.3">
      <c r="A1169" s="123" t="s">
        <v>4813</v>
      </c>
      <c r="B1169" s="89" t="s">
        <v>5406</v>
      </c>
      <c r="C1169" s="27">
        <v>4</v>
      </c>
      <c r="D1169" s="42" t="s">
        <v>5418</v>
      </c>
      <c r="E1169" s="141" t="s">
        <v>5682</v>
      </c>
      <c r="F1169" s="615" t="s">
        <v>5882</v>
      </c>
      <c r="G1169" s="616"/>
      <c r="H1169" s="653" t="s">
        <v>5882</v>
      </c>
      <c r="I1169" s="666">
        <v>-46</v>
      </c>
      <c r="J1169" s="729"/>
      <c r="K1169" s="730"/>
    </row>
    <row r="1170" spans="1:11" x14ac:dyDescent="0.3">
      <c r="A1170" s="123" t="s">
        <v>4813</v>
      </c>
      <c r="B1170" s="89" t="s">
        <v>5406</v>
      </c>
      <c r="C1170" s="27">
        <v>5</v>
      </c>
      <c r="D1170" s="42" t="s">
        <v>5419</v>
      </c>
      <c r="E1170" s="141" t="s">
        <v>5682</v>
      </c>
      <c r="F1170" s="623" t="s">
        <v>5882</v>
      </c>
      <c r="G1170" s="626"/>
      <c r="H1170" s="654" t="s">
        <v>5882</v>
      </c>
      <c r="I1170" s="671">
        <v>-73</v>
      </c>
      <c r="J1170" s="732"/>
      <c r="K1170" s="733"/>
    </row>
    <row r="1171" spans="1:11" x14ac:dyDescent="0.3">
      <c r="A1171" s="123" t="s">
        <v>4813</v>
      </c>
      <c r="B1171" s="89" t="s">
        <v>5406</v>
      </c>
      <c r="C1171" s="27">
        <v>6</v>
      </c>
      <c r="D1171" s="264" t="s">
        <v>5420</v>
      </c>
      <c r="E1171" s="39" t="s">
        <v>5682</v>
      </c>
      <c r="F1171" s="615" t="s">
        <v>5882</v>
      </c>
      <c r="G1171" s="616"/>
      <c r="H1171" s="653" t="s">
        <v>5882</v>
      </c>
      <c r="I1171" s="666">
        <v>-73</v>
      </c>
      <c r="J1171" s="729"/>
      <c r="K1171" s="730"/>
    </row>
    <row r="1172" spans="1:11" x14ac:dyDescent="0.3">
      <c r="A1172" s="123" t="s">
        <v>4813</v>
      </c>
      <c r="B1172" s="89" t="s">
        <v>5406</v>
      </c>
      <c r="C1172" s="27">
        <v>7</v>
      </c>
      <c r="D1172" s="42" t="s">
        <v>5421</v>
      </c>
      <c r="E1172" s="141" t="s">
        <v>5682</v>
      </c>
      <c r="F1172" s="615" t="s">
        <v>5882</v>
      </c>
      <c r="G1172" s="616"/>
      <c r="H1172" s="653" t="s">
        <v>5882</v>
      </c>
      <c r="I1172" s="666">
        <v>-81</v>
      </c>
      <c r="J1172" s="729"/>
      <c r="K1172" s="730"/>
    </row>
    <row r="1173" spans="1:11" x14ac:dyDescent="0.3">
      <c r="A1173" s="123" t="s">
        <v>4813</v>
      </c>
      <c r="B1173" s="89" t="s">
        <v>5406</v>
      </c>
      <c r="C1173" s="27">
        <v>8</v>
      </c>
      <c r="D1173" s="27" t="s">
        <v>5422</v>
      </c>
      <c r="E1173" s="27" t="s">
        <v>5682</v>
      </c>
      <c r="F1173" s="615"/>
      <c r="G1173" s="615"/>
      <c r="H1173" s="653" t="s">
        <v>5882</v>
      </c>
      <c r="I1173" s="666">
        <v>-73</v>
      </c>
      <c r="J1173" s="729"/>
      <c r="K1173" s="730"/>
    </row>
    <row r="1174" spans="1:11" x14ac:dyDescent="0.3">
      <c r="A1174" s="123" t="s">
        <v>4813</v>
      </c>
      <c r="B1174" s="89" t="s">
        <v>5406</v>
      </c>
      <c r="C1174" s="27">
        <v>9</v>
      </c>
      <c r="D1174" s="265" t="s">
        <v>5423</v>
      </c>
      <c r="E1174" s="141" t="s">
        <v>5853</v>
      </c>
      <c r="F1174" s="626"/>
      <c r="G1174" s="626"/>
      <c r="H1174" s="654" t="s">
        <v>5884</v>
      </c>
      <c r="I1174" s="671">
        <v>-70</v>
      </c>
      <c r="J1174" s="732"/>
      <c r="K1174" s="733"/>
    </row>
    <row r="1175" spans="1:11" x14ac:dyDescent="0.3">
      <c r="A1175" s="123" t="s">
        <v>4813</v>
      </c>
      <c r="B1175" s="89" t="s">
        <v>5406</v>
      </c>
      <c r="C1175" s="27">
        <v>10</v>
      </c>
      <c r="D1175" s="42" t="s">
        <v>5424</v>
      </c>
      <c r="E1175" s="141" t="s">
        <v>5853</v>
      </c>
      <c r="F1175" s="616"/>
      <c r="G1175" s="616"/>
      <c r="H1175" s="653" t="s">
        <v>5884</v>
      </c>
      <c r="I1175" s="666">
        <v>-63</v>
      </c>
      <c r="J1175" s="729"/>
      <c r="K1175" s="730"/>
    </row>
    <row r="1176" spans="1:11" x14ac:dyDescent="0.3">
      <c r="A1176" s="123" t="s">
        <v>4813</v>
      </c>
      <c r="B1176" s="89" t="s">
        <v>5406</v>
      </c>
      <c r="C1176" s="27">
        <v>11</v>
      </c>
      <c r="D1176" s="35" t="s">
        <v>5425</v>
      </c>
      <c r="E1176" s="35" t="s">
        <v>5853</v>
      </c>
      <c r="F1176" s="616"/>
      <c r="G1176" s="616"/>
      <c r="H1176" s="667" t="s">
        <v>5426</v>
      </c>
      <c r="I1176" s="666" t="s">
        <v>6703</v>
      </c>
      <c r="J1176" s="729"/>
      <c r="K1176" s="730"/>
    </row>
    <row r="1177" spans="1:11" x14ac:dyDescent="0.3">
      <c r="A1177" s="123" t="s">
        <v>4813</v>
      </c>
      <c r="B1177" s="89" t="s">
        <v>5406</v>
      </c>
      <c r="C1177" s="27">
        <v>12</v>
      </c>
      <c r="D1177" s="35" t="s">
        <v>5411</v>
      </c>
      <c r="E1177" s="35" t="s">
        <v>5853</v>
      </c>
      <c r="F1177" s="616"/>
      <c r="G1177" s="616"/>
      <c r="H1177" s="667" t="s">
        <v>5716</v>
      </c>
      <c r="I1177" s="666">
        <v>-78</v>
      </c>
      <c r="J1177" s="729"/>
      <c r="K1177" s="730"/>
    </row>
    <row r="1178" spans="1:11" s="11" customFormat="1" x14ac:dyDescent="0.3">
      <c r="A1178" s="166" t="s">
        <v>5201</v>
      </c>
      <c r="B1178" s="170" t="s">
        <v>5200</v>
      </c>
      <c r="C1178" s="12">
        <v>1</v>
      </c>
      <c r="D1178" s="408" t="s">
        <v>3233</v>
      </c>
      <c r="E1178" s="408" t="s">
        <v>5682</v>
      </c>
      <c r="F1178" s="632"/>
      <c r="G1178" s="596"/>
      <c r="H1178" s="641" t="s">
        <v>5726</v>
      </c>
      <c r="I1178" s="644">
        <v>-60</v>
      </c>
      <c r="J1178" s="474"/>
      <c r="K1178" s="709"/>
    </row>
    <row r="1179" spans="1:11" s="228" customFormat="1" x14ac:dyDescent="0.3">
      <c r="A1179" s="166" t="s">
        <v>5201</v>
      </c>
      <c r="B1179" s="170" t="s">
        <v>5200</v>
      </c>
      <c r="C1179" s="12">
        <v>3</v>
      </c>
      <c r="D1179" s="408" t="s">
        <v>2793</v>
      </c>
      <c r="E1179" s="408" t="s">
        <v>5682</v>
      </c>
      <c r="F1179" s="595" t="s">
        <v>5726</v>
      </c>
      <c r="G1179" s="595"/>
      <c r="H1179" s="488" t="s">
        <v>5726</v>
      </c>
      <c r="I1179" s="643">
        <v>-66</v>
      </c>
      <c r="J1179" s="473"/>
      <c r="K1179" s="708"/>
    </row>
    <row r="1180" spans="1:11" s="228" customFormat="1" x14ac:dyDescent="0.3">
      <c r="A1180" s="166" t="s">
        <v>5201</v>
      </c>
      <c r="B1180" s="170" t="s">
        <v>5200</v>
      </c>
      <c r="C1180" s="12">
        <v>2</v>
      </c>
      <c r="D1180" s="408" t="s">
        <v>3234</v>
      </c>
      <c r="E1180" s="408" t="s">
        <v>5682</v>
      </c>
      <c r="F1180" s="633"/>
      <c r="G1180" s="596"/>
      <c r="H1180" s="641" t="s">
        <v>5726</v>
      </c>
      <c r="I1180" s="644">
        <v>-60</v>
      </c>
      <c r="J1180" s="474"/>
      <c r="K1180" s="709"/>
    </row>
    <row r="1181" spans="1:11" s="228" customFormat="1" x14ac:dyDescent="0.3">
      <c r="A1181" s="166" t="s">
        <v>5201</v>
      </c>
      <c r="B1181" s="170" t="s">
        <v>5200</v>
      </c>
      <c r="C1181" s="12">
        <v>4</v>
      </c>
      <c r="D1181" s="408" t="s">
        <v>3235</v>
      </c>
      <c r="E1181" s="408" t="s">
        <v>5682</v>
      </c>
      <c r="F1181" s="595" t="s">
        <v>5726</v>
      </c>
      <c r="G1181" s="595"/>
      <c r="H1181" s="488" t="s">
        <v>5726</v>
      </c>
      <c r="I1181" s="643">
        <v>-81</v>
      </c>
      <c r="J1181" s="473"/>
      <c r="K1181" s="708"/>
    </row>
    <row r="1182" spans="1:11" s="228" customFormat="1" x14ac:dyDescent="0.3">
      <c r="A1182" s="166" t="s">
        <v>5201</v>
      </c>
      <c r="B1182" s="170" t="s">
        <v>5200</v>
      </c>
      <c r="C1182" s="12">
        <v>5</v>
      </c>
      <c r="D1182" s="408" t="s">
        <v>3236</v>
      </c>
      <c r="E1182" s="408" t="s">
        <v>5682</v>
      </c>
      <c r="F1182" s="595" t="s">
        <v>5726</v>
      </c>
      <c r="G1182" s="595"/>
      <c r="H1182" s="488" t="s">
        <v>5726</v>
      </c>
      <c r="I1182" s="643">
        <v>-73</v>
      </c>
      <c r="J1182" s="473"/>
      <c r="K1182" s="708"/>
    </row>
    <row r="1183" spans="1:11" s="228" customFormat="1" x14ac:dyDescent="0.3">
      <c r="A1183" s="166" t="s">
        <v>5201</v>
      </c>
      <c r="B1183" s="170" t="s">
        <v>5200</v>
      </c>
      <c r="C1183" s="12">
        <v>7</v>
      </c>
      <c r="D1183" s="408" t="s">
        <v>3237</v>
      </c>
      <c r="E1183" s="408" t="s">
        <v>5682</v>
      </c>
      <c r="F1183" s="595" t="s">
        <v>5726</v>
      </c>
      <c r="G1183" s="595"/>
      <c r="H1183" s="488" t="s">
        <v>5726</v>
      </c>
      <c r="I1183" s="643">
        <v>-66</v>
      </c>
      <c r="J1183" s="473"/>
      <c r="K1183" s="708"/>
    </row>
    <row r="1184" spans="1:11" s="228" customFormat="1" x14ac:dyDescent="0.3">
      <c r="A1184" s="166" t="s">
        <v>5201</v>
      </c>
      <c r="B1184" s="170" t="s">
        <v>5200</v>
      </c>
      <c r="C1184" s="12">
        <v>6</v>
      </c>
      <c r="D1184" s="408" t="s">
        <v>3238</v>
      </c>
      <c r="E1184" s="408" t="s">
        <v>5682</v>
      </c>
      <c r="F1184" s="595" t="s">
        <v>5726</v>
      </c>
      <c r="G1184" s="595"/>
      <c r="H1184" s="488" t="s">
        <v>5726</v>
      </c>
      <c r="I1184" s="643">
        <v>-100</v>
      </c>
      <c r="J1184" s="473"/>
      <c r="K1184" s="708"/>
    </row>
    <row r="1185" spans="1:11" s="228" customFormat="1" x14ac:dyDescent="0.3">
      <c r="A1185" s="166" t="s">
        <v>5201</v>
      </c>
      <c r="B1185" s="170" t="s">
        <v>5200</v>
      </c>
      <c r="C1185" s="12">
        <v>8</v>
      </c>
      <c r="D1185" s="408" t="s">
        <v>3239</v>
      </c>
      <c r="E1185" s="408" t="s">
        <v>5682</v>
      </c>
      <c r="F1185" s="633"/>
      <c r="G1185" s="596"/>
      <c r="H1185" s="641" t="s">
        <v>5726</v>
      </c>
      <c r="I1185" s="644">
        <v>-73</v>
      </c>
      <c r="J1185" s="474"/>
      <c r="K1185" s="709"/>
    </row>
    <row r="1186" spans="1:11" s="228" customFormat="1" x14ac:dyDescent="0.3">
      <c r="A1186" s="166" t="s">
        <v>5201</v>
      </c>
      <c r="B1186" s="170" t="s">
        <v>5200</v>
      </c>
      <c r="C1186" s="12">
        <v>9</v>
      </c>
      <c r="D1186" s="408" t="s">
        <v>3240</v>
      </c>
      <c r="E1186" s="408" t="s">
        <v>5682</v>
      </c>
      <c r="F1186" s="633"/>
      <c r="G1186" s="596"/>
      <c r="H1186" s="641" t="s">
        <v>5726</v>
      </c>
      <c r="I1186" s="644">
        <v>-55</v>
      </c>
      <c r="J1186" s="474"/>
      <c r="K1186" s="709"/>
    </row>
    <row r="1187" spans="1:11" s="228" customFormat="1" x14ac:dyDescent="0.3">
      <c r="A1187" s="166" t="s">
        <v>5201</v>
      </c>
      <c r="B1187" s="170" t="s">
        <v>5200</v>
      </c>
      <c r="C1187" s="12">
        <v>10</v>
      </c>
      <c r="D1187" s="408" t="s">
        <v>3241</v>
      </c>
      <c r="E1187" s="408" t="s">
        <v>5682</v>
      </c>
      <c r="F1187" s="595" t="s">
        <v>5726</v>
      </c>
      <c r="G1187" s="595"/>
      <c r="H1187" s="488" t="s">
        <v>5726</v>
      </c>
      <c r="I1187" s="643">
        <v>-60</v>
      </c>
      <c r="J1187" s="473"/>
      <c r="K1187" s="708"/>
    </row>
    <row r="1188" spans="1:11" s="228" customFormat="1" x14ac:dyDescent="0.3">
      <c r="A1188" s="166" t="s">
        <v>5201</v>
      </c>
      <c r="B1188" s="170" t="s">
        <v>5200</v>
      </c>
      <c r="C1188" s="12">
        <v>11</v>
      </c>
      <c r="D1188" s="408" t="s">
        <v>3242</v>
      </c>
      <c r="E1188" s="408" t="s">
        <v>5682</v>
      </c>
      <c r="F1188" s="595" t="s">
        <v>5726</v>
      </c>
      <c r="G1188" s="595"/>
      <c r="H1188" s="488" t="s">
        <v>5726</v>
      </c>
      <c r="I1188" s="643">
        <v>-81</v>
      </c>
      <c r="J1188" s="473"/>
      <c r="K1188" s="708"/>
    </row>
    <row r="1189" spans="1:11" s="228" customFormat="1" x14ac:dyDescent="0.3">
      <c r="A1189" s="166" t="s">
        <v>5201</v>
      </c>
      <c r="B1189" s="170" t="s">
        <v>5200</v>
      </c>
      <c r="C1189" s="12">
        <v>12</v>
      </c>
      <c r="D1189" s="408" t="s">
        <v>3243</v>
      </c>
      <c r="E1189" s="408" t="s">
        <v>5682</v>
      </c>
      <c r="F1189" s="633"/>
      <c r="G1189" s="596"/>
      <c r="H1189" s="641" t="s">
        <v>5726</v>
      </c>
      <c r="I1189" s="644">
        <v>-55</v>
      </c>
      <c r="J1189" s="474"/>
      <c r="K1189" s="709"/>
    </row>
    <row r="1190" spans="1:11" s="228" customFormat="1" x14ac:dyDescent="0.3">
      <c r="A1190" s="166" t="s">
        <v>5201</v>
      </c>
      <c r="B1190" s="170" t="s">
        <v>5200</v>
      </c>
      <c r="C1190" s="12">
        <v>13</v>
      </c>
      <c r="D1190" s="408" t="s">
        <v>3244</v>
      </c>
      <c r="E1190" s="408" t="s">
        <v>5682</v>
      </c>
      <c r="F1190" s="633"/>
      <c r="G1190" s="596"/>
      <c r="H1190" s="641" t="s">
        <v>5726</v>
      </c>
      <c r="I1190" s="644">
        <v>-60</v>
      </c>
      <c r="J1190" s="474"/>
      <c r="K1190" s="709"/>
    </row>
    <row r="1191" spans="1:11" s="228" customFormat="1" x14ac:dyDescent="0.3">
      <c r="A1191" s="166" t="s">
        <v>5201</v>
      </c>
      <c r="B1191" s="170" t="s">
        <v>5200</v>
      </c>
      <c r="C1191" s="12">
        <v>14</v>
      </c>
      <c r="D1191" s="408" t="s">
        <v>2794</v>
      </c>
      <c r="E1191" s="408" t="s">
        <v>5853</v>
      </c>
      <c r="F1191" s="633"/>
      <c r="G1191" s="596"/>
      <c r="H1191" s="641" t="s">
        <v>4438</v>
      </c>
      <c r="I1191" s="644">
        <v>-48</v>
      </c>
      <c r="J1191" s="474"/>
      <c r="K1191" s="709"/>
    </row>
    <row r="1192" spans="1:11" s="228" customFormat="1" x14ac:dyDescent="0.3">
      <c r="A1192" s="166" t="s">
        <v>5201</v>
      </c>
      <c r="B1192" s="170" t="s">
        <v>5200</v>
      </c>
      <c r="C1192" s="12">
        <v>15</v>
      </c>
      <c r="D1192" s="408" t="s">
        <v>3245</v>
      </c>
      <c r="E1192" s="408" t="s">
        <v>5853</v>
      </c>
      <c r="F1192" s="633"/>
      <c r="G1192" s="596"/>
      <c r="H1192" s="641" t="s">
        <v>4438</v>
      </c>
      <c r="I1192" s="644">
        <v>-52</v>
      </c>
      <c r="J1192" s="474"/>
      <c r="K1192" s="709"/>
    </row>
    <row r="1193" spans="1:11" s="228" customFormat="1" x14ac:dyDescent="0.3">
      <c r="A1193" s="166" t="s">
        <v>5201</v>
      </c>
      <c r="B1193" s="170" t="s">
        <v>5200</v>
      </c>
      <c r="C1193" s="12">
        <v>16</v>
      </c>
      <c r="D1193" s="408" t="s">
        <v>3246</v>
      </c>
      <c r="E1193" s="408" t="s">
        <v>5853</v>
      </c>
      <c r="F1193" s="595" t="s">
        <v>4438</v>
      </c>
      <c r="G1193" s="595"/>
      <c r="H1193" s="488" t="s">
        <v>4438</v>
      </c>
      <c r="I1193" s="643">
        <v>-52</v>
      </c>
      <c r="J1193" s="473"/>
      <c r="K1193" s="708"/>
    </row>
    <row r="1194" spans="1:11" s="228" customFormat="1" x14ac:dyDescent="0.3">
      <c r="A1194" s="166" t="s">
        <v>5201</v>
      </c>
      <c r="B1194" s="170" t="s">
        <v>5200</v>
      </c>
      <c r="C1194" s="12">
        <v>17</v>
      </c>
      <c r="D1194" s="408" t="s">
        <v>3247</v>
      </c>
      <c r="E1194" s="408" t="s">
        <v>5853</v>
      </c>
      <c r="F1194" s="634"/>
      <c r="G1194" s="634"/>
      <c r="H1194" s="488" t="s">
        <v>4438</v>
      </c>
      <c r="I1194" s="643">
        <v>-57</v>
      </c>
      <c r="J1194" s="473"/>
      <c r="K1194" s="708"/>
    </row>
    <row r="1195" spans="1:11" s="228" customFormat="1" x14ac:dyDescent="0.3">
      <c r="A1195" s="166" t="s">
        <v>5201</v>
      </c>
      <c r="B1195" s="170" t="s">
        <v>5200</v>
      </c>
      <c r="C1195" s="12">
        <v>18</v>
      </c>
      <c r="D1195" s="408" t="s">
        <v>3248</v>
      </c>
      <c r="E1195" s="408" t="s">
        <v>5853</v>
      </c>
      <c r="F1195" s="595" t="s">
        <v>4438</v>
      </c>
      <c r="G1195" s="634"/>
      <c r="H1195" s="488" t="s">
        <v>4438</v>
      </c>
      <c r="I1195" s="643">
        <v>-63</v>
      </c>
      <c r="J1195" s="473"/>
      <c r="K1195" s="708"/>
    </row>
    <row r="1196" spans="1:11" s="228" customFormat="1" x14ac:dyDescent="0.3">
      <c r="A1196" s="166" t="s">
        <v>5201</v>
      </c>
      <c r="B1196" s="170" t="s">
        <v>5200</v>
      </c>
      <c r="C1196" s="12">
        <v>19</v>
      </c>
      <c r="D1196" s="408" t="s">
        <v>3249</v>
      </c>
      <c r="E1196" s="408" t="s">
        <v>5853</v>
      </c>
      <c r="F1196" s="595" t="s">
        <v>4438</v>
      </c>
      <c r="G1196" s="634"/>
      <c r="H1196" s="488" t="s">
        <v>4438</v>
      </c>
      <c r="I1196" s="643">
        <v>-52</v>
      </c>
      <c r="J1196" s="473"/>
      <c r="K1196" s="708"/>
    </row>
    <row r="1197" spans="1:11" s="228" customFormat="1" x14ac:dyDescent="0.3">
      <c r="A1197" s="166" t="s">
        <v>5201</v>
      </c>
      <c r="B1197" s="170" t="s">
        <v>5200</v>
      </c>
      <c r="C1197" s="12">
        <v>20</v>
      </c>
      <c r="D1197" s="408" t="s">
        <v>3250</v>
      </c>
      <c r="E1197" s="408" t="s">
        <v>5853</v>
      </c>
      <c r="F1197" s="595" t="s">
        <v>4438</v>
      </c>
      <c r="G1197" s="634"/>
      <c r="H1197" s="488" t="s">
        <v>4438</v>
      </c>
      <c r="I1197" s="643">
        <v>-57</v>
      </c>
      <c r="J1197" s="473"/>
      <c r="K1197" s="708"/>
    </row>
    <row r="1198" spans="1:11" s="228" customFormat="1" x14ac:dyDescent="0.3">
      <c r="A1198" s="166" t="s">
        <v>5201</v>
      </c>
      <c r="B1198" s="170" t="s">
        <v>5200</v>
      </c>
      <c r="C1198" s="12">
        <v>21</v>
      </c>
      <c r="D1198" s="408" t="s">
        <v>2795</v>
      </c>
      <c r="E1198" s="408" t="s">
        <v>5853</v>
      </c>
      <c r="F1198" s="595" t="s">
        <v>4438</v>
      </c>
      <c r="G1198" s="634"/>
      <c r="H1198" s="488" t="s">
        <v>4438</v>
      </c>
      <c r="I1198" s="643">
        <v>-63</v>
      </c>
      <c r="J1198" s="473"/>
      <c r="K1198" s="708"/>
    </row>
    <row r="1199" spans="1:11" s="228" customFormat="1" x14ac:dyDescent="0.3">
      <c r="A1199" s="166" t="s">
        <v>5201</v>
      </c>
      <c r="B1199" s="170" t="s">
        <v>5200</v>
      </c>
      <c r="C1199" s="12">
        <v>22</v>
      </c>
      <c r="D1199" s="408" t="s">
        <v>3251</v>
      </c>
      <c r="E1199" s="408" t="s">
        <v>5853</v>
      </c>
      <c r="F1199" s="595" t="s">
        <v>4438</v>
      </c>
      <c r="G1199" s="634"/>
      <c r="H1199" s="488" t="s">
        <v>4438</v>
      </c>
      <c r="I1199" s="687" t="s">
        <v>6698</v>
      </c>
      <c r="J1199" s="473"/>
      <c r="K1199" s="708"/>
    </row>
    <row r="1200" spans="1:11" s="228" customFormat="1" x14ac:dyDescent="0.3">
      <c r="A1200" s="166" t="s">
        <v>5201</v>
      </c>
      <c r="B1200" s="170" t="s">
        <v>5200</v>
      </c>
      <c r="C1200" s="12">
        <v>23</v>
      </c>
      <c r="D1200" s="408" t="s">
        <v>3252</v>
      </c>
      <c r="E1200" s="408" t="s">
        <v>5853</v>
      </c>
      <c r="F1200" s="595" t="s">
        <v>4438</v>
      </c>
      <c r="G1200" s="634"/>
      <c r="H1200" s="488" t="s">
        <v>4438</v>
      </c>
      <c r="I1200" s="643">
        <v>-48</v>
      </c>
      <c r="J1200" s="473"/>
      <c r="K1200" s="708"/>
    </row>
    <row r="1201" spans="1:11" s="228" customFormat="1" x14ac:dyDescent="0.3">
      <c r="A1201" s="166" t="s">
        <v>5201</v>
      </c>
      <c r="B1201" s="170" t="s">
        <v>5200</v>
      </c>
      <c r="C1201" s="12">
        <v>24</v>
      </c>
      <c r="D1201" s="408" t="s">
        <v>3253</v>
      </c>
      <c r="E1201" s="408" t="s">
        <v>5682</v>
      </c>
      <c r="F1201" s="595" t="s">
        <v>5882</v>
      </c>
      <c r="G1201" s="634"/>
      <c r="H1201" s="488" t="s">
        <v>5882</v>
      </c>
      <c r="I1201" s="643">
        <v>-66</v>
      </c>
      <c r="J1201" s="473"/>
      <c r="K1201" s="708"/>
    </row>
    <row r="1202" spans="1:11" s="228" customFormat="1" x14ac:dyDescent="0.3">
      <c r="A1202" s="166" t="s">
        <v>5201</v>
      </c>
      <c r="B1202" s="170" t="s">
        <v>5200</v>
      </c>
      <c r="C1202" s="12">
        <v>25</v>
      </c>
      <c r="D1202" s="408" t="s">
        <v>3254</v>
      </c>
      <c r="E1202" s="408" t="s">
        <v>5682</v>
      </c>
      <c r="F1202" s="595" t="s">
        <v>5882</v>
      </c>
      <c r="G1202" s="634"/>
      <c r="H1202" s="488" t="s">
        <v>5882</v>
      </c>
      <c r="I1202" s="688">
        <v>-55</v>
      </c>
      <c r="J1202" s="755"/>
      <c r="K1202" s="755"/>
    </row>
    <row r="1203" spans="1:11" s="228" customFormat="1" x14ac:dyDescent="0.3">
      <c r="A1203" s="166" t="s">
        <v>5201</v>
      </c>
      <c r="B1203" s="170" t="s">
        <v>5200</v>
      </c>
      <c r="C1203" s="12">
        <v>26</v>
      </c>
      <c r="D1203" s="408" t="s">
        <v>3255</v>
      </c>
      <c r="E1203" s="408" t="s">
        <v>5682</v>
      </c>
      <c r="F1203" s="595" t="s">
        <v>5882</v>
      </c>
      <c r="G1203" s="634"/>
      <c r="H1203" s="488" t="s">
        <v>5882</v>
      </c>
      <c r="I1203" s="643">
        <v>-46</v>
      </c>
      <c r="J1203" s="473"/>
      <c r="K1203" s="708"/>
    </row>
    <row r="1204" spans="1:11" s="228" customFormat="1" x14ac:dyDescent="0.3">
      <c r="A1204" s="166" t="s">
        <v>5201</v>
      </c>
      <c r="B1204" s="170" t="s">
        <v>5200</v>
      </c>
      <c r="C1204" s="12">
        <v>27</v>
      </c>
      <c r="D1204" s="408" t="s">
        <v>3256</v>
      </c>
      <c r="E1204" s="408" t="s">
        <v>5682</v>
      </c>
      <c r="F1204" s="595" t="s">
        <v>5882</v>
      </c>
      <c r="G1204" s="634"/>
      <c r="H1204" s="488" t="s">
        <v>5882</v>
      </c>
      <c r="I1204" s="643">
        <v>-42</v>
      </c>
      <c r="J1204" s="473"/>
      <c r="K1204" s="708"/>
    </row>
    <row r="1205" spans="1:11" s="228" customFormat="1" x14ac:dyDescent="0.3">
      <c r="A1205" s="166" t="s">
        <v>5201</v>
      </c>
      <c r="B1205" s="170" t="s">
        <v>5200</v>
      </c>
      <c r="C1205" s="12">
        <v>28</v>
      </c>
      <c r="D1205" s="408" t="s">
        <v>3257</v>
      </c>
      <c r="E1205" s="408" t="s">
        <v>5682</v>
      </c>
      <c r="F1205" s="595" t="s">
        <v>5882</v>
      </c>
      <c r="G1205" s="634"/>
      <c r="H1205" s="488" t="s">
        <v>5882</v>
      </c>
      <c r="I1205" s="643">
        <v>95</v>
      </c>
      <c r="J1205" s="473"/>
      <c r="K1205" s="708"/>
    </row>
    <row r="1206" spans="1:11" s="228" customFormat="1" x14ac:dyDescent="0.3">
      <c r="A1206" s="166" t="s">
        <v>5201</v>
      </c>
      <c r="B1206" s="170" t="s">
        <v>5200</v>
      </c>
      <c r="C1206" s="12">
        <v>29</v>
      </c>
      <c r="D1206" s="408" t="s">
        <v>3258</v>
      </c>
      <c r="E1206" s="408" t="s">
        <v>5682</v>
      </c>
      <c r="F1206" s="633"/>
      <c r="G1206" s="634"/>
      <c r="H1206" s="488" t="s">
        <v>5882</v>
      </c>
      <c r="I1206" s="643">
        <v>-60</v>
      </c>
      <c r="J1206" s="473"/>
      <c r="K1206" s="708"/>
    </row>
    <row r="1207" spans="1:11" s="228" customFormat="1" x14ac:dyDescent="0.3">
      <c r="A1207" s="166" t="s">
        <v>5201</v>
      </c>
      <c r="B1207" s="170" t="s">
        <v>5200</v>
      </c>
      <c r="C1207" s="12">
        <v>30</v>
      </c>
      <c r="D1207" s="408" t="s">
        <v>3259</v>
      </c>
      <c r="E1207" s="408" t="s">
        <v>5682</v>
      </c>
      <c r="F1207" s="633"/>
      <c r="G1207" s="634"/>
      <c r="H1207" s="488" t="s">
        <v>5882</v>
      </c>
      <c r="I1207" s="688">
        <v>-81</v>
      </c>
      <c r="J1207" s="755"/>
      <c r="K1207" s="756"/>
    </row>
    <row r="1208" spans="1:11" s="228" customFormat="1" x14ac:dyDescent="0.3">
      <c r="A1208" s="166" t="s">
        <v>5201</v>
      </c>
      <c r="B1208" s="170" t="s">
        <v>5200</v>
      </c>
      <c r="C1208" s="12">
        <v>31</v>
      </c>
      <c r="D1208" s="408" t="s">
        <v>3260</v>
      </c>
      <c r="E1208" s="408" t="s">
        <v>5682</v>
      </c>
      <c r="F1208" s="595" t="s">
        <v>5882</v>
      </c>
      <c r="G1208" s="634"/>
      <c r="H1208" s="488" t="s">
        <v>5882</v>
      </c>
      <c r="I1208" s="688">
        <v>-60</v>
      </c>
      <c r="J1208" s="755"/>
      <c r="K1208" s="755"/>
    </row>
    <row r="1209" spans="1:11" s="228" customFormat="1" x14ac:dyDescent="0.3">
      <c r="A1209" s="166" t="s">
        <v>5201</v>
      </c>
      <c r="B1209" s="170" t="s">
        <v>5200</v>
      </c>
      <c r="C1209" s="12">
        <v>32</v>
      </c>
      <c r="D1209" s="408" t="s">
        <v>3261</v>
      </c>
      <c r="E1209" s="408" t="s">
        <v>5682</v>
      </c>
      <c r="F1209" s="595" t="s">
        <v>5882</v>
      </c>
      <c r="G1209" s="634"/>
      <c r="H1209" s="488" t="s">
        <v>5882</v>
      </c>
      <c r="I1209" s="688">
        <v>-50</v>
      </c>
      <c r="J1209" s="755"/>
      <c r="K1209" s="755"/>
    </row>
    <row r="1210" spans="1:11" x14ac:dyDescent="0.3">
      <c r="A1210" s="111" t="s">
        <v>4888</v>
      </c>
      <c r="B1210" s="89" t="s">
        <v>5427</v>
      </c>
      <c r="C1210" s="27">
        <v>1</v>
      </c>
      <c r="D1210" s="35" t="s">
        <v>5433</v>
      </c>
      <c r="E1210" s="35" t="s">
        <v>5853</v>
      </c>
      <c r="F1210" s="615"/>
      <c r="G1210" s="616"/>
      <c r="H1210" s="667" t="s">
        <v>5724</v>
      </c>
      <c r="I1210" s="666">
        <v>-48</v>
      </c>
      <c r="J1210" s="729"/>
      <c r="K1210" s="730"/>
    </row>
    <row r="1211" spans="1:11" x14ac:dyDescent="0.3">
      <c r="A1211" s="111" t="s">
        <v>4888</v>
      </c>
      <c r="B1211" s="89" t="s">
        <v>5427</v>
      </c>
      <c r="C1211" s="27">
        <v>3</v>
      </c>
      <c r="D1211" s="35" t="s">
        <v>5434</v>
      </c>
      <c r="E1211" s="35" t="s">
        <v>5853</v>
      </c>
      <c r="F1211" s="616"/>
      <c r="G1211" s="616"/>
      <c r="H1211" s="667" t="s">
        <v>5724</v>
      </c>
      <c r="I1211" s="666">
        <v>-52</v>
      </c>
      <c r="J1211" s="729"/>
      <c r="K1211" s="730"/>
    </row>
    <row r="1212" spans="1:11" x14ac:dyDescent="0.3">
      <c r="A1212" s="111" t="s">
        <v>4888</v>
      </c>
      <c r="B1212" s="89" t="s">
        <v>5427</v>
      </c>
      <c r="C1212" s="27">
        <v>2</v>
      </c>
      <c r="D1212" s="35" t="s">
        <v>5435</v>
      </c>
      <c r="E1212" s="35" t="s">
        <v>5853</v>
      </c>
      <c r="F1212" s="616"/>
      <c r="G1212" s="616"/>
      <c r="H1212" s="667" t="s">
        <v>5724</v>
      </c>
      <c r="I1212" s="666">
        <v>-52</v>
      </c>
      <c r="J1212" s="729"/>
      <c r="K1212" s="730"/>
    </row>
    <row r="1213" spans="1:11" x14ac:dyDescent="0.3">
      <c r="A1213" s="123" t="s">
        <v>4888</v>
      </c>
      <c r="B1213" s="89" t="s">
        <v>5427</v>
      </c>
      <c r="C1213" s="27">
        <v>4</v>
      </c>
      <c r="D1213" s="35" t="s">
        <v>5436</v>
      </c>
      <c r="E1213" s="35" t="s">
        <v>5853</v>
      </c>
      <c r="F1213" s="616"/>
      <c r="G1213" s="616"/>
      <c r="H1213" s="667" t="s">
        <v>5724</v>
      </c>
      <c r="I1213" s="666">
        <v>-52</v>
      </c>
      <c r="J1213" s="729"/>
      <c r="K1213" s="730"/>
    </row>
    <row r="1214" spans="1:11" x14ac:dyDescent="0.3">
      <c r="A1214" s="123" t="s">
        <v>4888</v>
      </c>
      <c r="B1214" s="89" t="s">
        <v>5427</v>
      </c>
      <c r="C1214" s="27">
        <v>5</v>
      </c>
      <c r="D1214" s="35" t="s">
        <v>5437</v>
      </c>
      <c r="E1214" s="35" t="s">
        <v>5853</v>
      </c>
      <c r="F1214" s="616"/>
      <c r="G1214" s="616"/>
      <c r="H1214" s="667" t="s">
        <v>5724</v>
      </c>
      <c r="I1214" s="666">
        <v>-57</v>
      </c>
      <c r="J1214" s="729"/>
      <c r="K1214" s="730"/>
    </row>
    <row r="1215" spans="1:11" x14ac:dyDescent="0.3">
      <c r="A1215" s="123" t="s">
        <v>4888</v>
      </c>
      <c r="B1215" s="89" t="s">
        <v>5427</v>
      </c>
      <c r="C1215" s="27">
        <v>7</v>
      </c>
      <c r="D1215" s="35" t="s">
        <v>5438</v>
      </c>
      <c r="E1215" s="35" t="s">
        <v>5853</v>
      </c>
      <c r="F1215" s="616"/>
      <c r="G1215" s="616"/>
      <c r="H1215" s="667" t="s">
        <v>5724</v>
      </c>
      <c r="I1215" s="666">
        <v>-57</v>
      </c>
      <c r="J1215" s="729"/>
      <c r="K1215" s="730"/>
    </row>
    <row r="1216" spans="1:11" x14ac:dyDescent="0.3">
      <c r="A1216" s="123" t="s">
        <v>4888</v>
      </c>
      <c r="B1216" s="89" t="s">
        <v>5427</v>
      </c>
      <c r="C1216" s="27">
        <v>6</v>
      </c>
      <c r="D1216" s="35" t="s">
        <v>5439</v>
      </c>
      <c r="E1216" s="35" t="s">
        <v>5853</v>
      </c>
      <c r="F1216" s="616"/>
      <c r="G1216" s="616"/>
      <c r="H1216" s="667" t="s">
        <v>5724</v>
      </c>
      <c r="I1216" s="666">
        <v>-63</v>
      </c>
      <c r="J1216" s="729"/>
      <c r="K1216" s="730"/>
    </row>
    <row r="1217" spans="1:11" x14ac:dyDescent="0.3">
      <c r="A1217" s="123" t="s">
        <v>4888</v>
      </c>
      <c r="B1217" s="89" t="s">
        <v>5427</v>
      </c>
      <c r="C1217" s="27">
        <v>8</v>
      </c>
      <c r="D1217" s="35" t="s">
        <v>5440</v>
      </c>
      <c r="E1217" s="35" t="s">
        <v>5682</v>
      </c>
      <c r="F1217" s="616"/>
      <c r="G1217" s="616"/>
      <c r="H1217" s="667" t="s">
        <v>5722</v>
      </c>
      <c r="I1217" s="666">
        <v>-60</v>
      </c>
      <c r="J1217" s="729"/>
      <c r="K1217" s="730"/>
    </row>
    <row r="1218" spans="1:11" x14ac:dyDescent="0.3">
      <c r="A1218" s="111" t="s">
        <v>5454</v>
      </c>
      <c r="B1218" s="89" t="s">
        <v>5441</v>
      </c>
      <c r="C1218" s="27">
        <v>1</v>
      </c>
      <c r="D1218" s="45" t="s">
        <v>5455</v>
      </c>
      <c r="E1218" s="144" t="s">
        <v>5682</v>
      </c>
      <c r="F1218" s="623" t="s">
        <v>5456</v>
      </c>
      <c r="G1218" s="626"/>
      <c r="H1218" s="670" t="s">
        <v>5726</v>
      </c>
      <c r="I1218" s="671">
        <v>-55</v>
      </c>
      <c r="J1218" s="732" t="s">
        <v>5636</v>
      </c>
      <c r="K1218" s="733">
        <v>-60</v>
      </c>
    </row>
    <row r="1219" spans="1:11" x14ac:dyDescent="0.3">
      <c r="A1219" s="111" t="s">
        <v>5454</v>
      </c>
      <c r="B1219" s="89" t="s">
        <v>5441</v>
      </c>
      <c r="C1219" s="27">
        <v>3</v>
      </c>
      <c r="D1219" s="35" t="s">
        <v>5457</v>
      </c>
      <c r="E1219" s="35" t="s">
        <v>5682</v>
      </c>
      <c r="F1219" s="615" t="s">
        <v>5456</v>
      </c>
      <c r="G1219" s="616"/>
      <c r="H1219" s="667" t="s">
        <v>5726</v>
      </c>
      <c r="I1219" s="666">
        <v>-66</v>
      </c>
      <c r="J1219" s="729" t="s">
        <v>5636</v>
      </c>
      <c r="K1219" s="730">
        <v>-66</v>
      </c>
    </row>
    <row r="1220" spans="1:11" x14ac:dyDescent="0.3">
      <c r="A1220" s="111" t="s">
        <v>5454</v>
      </c>
      <c r="B1220" s="89" t="s">
        <v>5441</v>
      </c>
      <c r="C1220" s="27">
        <v>2</v>
      </c>
      <c r="D1220" s="35" t="s">
        <v>5458</v>
      </c>
      <c r="E1220" s="35" t="s">
        <v>5682</v>
      </c>
      <c r="F1220" s="615" t="s">
        <v>5456</v>
      </c>
      <c r="G1220" s="616"/>
      <c r="H1220" s="667" t="s">
        <v>5726</v>
      </c>
      <c r="I1220" s="666">
        <v>-73</v>
      </c>
      <c r="J1220" s="729"/>
      <c r="K1220" s="730"/>
    </row>
    <row r="1221" spans="1:11" x14ac:dyDescent="0.3">
      <c r="A1221" s="111" t="s">
        <v>5454</v>
      </c>
      <c r="B1221" s="89" t="s">
        <v>5441</v>
      </c>
      <c r="C1221" s="27">
        <v>4</v>
      </c>
      <c r="D1221" s="35" t="s">
        <v>5459</v>
      </c>
      <c r="E1221" s="35" t="s">
        <v>5682</v>
      </c>
      <c r="F1221" s="615" t="s">
        <v>5726</v>
      </c>
      <c r="G1221" s="616"/>
      <c r="H1221" s="667" t="s">
        <v>5726</v>
      </c>
      <c r="I1221" s="666">
        <v>-73</v>
      </c>
      <c r="J1221" s="729" t="s">
        <v>5636</v>
      </c>
      <c r="K1221" s="730">
        <v>-73</v>
      </c>
    </row>
    <row r="1222" spans="1:11" x14ac:dyDescent="0.3">
      <c r="A1222" s="111" t="s">
        <v>5454</v>
      </c>
      <c r="B1222" s="89" t="s">
        <v>5441</v>
      </c>
      <c r="C1222" s="27">
        <v>5</v>
      </c>
      <c r="D1222" s="35" t="s">
        <v>5460</v>
      </c>
      <c r="E1222" s="35" t="s">
        <v>5682</v>
      </c>
      <c r="F1222" s="615" t="s">
        <v>5456</v>
      </c>
      <c r="G1222" s="616"/>
      <c r="H1222" s="667" t="s">
        <v>5726</v>
      </c>
      <c r="I1222" s="666">
        <v>-81</v>
      </c>
      <c r="J1222" s="729" t="s">
        <v>5636</v>
      </c>
      <c r="K1222" s="730">
        <v>-81</v>
      </c>
    </row>
    <row r="1223" spans="1:11" x14ac:dyDescent="0.3">
      <c r="A1223" s="111" t="s">
        <v>5454</v>
      </c>
      <c r="B1223" s="89" t="s">
        <v>5441</v>
      </c>
      <c r="C1223" s="27">
        <v>7</v>
      </c>
      <c r="D1223" s="35" t="s">
        <v>5461</v>
      </c>
      <c r="E1223" s="35" t="s">
        <v>5682</v>
      </c>
      <c r="F1223" s="615" t="s">
        <v>5726</v>
      </c>
      <c r="G1223" s="616"/>
      <c r="H1223" s="667" t="s">
        <v>5726</v>
      </c>
      <c r="I1223" s="666">
        <v>-60</v>
      </c>
      <c r="J1223" s="729"/>
      <c r="K1223" s="730"/>
    </row>
    <row r="1224" spans="1:11" x14ac:dyDescent="0.3">
      <c r="A1224" s="111" t="s">
        <v>5454</v>
      </c>
      <c r="B1224" s="89" t="s">
        <v>5441</v>
      </c>
      <c r="C1224" s="27">
        <v>6</v>
      </c>
      <c r="D1224" s="35" t="s">
        <v>5462</v>
      </c>
      <c r="E1224" s="35" t="s">
        <v>5682</v>
      </c>
      <c r="F1224" s="615" t="s">
        <v>5726</v>
      </c>
      <c r="G1224" s="616"/>
      <c r="H1224" s="667" t="s">
        <v>5726</v>
      </c>
      <c r="I1224" s="666">
        <v>-66</v>
      </c>
      <c r="J1224" s="729"/>
      <c r="K1224" s="730"/>
    </row>
    <row r="1225" spans="1:11" x14ac:dyDescent="0.3">
      <c r="A1225" s="111" t="s">
        <v>5454</v>
      </c>
      <c r="B1225" s="89" t="s">
        <v>5441</v>
      </c>
      <c r="C1225" s="27">
        <v>8</v>
      </c>
      <c r="D1225" s="35" t="s">
        <v>5463</v>
      </c>
      <c r="E1225" s="35" t="s">
        <v>5682</v>
      </c>
      <c r="F1225" s="615" t="s">
        <v>5456</v>
      </c>
      <c r="G1225" s="616"/>
      <c r="H1225" s="667" t="s">
        <v>5726</v>
      </c>
      <c r="I1225" s="666">
        <v>-73</v>
      </c>
      <c r="J1225" s="729"/>
      <c r="K1225" s="730"/>
    </row>
    <row r="1226" spans="1:11" x14ac:dyDescent="0.3">
      <c r="A1226" s="111" t="s">
        <v>5454</v>
      </c>
      <c r="B1226" s="89" t="s">
        <v>5441</v>
      </c>
      <c r="C1226" s="27">
        <v>9</v>
      </c>
      <c r="D1226" s="35" t="s">
        <v>5464</v>
      </c>
      <c r="E1226" s="35" t="s">
        <v>5682</v>
      </c>
      <c r="F1226" s="615" t="s">
        <v>5726</v>
      </c>
      <c r="G1226" s="616"/>
      <c r="H1226" s="667" t="s">
        <v>5726</v>
      </c>
      <c r="I1226" s="666">
        <v>-90</v>
      </c>
      <c r="J1226" s="729"/>
      <c r="K1226" s="730"/>
    </row>
    <row r="1227" spans="1:11" x14ac:dyDescent="0.3">
      <c r="A1227" s="111" t="s">
        <v>5454</v>
      </c>
      <c r="B1227" s="89" t="s">
        <v>5441</v>
      </c>
      <c r="C1227" s="27">
        <v>10</v>
      </c>
      <c r="D1227" s="35" t="s">
        <v>5465</v>
      </c>
      <c r="E1227" s="35" t="s">
        <v>5682</v>
      </c>
      <c r="F1227" s="615" t="s">
        <v>6447</v>
      </c>
      <c r="G1227" s="616"/>
      <c r="H1227" s="667" t="s">
        <v>5726</v>
      </c>
      <c r="I1227" s="689" t="s">
        <v>1283</v>
      </c>
      <c r="J1227" s="729"/>
      <c r="K1227" s="730"/>
    </row>
    <row r="1228" spans="1:11" x14ac:dyDescent="0.3">
      <c r="A1228" s="111" t="s">
        <v>5454</v>
      </c>
      <c r="B1228" s="89" t="s">
        <v>5441</v>
      </c>
      <c r="C1228" s="27">
        <v>11</v>
      </c>
      <c r="D1228" s="35" t="s">
        <v>5466</v>
      </c>
      <c r="E1228" s="35" t="s">
        <v>5853</v>
      </c>
      <c r="F1228" s="615" t="s">
        <v>4438</v>
      </c>
      <c r="G1228" s="616"/>
      <c r="H1228" s="667" t="s">
        <v>4438</v>
      </c>
      <c r="I1228" s="666">
        <v>-48</v>
      </c>
      <c r="J1228" s="729" t="s">
        <v>5713</v>
      </c>
      <c r="K1228" s="730">
        <v>-48</v>
      </c>
    </row>
    <row r="1229" spans="1:11" x14ac:dyDescent="0.3">
      <c r="A1229" s="111" t="s">
        <v>5454</v>
      </c>
      <c r="B1229" s="89" t="s">
        <v>5441</v>
      </c>
      <c r="C1229" s="27">
        <v>12</v>
      </c>
      <c r="D1229" s="35" t="s">
        <v>5467</v>
      </c>
      <c r="E1229" s="35" t="s">
        <v>5853</v>
      </c>
      <c r="F1229" s="615" t="s">
        <v>4438</v>
      </c>
      <c r="G1229" s="616"/>
      <c r="H1229" s="667" t="s">
        <v>4438</v>
      </c>
      <c r="I1229" s="666">
        <v>-52</v>
      </c>
      <c r="J1229" s="729" t="s">
        <v>5713</v>
      </c>
      <c r="K1229" s="730">
        <v>-52</v>
      </c>
    </row>
    <row r="1230" spans="1:11" x14ac:dyDescent="0.3">
      <c r="A1230" s="111" t="s">
        <v>5454</v>
      </c>
      <c r="B1230" s="89" t="s">
        <v>5441</v>
      </c>
      <c r="C1230" s="27">
        <v>13</v>
      </c>
      <c r="D1230" s="35" t="s">
        <v>5468</v>
      </c>
      <c r="E1230" s="35" t="s">
        <v>5853</v>
      </c>
      <c r="F1230" s="615" t="s">
        <v>4438</v>
      </c>
      <c r="G1230" s="616"/>
      <c r="H1230" s="667" t="s">
        <v>4438</v>
      </c>
      <c r="I1230" s="666">
        <v>-57</v>
      </c>
      <c r="J1230" s="729" t="s">
        <v>5713</v>
      </c>
      <c r="K1230" s="730">
        <v>-57</v>
      </c>
    </row>
    <row r="1231" spans="1:11" x14ac:dyDescent="0.3">
      <c r="A1231" s="111" t="s">
        <v>5454</v>
      </c>
      <c r="B1231" s="89" t="s">
        <v>5441</v>
      </c>
      <c r="C1231" s="27">
        <v>14</v>
      </c>
      <c r="D1231" s="35" t="s">
        <v>5469</v>
      </c>
      <c r="E1231" s="35" t="s">
        <v>5853</v>
      </c>
      <c r="F1231" s="615" t="s">
        <v>4438</v>
      </c>
      <c r="G1231" s="616"/>
      <c r="H1231" s="667" t="s">
        <v>4438</v>
      </c>
      <c r="I1231" s="666">
        <v>-48</v>
      </c>
      <c r="J1231" s="729" t="s">
        <v>5716</v>
      </c>
      <c r="K1231" s="730">
        <v>-48</v>
      </c>
    </row>
    <row r="1232" spans="1:11" x14ac:dyDescent="0.3">
      <c r="A1232" s="111" t="s">
        <v>5454</v>
      </c>
      <c r="B1232" s="89" t="s">
        <v>5441</v>
      </c>
      <c r="C1232" s="27">
        <v>15</v>
      </c>
      <c r="D1232" s="35" t="s">
        <v>5470</v>
      </c>
      <c r="E1232" s="35" t="s">
        <v>5853</v>
      </c>
      <c r="F1232" s="615" t="s">
        <v>4438</v>
      </c>
      <c r="G1232" s="616"/>
      <c r="H1232" s="667" t="s">
        <v>4438</v>
      </c>
      <c r="I1232" s="666">
        <v>-52</v>
      </c>
      <c r="J1232" s="729" t="s">
        <v>5713</v>
      </c>
      <c r="K1232" s="730">
        <v>-52</v>
      </c>
    </row>
    <row r="1233" spans="1:11" x14ac:dyDescent="0.3">
      <c r="A1233" s="111" t="s">
        <v>5454</v>
      </c>
      <c r="B1233" s="89" t="s">
        <v>5441</v>
      </c>
      <c r="C1233" s="27">
        <v>16</v>
      </c>
      <c r="D1233" s="35" t="s">
        <v>5471</v>
      </c>
      <c r="E1233" s="35" t="s">
        <v>5853</v>
      </c>
      <c r="F1233" s="615" t="s">
        <v>4438</v>
      </c>
      <c r="G1233" s="616"/>
      <c r="H1233" s="667" t="s">
        <v>4438</v>
      </c>
      <c r="I1233" s="666">
        <v>-45</v>
      </c>
      <c r="J1233" s="729" t="s">
        <v>5716</v>
      </c>
      <c r="K1233" s="730">
        <v>-45</v>
      </c>
    </row>
    <row r="1234" spans="1:11" x14ac:dyDescent="0.3">
      <c r="A1234" s="111" t="s">
        <v>5454</v>
      </c>
      <c r="B1234" s="89" t="s">
        <v>5441</v>
      </c>
      <c r="C1234" s="27">
        <v>17</v>
      </c>
      <c r="D1234" s="35" t="s">
        <v>5472</v>
      </c>
      <c r="E1234" s="35" t="s">
        <v>5682</v>
      </c>
      <c r="F1234" s="615" t="s">
        <v>5882</v>
      </c>
      <c r="G1234" s="616"/>
      <c r="H1234" s="667" t="s">
        <v>5882</v>
      </c>
      <c r="I1234" s="666">
        <v>-66</v>
      </c>
      <c r="J1234" s="729"/>
      <c r="K1234" s="730"/>
    </row>
    <row r="1235" spans="1:11" x14ac:dyDescent="0.3">
      <c r="A1235" s="111" t="s">
        <v>5454</v>
      </c>
      <c r="B1235" s="89" t="s">
        <v>5441</v>
      </c>
      <c r="C1235" s="27">
        <v>18</v>
      </c>
      <c r="D1235" s="35" t="s">
        <v>5473</v>
      </c>
      <c r="E1235" s="35" t="s">
        <v>5682</v>
      </c>
      <c r="F1235" s="615" t="s">
        <v>5882</v>
      </c>
      <c r="G1235" s="616"/>
      <c r="H1235" s="667" t="s">
        <v>5882</v>
      </c>
      <c r="I1235" s="666">
        <v>-66</v>
      </c>
      <c r="J1235" s="729"/>
      <c r="K1235" s="730"/>
    </row>
    <row r="1236" spans="1:11" x14ac:dyDescent="0.3">
      <c r="A1236" s="111" t="s">
        <v>5454</v>
      </c>
      <c r="B1236" s="89" t="s">
        <v>5441</v>
      </c>
      <c r="C1236" s="27">
        <v>19</v>
      </c>
      <c r="D1236" s="35" t="s">
        <v>5474</v>
      </c>
      <c r="E1236" s="35" t="s">
        <v>5682</v>
      </c>
      <c r="F1236" s="615" t="s">
        <v>5882</v>
      </c>
      <c r="G1236" s="616"/>
      <c r="H1236" s="667" t="s">
        <v>5882</v>
      </c>
      <c r="I1236" s="666">
        <v>-55</v>
      </c>
      <c r="J1236" s="729"/>
      <c r="K1236" s="730"/>
    </row>
    <row r="1237" spans="1:11" x14ac:dyDescent="0.3">
      <c r="A1237" s="111" t="s">
        <v>5454</v>
      </c>
      <c r="B1237" s="89" t="s">
        <v>5441</v>
      </c>
      <c r="C1237" s="27">
        <v>20</v>
      </c>
      <c r="D1237" s="35" t="s">
        <v>5475</v>
      </c>
      <c r="E1237" s="35" t="s">
        <v>5682</v>
      </c>
      <c r="F1237" s="615" t="s">
        <v>5882</v>
      </c>
      <c r="G1237" s="616"/>
      <c r="H1237" s="667" t="s">
        <v>5882</v>
      </c>
      <c r="I1237" s="666">
        <v>-73</v>
      </c>
      <c r="J1237" s="729"/>
      <c r="K1237" s="730"/>
    </row>
    <row r="1238" spans="1:11" x14ac:dyDescent="0.3">
      <c r="A1238" s="111" t="s">
        <v>5454</v>
      </c>
      <c r="B1238" s="89" t="s">
        <v>5441</v>
      </c>
      <c r="C1238" s="27">
        <v>23</v>
      </c>
      <c r="D1238" s="35" t="s">
        <v>5476</v>
      </c>
      <c r="E1238" s="35" t="s">
        <v>5682</v>
      </c>
      <c r="F1238" s="615" t="s">
        <v>5882</v>
      </c>
      <c r="G1238" s="616"/>
      <c r="H1238" s="667" t="s">
        <v>5882</v>
      </c>
      <c r="I1238" s="666">
        <v>-55</v>
      </c>
      <c r="J1238" s="729"/>
      <c r="K1238" s="730"/>
    </row>
    <row r="1239" spans="1:11" x14ac:dyDescent="0.3">
      <c r="A1239" s="111" t="s">
        <v>5454</v>
      </c>
      <c r="B1239" s="89" t="s">
        <v>5441</v>
      </c>
      <c r="C1239" s="27">
        <v>25</v>
      </c>
      <c r="D1239" s="35" t="s">
        <v>6592</v>
      </c>
      <c r="E1239" s="35" t="s">
        <v>5682</v>
      </c>
      <c r="F1239" s="615" t="s">
        <v>5882</v>
      </c>
      <c r="G1239" s="616"/>
      <c r="H1239" s="667" t="s">
        <v>5882</v>
      </c>
      <c r="I1239" s="666">
        <v>-38</v>
      </c>
      <c r="J1239" s="729"/>
      <c r="K1239" s="729"/>
    </row>
    <row r="1240" spans="1:11" x14ac:dyDescent="0.3">
      <c r="A1240" s="111" t="s">
        <v>5454</v>
      </c>
      <c r="B1240" s="89" t="s">
        <v>5441</v>
      </c>
      <c r="C1240" s="27">
        <v>26</v>
      </c>
      <c r="D1240" s="35" t="s">
        <v>5478</v>
      </c>
      <c r="E1240" s="35" t="s">
        <v>5853</v>
      </c>
      <c r="F1240" s="615"/>
      <c r="G1240" s="616"/>
      <c r="H1240" s="667" t="s">
        <v>5884</v>
      </c>
      <c r="I1240" s="666">
        <v>-44</v>
      </c>
      <c r="J1240" s="729"/>
      <c r="K1240" s="730"/>
    </row>
    <row r="1241" spans="1:11" x14ac:dyDescent="0.3">
      <c r="A1241" s="111" t="s">
        <v>5454</v>
      </c>
      <c r="B1241" s="89" t="s">
        <v>5441</v>
      </c>
      <c r="C1241" s="27">
        <v>27</v>
      </c>
      <c r="D1241" s="35" t="s">
        <v>5479</v>
      </c>
      <c r="E1241" s="35" t="s">
        <v>5853</v>
      </c>
      <c r="F1241" s="615"/>
      <c r="G1241" s="616"/>
      <c r="H1241" s="667" t="s">
        <v>5884</v>
      </c>
      <c r="I1241" s="666">
        <v>-52</v>
      </c>
      <c r="J1241" s="729" t="s">
        <v>5716</v>
      </c>
      <c r="K1241" s="730">
        <v>-52</v>
      </c>
    </row>
    <row r="1242" spans="1:11" x14ac:dyDescent="0.3">
      <c r="A1242" s="111" t="s">
        <v>5454</v>
      </c>
      <c r="B1242" s="89" t="s">
        <v>5441</v>
      </c>
      <c r="C1242" s="27">
        <v>28</v>
      </c>
      <c r="D1242" s="35" t="s">
        <v>5480</v>
      </c>
      <c r="E1242" s="35" t="s">
        <v>5853</v>
      </c>
      <c r="F1242" s="615"/>
      <c r="G1242" s="616"/>
      <c r="H1242" s="667" t="s">
        <v>5884</v>
      </c>
      <c r="I1242" s="666">
        <v>-48</v>
      </c>
      <c r="J1242" s="729"/>
      <c r="K1242" s="730"/>
    </row>
    <row r="1243" spans="1:11" s="11" customFormat="1" x14ac:dyDescent="0.3">
      <c r="A1243" s="111" t="s">
        <v>3274</v>
      </c>
      <c r="B1243" s="84" t="s">
        <v>5125</v>
      </c>
      <c r="C1243" s="12">
        <v>1</v>
      </c>
      <c r="D1243" s="10" t="s">
        <v>5126</v>
      </c>
      <c r="E1243" s="10" t="s">
        <v>5694</v>
      </c>
      <c r="F1243" s="599" t="s">
        <v>5639</v>
      </c>
      <c r="G1243" s="595" t="s">
        <v>5748</v>
      </c>
      <c r="H1243" s="488" t="s">
        <v>5639</v>
      </c>
      <c r="I1243" s="643">
        <v>-73</v>
      </c>
      <c r="J1243" s="473"/>
      <c r="K1243" s="708"/>
    </row>
    <row r="1244" spans="1:11" customFormat="1" x14ac:dyDescent="0.3">
      <c r="A1244" s="111" t="s">
        <v>3274</v>
      </c>
      <c r="B1244" s="84" t="s">
        <v>5125</v>
      </c>
      <c r="C1244" s="12">
        <v>3</v>
      </c>
      <c r="D1244" s="10" t="s">
        <v>5127</v>
      </c>
      <c r="E1244" s="10" t="s">
        <v>5694</v>
      </c>
      <c r="F1244" s="599" t="s">
        <v>5639</v>
      </c>
      <c r="G1244" s="595"/>
      <c r="H1244" s="487" t="s">
        <v>5639</v>
      </c>
      <c r="I1244" s="643">
        <v>-81</v>
      </c>
      <c r="J1244" s="473"/>
      <c r="K1244" s="708"/>
    </row>
    <row r="1245" spans="1:11" customFormat="1" x14ac:dyDescent="0.3">
      <c r="A1245" s="120" t="s">
        <v>3274</v>
      </c>
      <c r="B1245" s="83" t="s">
        <v>5125</v>
      </c>
      <c r="C1245" s="196">
        <v>2</v>
      </c>
      <c r="D1245" s="138" t="s">
        <v>4954</v>
      </c>
      <c r="E1245" s="138" t="s">
        <v>5694</v>
      </c>
      <c r="F1245" s="600" t="s">
        <v>5639</v>
      </c>
      <c r="G1245" s="596"/>
      <c r="H1245" s="647" t="s">
        <v>5639</v>
      </c>
      <c r="I1245" s="644">
        <v>-90</v>
      </c>
      <c r="J1245" s="474"/>
      <c r="K1245" s="709"/>
    </row>
    <row r="1246" spans="1:11" customFormat="1" x14ac:dyDescent="0.3">
      <c r="A1246" s="111" t="s">
        <v>3274</v>
      </c>
      <c r="B1246" s="84" t="s">
        <v>5125</v>
      </c>
      <c r="C1246" s="12">
        <v>4</v>
      </c>
      <c r="D1246" s="10" t="s">
        <v>5128</v>
      </c>
      <c r="E1246" s="10" t="s">
        <v>5694</v>
      </c>
      <c r="F1246" s="599" t="s">
        <v>5639</v>
      </c>
      <c r="G1246" s="595"/>
      <c r="H1246" s="487" t="s">
        <v>5639</v>
      </c>
      <c r="I1246" s="643">
        <v>-81</v>
      </c>
      <c r="J1246" s="473"/>
      <c r="K1246" s="708"/>
    </row>
    <row r="1247" spans="1:11" customFormat="1" x14ac:dyDescent="0.3">
      <c r="A1247" s="120" t="s">
        <v>3274</v>
      </c>
      <c r="B1247" s="83" t="s">
        <v>5125</v>
      </c>
      <c r="C1247" s="196">
        <v>5</v>
      </c>
      <c r="D1247" s="138" t="s">
        <v>4955</v>
      </c>
      <c r="E1247" s="138" t="s">
        <v>5694</v>
      </c>
      <c r="F1247" s="600" t="s">
        <v>5639</v>
      </c>
      <c r="G1247" s="596"/>
      <c r="H1247" s="647" t="s">
        <v>5639</v>
      </c>
      <c r="I1247" s="644">
        <v>-66</v>
      </c>
      <c r="J1247" s="474"/>
      <c r="K1247" s="709"/>
    </row>
    <row r="1248" spans="1:11" customFormat="1" x14ac:dyDescent="0.3">
      <c r="A1248" s="111" t="s">
        <v>3274</v>
      </c>
      <c r="B1248" s="84" t="s">
        <v>5125</v>
      </c>
      <c r="C1248" s="12">
        <v>6</v>
      </c>
      <c r="D1248" s="10" t="s">
        <v>5129</v>
      </c>
      <c r="E1248" s="10" t="s">
        <v>5694</v>
      </c>
      <c r="F1248" s="599" t="s">
        <v>5639</v>
      </c>
      <c r="G1248" s="595"/>
      <c r="H1248" s="487" t="s">
        <v>5639</v>
      </c>
      <c r="I1248" s="643">
        <v>-100</v>
      </c>
      <c r="J1248" s="473"/>
      <c r="K1248" s="708"/>
    </row>
    <row r="1249" spans="1:11" customFormat="1" x14ac:dyDescent="0.3">
      <c r="A1249" s="120" t="s">
        <v>3274</v>
      </c>
      <c r="B1249" s="83" t="s">
        <v>5125</v>
      </c>
      <c r="C1249" s="196">
        <v>7</v>
      </c>
      <c r="D1249" s="138" t="s">
        <v>5130</v>
      </c>
      <c r="E1249" s="138" t="s">
        <v>5694</v>
      </c>
      <c r="F1249" s="600" t="s">
        <v>5639</v>
      </c>
      <c r="G1249" s="596"/>
      <c r="H1249" s="647" t="s">
        <v>5639</v>
      </c>
      <c r="I1249" s="644">
        <v>-81</v>
      </c>
      <c r="J1249" s="474"/>
      <c r="K1249" s="709"/>
    </row>
    <row r="1250" spans="1:11" customFormat="1" x14ac:dyDescent="0.3">
      <c r="A1250" s="111" t="s">
        <v>3274</v>
      </c>
      <c r="B1250" s="84" t="s">
        <v>5125</v>
      </c>
      <c r="C1250" s="12">
        <v>8</v>
      </c>
      <c r="D1250" s="10" t="s">
        <v>4956</v>
      </c>
      <c r="E1250" s="10" t="s">
        <v>5694</v>
      </c>
      <c r="F1250" s="599"/>
      <c r="G1250" s="595"/>
      <c r="H1250" s="487" t="s">
        <v>5639</v>
      </c>
      <c r="I1250" s="643">
        <v>-66</v>
      </c>
      <c r="J1250" s="473"/>
      <c r="K1250" s="708"/>
    </row>
    <row r="1251" spans="1:11" customFormat="1" x14ac:dyDescent="0.3">
      <c r="A1251" s="120" t="s">
        <v>3274</v>
      </c>
      <c r="B1251" s="83" t="s">
        <v>5125</v>
      </c>
      <c r="C1251" s="196">
        <v>9</v>
      </c>
      <c r="D1251" s="138" t="s">
        <v>5131</v>
      </c>
      <c r="E1251" s="138" t="s">
        <v>5694</v>
      </c>
      <c r="F1251" s="600"/>
      <c r="G1251" s="596"/>
      <c r="H1251" s="647" t="s">
        <v>5639</v>
      </c>
      <c r="I1251" s="644">
        <v>-66</v>
      </c>
      <c r="J1251" s="474"/>
      <c r="K1251" s="709"/>
    </row>
    <row r="1252" spans="1:11" customFormat="1" x14ac:dyDescent="0.3">
      <c r="A1252" s="111" t="s">
        <v>3274</v>
      </c>
      <c r="B1252" s="84" t="s">
        <v>5125</v>
      </c>
      <c r="C1252" s="12">
        <v>10</v>
      </c>
      <c r="D1252" s="10" t="s">
        <v>4957</v>
      </c>
      <c r="E1252" s="10" t="s">
        <v>5694</v>
      </c>
      <c r="F1252" s="599"/>
      <c r="G1252" s="595"/>
      <c r="H1252" s="487" t="s">
        <v>5639</v>
      </c>
      <c r="I1252" s="643">
        <v>-73</v>
      </c>
      <c r="J1252" s="473"/>
      <c r="K1252" s="708"/>
    </row>
    <row r="1253" spans="1:11" customFormat="1" x14ac:dyDescent="0.3">
      <c r="A1253" s="120" t="s">
        <v>3274</v>
      </c>
      <c r="B1253" s="83" t="s">
        <v>5125</v>
      </c>
      <c r="C1253" s="196">
        <v>11</v>
      </c>
      <c r="D1253" s="138" t="s">
        <v>5132</v>
      </c>
      <c r="E1253" s="138" t="s">
        <v>5694</v>
      </c>
      <c r="F1253" s="600"/>
      <c r="G1253" s="596"/>
      <c r="H1253" s="647" t="s">
        <v>5639</v>
      </c>
      <c r="I1253" s="644">
        <v>-73</v>
      </c>
      <c r="J1253" s="474"/>
      <c r="K1253" s="709"/>
    </row>
    <row r="1254" spans="1:11" customFormat="1" x14ac:dyDescent="0.3">
      <c r="A1254" s="111" t="s">
        <v>3274</v>
      </c>
      <c r="B1254" s="84" t="s">
        <v>5125</v>
      </c>
      <c r="C1254" s="12">
        <v>12</v>
      </c>
      <c r="D1254" s="10" t="s">
        <v>5123</v>
      </c>
      <c r="E1254" s="10" t="s">
        <v>5734</v>
      </c>
      <c r="F1254" s="599"/>
      <c r="G1254" s="595"/>
      <c r="H1254" s="487" t="s">
        <v>5648</v>
      </c>
      <c r="I1254" s="643">
        <v>-63</v>
      </c>
      <c r="J1254" s="473"/>
      <c r="K1254" s="708"/>
    </row>
    <row r="1255" spans="1:11" customFormat="1" x14ac:dyDescent="0.3">
      <c r="A1255" s="120" t="s">
        <v>3274</v>
      </c>
      <c r="B1255" s="83" t="s">
        <v>5125</v>
      </c>
      <c r="C1255" s="196">
        <v>13</v>
      </c>
      <c r="D1255" s="138" t="s">
        <v>3789</v>
      </c>
      <c r="E1255" s="138" t="s">
        <v>5694</v>
      </c>
      <c r="F1255" s="600"/>
      <c r="G1255" s="630"/>
      <c r="H1255" s="487" t="s">
        <v>5621</v>
      </c>
      <c r="I1255" s="643">
        <v>-60</v>
      </c>
      <c r="J1255" s="473"/>
      <c r="K1255" s="708"/>
    </row>
    <row r="1256" spans="1:11" customFormat="1" x14ac:dyDescent="0.3">
      <c r="A1256" s="120" t="s">
        <v>3274</v>
      </c>
      <c r="B1256" s="83" t="s">
        <v>5125</v>
      </c>
      <c r="C1256" s="196">
        <v>14</v>
      </c>
      <c r="D1256" s="138" t="s">
        <v>5133</v>
      </c>
      <c r="E1256" s="138" t="s">
        <v>5694</v>
      </c>
      <c r="F1256" s="600" t="s">
        <v>5621</v>
      </c>
      <c r="G1256" s="596"/>
      <c r="H1256" s="647" t="s">
        <v>5621</v>
      </c>
      <c r="I1256" s="644">
        <v>-73</v>
      </c>
      <c r="J1256" s="474"/>
      <c r="K1256" s="709"/>
    </row>
    <row r="1257" spans="1:11" customFormat="1" x14ac:dyDescent="0.3">
      <c r="A1257" s="111" t="s">
        <v>3274</v>
      </c>
      <c r="B1257" s="84" t="s">
        <v>5125</v>
      </c>
      <c r="C1257" s="12">
        <v>15</v>
      </c>
      <c r="D1257" s="10" t="s">
        <v>5134</v>
      </c>
      <c r="E1257" s="10" t="s">
        <v>5694</v>
      </c>
      <c r="F1257" s="599" t="s">
        <v>5621</v>
      </c>
      <c r="G1257" s="595"/>
      <c r="H1257" s="487" t="s">
        <v>5621</v>
      </c>
      <c r="I1257" s="643">
        <v>-73</v>
      </c>
      <c r="J1257" s="473"/>
      <c r="K1257" s="708"/>
    </row>
    <row r="1258" spans="1:11" customFormat="1" x14ac:dyDescent="0.3">
      <c r="A1258" s="120" t="s">
        <v>3274</v>
      </c>
      <c r="B1258" s="83" t="s">
        <v>5125</v>
      </c>
      <c r="C1258" s="196">
        <v>16</v>
      </c>
      <c r="D1258" s="138" t="s">
        <v>4958</v>
      </c>
      <c r="E1258" s="138" t="s">
        <v>5694</v>
      </c>
      <c r="F1258" s="600" t="s">
        <v>5621</v>
      </c>
      <c r="G1258" s="596"/>
      <c r="H1258" s="647" t="s">
        <v>5621</v>
      </c>
      <c r="I1258" s="644">
        <v>-73</v>
      </c>
      <c r="J1258" s="474"/>
      <c r="K1258" s="709"/>
    </row>
    <row r="1259" spans="1:11" customFormat="1" x14ac:dyDescent="0.3">
      <c r="A1259" s="111" t="s">
        <v>3274</v>
      </c>
      <c r="B1259" s="84" t="s">
        <v>5125</v>
      </c>
      <c r="C1259" s="12">
        <v>17</v>
      </c>
      <c r="D1259" s="10" t="s">
        <v>4959</v>
      </c>
      <c r="E1259" s="10" t="s">
        <v>5694</v>
      </c>
      <c r="F1259" s="599" t="s">
        <v>5621</v>
      </c>
      <c r="G1259" s="595"/>
      <c r="H1259" s="487" t="s">
        <v>5621</v>
      </c>
      <c r="I1259" s="643">
        <v>-73</v>
      </c>
      <c r="J1259" s="473"/>
      <c r="K1259" s="708"/>
    </row>
    <row r="1260" spans="1:11" customFormat="1" x14ac:dyDescent="0.3">
      <c r="A1260" s="120" t="s">
        <v>3274</v>
      </c>
      <c r="B1260" s="83" t="s">
        <v>5125</v>
      </c>
      <c r="C1260" s="196">
        <v>19</v>
      </c>
      <c r="D1260" s="138" t="s">
        <v>5135</v>
      </c>
      <c r="E1260" s="138" t="s">
        <v>5694</v>
      </c>
      <c r="F1260" s="600" t="s">
        <v>5621</v>
      </c>
      <c r="G1260" s="596"/>
      <c r="H1260" s="647" t="s">
        <v>5621</v>
      </c>
      <c r="I1260" s="644">
        <v>-81</v>
      </c>
      <c r="J1260" s="474"/>
      <c r="K1260" s="709"/>
    </row>
    <row r="1261" spans="1:11" customFormat="1" x14ac:dyDescent="0.3">
      <c r="A1261" s="111" t="s">
        <v>3274</v>
      </c>
      <c r="B1261" s="84" t="s">
        <v>5125</v>
      </c>
      <c r="C1261" s="12">
        <v>18</v>
      </c>
      <c r="D1261" s="10" t="s">
        <v>4960</v>
      </c>
      <c r="E1261" s="10" t="s">
        <v>5694</v>
      </c>
      <c r="F1261" s="599" t="s">
        <v>5621</v>
      </c>
      <c r="G1261" s="598"/>
      <c r="H1261" s="647" t="s">
        <v>5621</v>
      </c>
      <c r="I1261" s="644">
        <v>-90</v>
      </c>
      <c r="J1261" s="474"/>
      <c r="K1261" s="709"/>
    </row>
    <row r="1262" spans="1:11" customFormat="1" x14ac:dyDescent="0.3">
      <c r="A1262" s="111" t="s">
        <v>3274</v>
      </c>
      <c r="B1262" s="84" t="s">
        <v>5125</v>
      </c>
      <c r="C1262" s="12">
        <v>19</v>
      </c>
      <c r="D1262" s="10" t="s">
        <v>4961</v>
      </c>
      <c r="E1262" s="10" t="s">
        <v>5694</v>
      </c>
      <c r="F1262" s="599" t="s">
        <v>5621</v>
      </c>
      <c r="G1262" s="598"/>
      <c r="H1262" s="647" t="s">
        <v>5621</v>
      </c>
      <c r="I1262" s="644">
        <v>-66</v>
      </c>
      <c r="J1262" s="474"/>
      <c r="K1262" s="709"/>
    </row>
    <row r="1263" spans="1:11" customFormat="1" x14ac:dyDescent="0.3">
      <c r="A1263" s="111" t="s">
        <v>3274</v>
      </c>
      <c r="B1263" s="84" t="s">
        <v>5125</v>
      </c>
      <c r="C1263" s="12">
        <v>20</v>
      </c>
      <c r="D1263" s="10" t="s">
        <v>4962</v>
      </c>
      <c r="E1263" s="10" t="s">
        <v>5694</v>
      </c>
      <c r="F1263" s="599"/>
      <c r="G1263" s="598"/>
      <c r="H1263" s="647" t="s">
        <v>5621</v>
      </c>
      <c r="I1263" s="644">
        <v>-81</v>
      </c>
      <c r="J1263" s="474"/>
      <c r="K1263" s="709"/>
    </row>
    <row r="1264" spans="1:11" customFormat="1" x14ac:dyDescent="0.3">
      <c r="A1264" s="111" t="s">
        <v>3274</v>
      </c>
      <c r="B1264" s="84" t="s">
        <v>5125</v>
      </c>
      <c r="C1264" s="12">
        <v>21</v>
      </c>
      <c r="D1264" s="10" t="s">
        <v>4963</v>
      </c>
      <c r="E1264" s="10" t="s">
        <v>5734</v>
      </c>
      <c r="F1264" s="599"/>
      <c r="G1264" s="598"/>
      <c r="H1264" s="647" t="s">
        <v>5652</v>
      </c>
      <c r="I1264" s="644">
        <v>-57</v>
      </c>
      <c r="J1264" s="474"/>
      <c r="K1264" s="709"/>
    </row>
    <row r="1265" spans="1:11" x14ac:dyDescent="0.3">
      <c r="A1265" s="111" t="s">
        <v>4889</v>
      </c>
      <c r="B1265" s="89" t="s">
        <v>5482</v>
      </c>
      <c r="C1265" s="27">
        <v>1</v>
      </c>
      <c r="D1265" s="35" t="s">
        <v>5491</v>
      </c>
      <c r="E1265" s="35" t="s">
        <v>5682</v>
      </c>
      <c r="F1265" s="615" t="s">
        <v>5882</v>
      </c>
      <c r="G1265" s="616" t="s">
        <v>4550</v>
      </c>
      <c r="H1265" s="653" t="s">
        <v>5882</v>
      </c>
      <c r="I1265" s="666">
        <v>-42</v>
      </c>
      <c r="J1265" s="729"/>
      <c r="K1265" s="730"/>
    </row>
    <row r="1266" spans="1:11" x14ac:dyDescent="0.3">
      <c r="A1266" s="111" t="s">
        <v>4889</v>
      </c>
      <c r="B1266" s="89" t="s">
        <v>5482</v>
      </c>
      <c r="C1266" s="27">
        <v>3</v>
      </c>
      <c r="D1266" s="35" t="s">
        <v>5492</v>
      </c>
      <c r="E1266" s="35" t="s">
        <v>5682</v>
      </c>
      <c r="F1266" s="615" t="s">
        <v>5882</v>
      </c>
      <c r="G1266" s="616" t="s">
        <v>4553</v>
      </c>
      <c r="H1266" s="653" t="s">
        <v>5882</v>
      </c>
      <c r="I1266" s="666">
        <v>-42</v>
      </c>
      <c r="J1266" s="729"/>
      <c r="K1266" s="730"/>
    </row>
    <row r="1267" spans="1:11" x14ac:dyDescent="0.3">
      <c r="A1267" s="111" t="s">
        <v>4889</v>
      </c>
      <c r="B1267" s="89" t="s">
        <v>5482</v>
      </c>
      <c r="C1267" s="27">
        <v>2</v>
      </c>
      <c r="D1267" s="35" t="s">
        <v>5493</v>
      </c>
      <c r="E1267" s="35" t="s">
        <v>5682</v>
      </c>
      <c r="F1267" s="615" t="s">
        <v>5882</v>
      </c>
      <c r="G1267" s="616" t="s">
        <v>4553</v>
      </c>
      <c r="H1267" s="653" t="s">
        <v>5882</v>
      </c>
      <c r="I1267" s="666">
        <v>-46</v>
      </c>
      <c r="J1267" s="729"/>
      <c r="K1267" s="730"/>
    </row>
    <row r="1268" spans="1:11" x14ac:dyDescent="0.3">
      <c r="A1268" s="123" t="s">
        <v>4889</v>
      </c>
      <c r="B1268" s="89" t="s">
        <v>5482</v>
      </c>
      <c r="C1268" s="27">
        <v>4</v>
      </c>
      <c r="D1268" s="35" t="s">
        <v>5494</v>
      </c>
      <c r="E1268" s="35" t="s">
        <v>5682</v>
      </c>
      <c r="F1268" s="615"/>
      <c r="G1268" s="616"/>
      <c r="H1268" s="653" t="s">
        <v>5882</v>
      </c>
      <c r="I1268" s="666">
        <v>-46</v>
      </c>
      <c r="J1268" s="729"/>
      <c r="K1268" s="730"/>
    </row>
    <row r="1269" spans="1:11" x14ac:dyDescent="0.3">
      <c r="A1269" s="123" t="s">
        <v>4889</v>
      </c>
      <c r="B1269" s="89" t="s">
        <v>5482</v>
      </c>
      <c r="C1269" s="27">
        <v>5</v>
      </c>
      <c r="D1269" s="35" t="s">
        <v>5495</v>
      </c>
      <c r="E1269" s="35" t="s">
        <v>5682</v>
      </c>
      <c r="F1269" s="615" t="s">
        <v>5882</v>
      </c>
      <c r="G1269" s="616" t="s">
        <v>4550</v>
      </c>
      <c r="H1269" s="653" t="s">
        <v>5882</v>
      </c>
      <c r="I1269" s="666">
        <v>-46</v>
      </c>
      <c r="J1269" s="729"/>
      <c r="K1269" s="730"/>
    </row>
    <row r="1270" spans="1:11" x14ac:dyDescent="0.3">
      <c r="A1270" s="123" t="s">
        <v>4889</v>
      </c>
      <c r="B1270" s="89" t="s">
        <v>5482</v>
      </c>
      <c r="C1270" s="27">
        <v>7</v>
      </c>
      <c r="D1270" s="35" t="s">
        <v>5496</v>
      </c>
      <c r="E1270" s="35" t="s">
        <v>5682</v>
      </c>
      <c r="F1270" s="615"/>
      <c r="G1270" s="616"/>
      <c r="H1270" s="653" t="s">
        <v>5882</v>
      </c>
      <c r="I1270" s="666">
        <v>-50</v>
      </c>
      <c r="J1270" s="729"/>
      <c r="K1270" s="730"/>
    </row>
    <row r="1271" spans="1:11" x14ac:dyDescent="0.3">
      <c r="A1271" s="123" t="s">
        <v>4889</v>
      </c>
      <c r="B1271" s="89" t="s">
        <v>5482</v>
      </c>
      <c r="C1271" s="27">
        <v>6</v>
      </c>
      <c r="D1271" s="35" t="s">
        <v>5497</v>
      </c>
      <c r="E1271" s="35" t="s">
        <v>5682</v>
      </c>
      <c r="F1271" s="615" t="s">
        <v>5882</v>
      </c>
      <c r="G1271" s="616" t="s">
        <v>4550</v>
      </c>
      <c r="H1271" s="653" t="s">
        <v>5882</v>
      </c>
      <c r="I1271" s="666">
        <v>-50</v>
      </c>
      <c r="J1271" s="729"/>
      <c r="K1271" s="730"/>
    </row>
    <row r="1272" spans="1:11" x14ac:dyDescent="0.3">
      <c r="A1272" s="123" t="s">
        <v>4889</v>
      </c>
      <c r="B1272" s="89" t="s">
        <v>5482</v>
      </c>
      <c r="C1272" s="27">
        <v>8</v>
      </c>
      <c r="D1272" s="35" t="s">
        <v>5498</v>
      </c>
      <c r="E1272" s="35" t="s">
        <v>5682</v>
      </c>
      <c r="F1272" s="615" t="s">
        <v>5882</v>
      </c>
      <c r="G1272" s="616" t="s">
        <v>4553</v>
      </c>
      <c r="H1272" s="653" t="s">
        <v>5882</v>
      </c>
      <c r="I1272" s="666">
        <v>-55</v>
      </c>
      <c r="J1272" s="729"/>
      <c r="K1272" s="730"/>
    </row>
    <row r="1273" spans="1:11" x14ac:dyDescent="0.3">
      <c r="A1273" s="123" t="s">
        <v>4889</v>
      </c>
      <c r="B1273" s="89" t="s">
        <v>5482</v>
      </c>
      <c r="C1273" s="27">
        <v>9</v>
      </c>
      <c r="D1273" s="35" t="s">
        <v>5499</v>
      </c>
      <c r="E1273" s="35" t="s">
        <v>5682</v>
      </c>
      <c r="F1273" s="615" t="s">
        <v>5882</v>
      </c>
      <c r="G1273" s="616" t="s">
        <v>4550</v>
      </c>
      <c r="H1273" s="653" t="s">
        <v>5882</v>
      </c>
      <c r="I1273" s="666">
        <v>-55</v>
      </c>
      <c r="J1273" s="729"/>
      <c r="K1273" s="730"/>
    </row>
    <row r="1274" spans="1:11" x14ac:dyDescent="0.3">
      <c r="A1274" s="123" t="s">
        <v>4889</v>
      </c>
      <c r="B1274" s="89" t="s">
        <v>5482</v>
      </c>
      <c r="C1274" s="27">
        <v>10</v>
      </c>
      <c r="D1274" s="35" t="s">
        <v>5500</v>
      </c>
      <c r="E1274" s="35" t="s">
        <v>5682</v>
      </c>
      <c r="F1274" s="615"/>
      <c r="G1274" s="616"/>
      <c r="H1274" s="653" t="s">
        <v>5882</v>
      </c>
      <c r="I1274" s="666">
        <v>-55</v>
      </c>
      <c r="J1274" s="729"/>
      <c r="K1274" s="730"/>
    </row>
    <row r="1275" spans="1:11" x14ac:dyDescent="0.3">
      <c r="A1275" s="123" t="s">
        <v>4889</v>
      </c>
      <c r="B1275" s="89" t="s">
        <v>5482</v>
      </c>
      <c r="C1275" s="27">
        <v>11</v>
      </c>
      <c r="D1275" s="35" t="s">
        <v>5501</v>
      </c>
      <c r="E1275" s="35" t="s">
        <v>5682</v>
      </c>
      <c r="F1275" s="615" t="s">
        <v>5882</v>
      </c>
      <c r="G1275" s="616" t="s">
        <v>4550</v>
      </c>
      <c r="H1275" s="653" t="s">
        <v>5882</v>
      </c>
      <c r="I1275" s="666">
        <v>-55</v>
      </c>
      <c r="J1275" s="729"/>
      <c r="K1275" s="730"/>
    </row>
    <row r="1276" spans="1:11" x14ac:dyDescent="0.3">
      <c r="A1276" s="123" t="s">
        <v>4889</v>
      </c>
      <c r="B1276" s="89" t="s">
        <v>5482</v>
      </c>
      <c r="C1276" s="27">
        <v>12</v>
      </c>
      <c r="D1276" s="35" t="s">
        <v>5502</v>
      </c>
      <c r="E1276" s="35" t="s">
        <v>5682</v>
      </c>
      <c r="F1276" s="615" t="s">
        <v>5882</v>
      </c>
      <c r="G1276" s="616" t="s">
        <v>4553</v>
      </c>
      <c r="H1276" s="653" t="s">
        <v>5882</v>
      </c>
      <c r="I1276" s="666">
        <v>-55</v>
      </c>
      <c r="J1276" s="729"/>
      <c r="K1276" s="730"/>
    </row>
    <row r="1277" spans="1:11" x14ac:dyDescent="0.3">
      <c r="A1277" s="123" t="s">
        <v>4889</v>
      </c>
      <c r="B1277" s="89" t="s">
        <v>5482</v>
      </c>
      <c r="C1277" s="27">
        <v>13</v>
      </c>
      <c r="D1277" s="35" t="s">
        <v>5503</v>
      </c>
      <c r="E1277" s="35" t="s">
        <v>5682</v>
      </c>
      <c r="F1277" s="615" t="s">
        <v>5882</v>
      </c>
      <c r="G1277" s="616" t="s">
        <v>4550</v>
      </c>
      <c r="H1277" s="653" t="s">
        <v>5882</v>
      </c>
      <c r="I1277" s="666">
        <v>-66</v>
      </c>
      <c r="J1277" s="729"/>
      <c r="K1277" s="730"/>
    </row>
    <row r="1278" spans="1:11" x14ac:dyDescent="0.3">
      <c r="A1278" s="123" t="s">
        <v>4889</v>
      </c>
      <c r="B1278" s="89" t="s">
        <v>5482</v>
      </c>
      <c r="C1278" s="27">
        <v>14</v>
      </c>
      <c r="D1278" s="35" t="s">
        <v>5504</v>
      </c>
      <c r="E1278" s="35" t="s">
        <v>5682</v>
      </c>
      <c r="F1278" s="615" t="s">
        <v>5882</v>
      </c>
      <c r="G1278" s="616" t="s">
        <v>4550</v>
      </c>
      <c r="H1278" s="653" t="s">
        <v>5882</v>
      </c>
      <c r="I1278" s="666">
        <v>-73</v>
      </c>
      <c r="J1278" s="729"/>
      <c r="K1278" s="730"/>
    </row>
    <row r="1279" spans="1:11" x14ac:dyDescent="0.3">
      <c r="A1279" s="123" t="s">
        <v>4889</v>
      </c>
      <c r="B1279" s="89" t="s">
        <v>5482</v>
      </c>
      <c r="C1279" s="27">
        <v>15</v>
      </c>
      <c r="D1279" s="35" t="s">
        <v>5505</v>
      </c>
      <c r="E1279" s="35" t="s">
        <v>5682</v>
      </c>
      <c r="F1279" s="615"/>
      <c r="G1279" s="615"/>
      <c r="H1279" s="653" t="s">
        <v>5882</v>
      </c>
      <c r="I1279" s="666">
        <v>-73</v>
      </c>
      <c r="J1279" s="729"/>
      <c r="K1279" s="730"/>
    </row>
    <row r="1280" spans="1:11" x14ac:dyDescent="0.3">
      <c r="A1280" s="123" t="s">
        <v>4889</v>
      </c>
      <c r="B1280" s="89" t="s">
        <v>5482</v>
      </c>
      <c r="C1280" s="27">
        <v>16</v>
      </c>
      <c r="D1280" s="35" t="s">
        <v>5506</v>
      </c>
      <c r="E1280" s="35" t="s">
        <v>5682</v>
      </c>
      <c r="F1280" s="615" t="s">
        <v>5882</v>
      </c>
      <c r="G1280" s="616" t="s">
        <v>4553</v>
      </c>
      <c r="H1280" s="653" t="s">
        <v>5882</v>
      </c>
      <c r="I1280" s="666">
        <v>-73</v>
      </c>
      <c r="J1280" s="729"/>
      <c r="K1280" s="730"/>
    </row>
    <row r="1281" spans="1:11" x14ac:dyDescent="0.3">
      <c r="A1281" s="123" t="s">
        <v>4889</v>
      </c>
      <c r="B1281" s="89" t="s">
        <v>5482</v>
      </c>
      <c r="C1281" s="27">
        <v>17</v>
      </c>
      <c r="D1281" s="35" t="s">
        <v>5507</v>
      </c>
      <c r="E1281" s="35" t="s">
        <v>5682</v>
      </c>
      <c r="F1281" s="615" t="s">
        <v>5882</v>
      </c>
      <c r="G1281" s="616" t="s">
        <v>4553</v>
      </c>
      <c r="H1281" s="653" t="s">
        <v>5882</v>
      </c>
      <c r="I1281" s="666">
        <v>-73</v>
      </c>
      <c r="J1281" s="729"/>
      <c r="K1281" s="730"/>
    </row>
    <row r="1282" spans="1:11" x14ac:dyDescent="0.3">
      <c r="A1282" s="123" t="s">
        <v>4889</v>
      </c>
      <c r="B1282" s="89" t="s">
        <v>5482</v>
      </c>
      <c r="C1282" s="27">
        <v>18</v>
      </c>
      <c r="D1282" s="35" t="s">
        <v>5508</v>
      </c>
      <c r="E1282" s="35" t="s">
        <v>5682</v>
      </c>
      <c r="F1282" s="615" t="s">
        <v>5882</v>
      </c>
      <c r="G1282" s="616" t="s">
        <v>4553</v>
      </c>
      <c r="H1282" s="653" t="s">
        <v>5882</v>
      </c>
      <c r="I1282" s="673" t="s">
        <v>4527</v>
      </c>
      <c r="J1282" s="729"/>
      <c r="K1282" s="730"/>
    </row>
    <row r="1283" spans="1:11" x14ac:dyDescent="0.3">
      <c r="A1283" s="123" t="s">
        <v>4889</v>
      </c>
      <c r="B1283" s="89" t="s">
        <v>5482</v>
      </c>
      <c r="C1283" s="27">
        <v>19</v>
      </c>
      <c r="D1283" s="35" t="s">
        <v>5509</v>
      </c>
      <c r="E1283" s="35" t="s">
        <v>5853</v>
      </c>
      <c r="F1283" s="615" t="s">
        <v>5884</v>
      </c>
      <c r="G1283" s="616" t="s">
        <v>4553</v>
      </c>
      <c r="H1283" s="653" t="s">
        <v>5884</v>
      </c>
      <c r="I1283" s="666">
        <v>-40</v>
      </c>
      <c r="J1283" s="729"/>
      <c r="K1283" s="730"/>
    </row>
    <row r="1284" spans="1:11" x14ac:dyDescent="0.3">
      <c r="A1284" s="123" t="s">
        <v>4889</v>
      </c>
      <c r="B1284" s="89" t="s">
        <v>5482</v>
      </c>
      <c r="C1284" s="27">
        <v>20</v>
      </c>
      <c r="D1284" s="35" t="s">
        <v>5510</v>
      </c>
      <c r="E1284" s="35" t="s">
        <v>5853</v>
      </c>
      <c r="F1284" s="615" t="s">
        <v>5884</v>
      </c>
      <c r="G1284" s="616" t="s">
        <v>4553</v>
      </c>
      <c r="H1284" s="653" t="s">
        <v>5884</v>
      </c>
      <c r="I1284" s="666">
        <v>-48</v>
      </c>
      <c r="J1284" s="729"/>
      <c r="K1284" s="730"/>
    </row>
    <row r="1285" spans="1:11" x14ac:dyDescent="0.3">
      <c r="A1285" s="123" t="s">
        <v>4889</v>
      </c>
      <c r="B1285" s="89" t="s">
        <v>5482</v>
      </c>
      <c r="C1285" s="27">
        <v>21</v>
      </c>
      <c r="D1285" s="35" t="s">
        <v>5511</v>
      </c>
      <c r="E1285" s="35" t="s">
        <v>5853</v>
      </c>
      <c r="F1285" s="615" t="s">
        <v>5884</v>
      </c>
      <c r="G1285" s="616" t="s">
        <v>4553</v>
      </c>
      <c r="H1285" s="653" t="s">
        <v>5884</v>
      </c>
      <c r="I1285" s="666">
        <v>-48</v>
      </c>
      <c r="J1285" s="729"/>
      <c r="K1285" s="730"/>
    </row>
    <row r="1286" spans="1:11" x14ac:dyDescent="0.3">
      <c r="A1286" s="123" t="s">
        <v>4889</v>
      </c>
      <c r="B1286" s="89" t="s">
        <v>5482</v>
      </c>
      <c r="C1286" s="27">
        <v>22</v>
      </c>
      <c r="D1286" s="35" t="s">
        <v>5512</v>
      </c>
      <c r="E1286" s="35" t="s">
        <v>5853</v>
      </c>
      <c r="F1286" s="615" t="s">
        <v>5884</v>
      </c>
      <c r="G1286" s="616" t="s">
        <v>4553</v>
      </c>
      <c r="H1286" s="653" t="s">
        <v>5884</v>
      </c>
      <c r="I1286" s="666">
        <v>-52</v>
      </c>
      <c r="J1286" s="729"/>
      <c r="K1286" s="730"/>
    </row>
    <row r="1287" spans="1:11" x14ac:dyDescent="0.3">
      <c r="A1287" s="123" t="s">
        <v>4889</v>
      </c>
      <c r="B1287" s="89" t="s">
        <v>5482</v>
      </c>
      <c r="C1287" s="27">
        <v>23</v>
      </c>
      <c r="D1287" s="35" t="s">
        <v>5513</v>
      </c>
      <c r="E1287" s="35" t="s">
        <v>5853</v>
      </c>
      <c r="F1287" s="615" t="s">
        <v>5884</v>
      </c>
      <c r="G1287" s="616" t="s">
        <v>4553</v>
      </c>
      <c r="H1287" s="653" t="s">
        <v>5884</v>
      </c>
      <c r="I1287" s="666">
        <v>-52</v>
      </c>
      <c r="J1287" s="729"/>
      <c r="K1287" s="730"/>
    </row>
    <row r="1288" spans="1:11" x14ac:dyDescent="0.3">
      <c r="A1288" s="123" t="s">
        <v>4889</v>
      </c>
      <c r="B1288" s="89" t="s">
        <v>5482</v>
      </c>
      <c r="C1288" s="27">
        <v>24</v>
      </c>
      <c r="D1288" s="35" t="s">
        <v>5514</v>
      </c>
      <c r="E1288" s="35" t="s">
        <v>5853</v>
      </c>
      <c r="F1288" s="615" t="s">
        <v>5884</v>
      </c>
      <c r="G1288" s="616" t="s">
        <v>4553</v>
      </c>
      <c r="H1288" s="653" t="s">
        <v>5884</v>
      </c>
      <c r="I1288" s="666">
        <v>-63</v>
      </c>
      <c r="J1288" s="729"/>
      <c r="K1288" s="730"/>
    </row>
    <row r="1289" spans="1:11" x14ac:dyDescent="0.3">
      <c r="A1289" s="123" t="s">
        <v>4889</v>
      </c>
      <c r="B1289" s="89" t="s">
        <v>5482</v>
      </c>
      <c r="C1289" s="27">
        <v>25</v>
      </c>
      <c r="D1289" s="35" t="s">
        <v>5515</v>
      </c>
      <c r="E1289" s="35" t="s">
        <v>5853</v>
      </c>
      <c r="F1289" s="615" t="s">
        <v>5884</v>
      </c>
      <c r="G1289" s="616" t="s">
        <v>4553</v>
      </c>
      <c r="H1289" s="653" t="s">
        <v>5884</v>
      </c>
      <c r="I1289" s="667">
        <v>-70</v>
      </c>
      <c r="J1289" s="729"/>
      <c r="K1289" s="729"/>
    </row>
    <row r="1290" spans="1:11" x14ac:dyDescent="0.3">
      <c r="A1290" s="111" t="s">
        <v>5516</v>
      </c>
      <c r="B1290" s="89" t="s">
        <v>5517</v>
      </c>
      <c r="C1290" s="27">
        <v>1</v>
      </c>
      <c r="D1290" s="35" t="s">
        <v>5521</v>
      </c>
      <c r="E1290" s="266" t="s">
        <v>5853</v>
      </c>
      <c r="F1290" s="623"/>
      <c r="G1290" s="626"/>
      <c r="H1290" s="654" t="s">
        <v>4534</v>
      </c>
      <c r="I1290" s="654">
        <v>-33</v>
      </c>
      <c r="J1290" s="732"/>
      <c r="K1290" s="733"/>
    </row>
    <row r="1291" spans="1:11" x14ac:dyDescent="0.3">
      <c r="A1291" s="111" t="s">
        <v>4890</v>
      </c>
      <c r="B1291" s="89" t="s">
        <v>5522</v>
      </c>
      <c r="C1291" s="27">
        <v>1</v>
      </c>
      <c r="D1291" s="35" t="s">
        <v>5534</v>
      </c>
      <c r="E1291" s="35" t="s">
        <v>5682</v>
      </c>
      <c r="F1291" s="615" t="s">
        <v>5636</v>
      </c>
      <c r="G1291" s="616"/>
      <c r="H1291" s="653" t="s">
        <v>5726</v>
      </c>
      <c r="I1291" s="666">
        <v>-60</v>
      </c>
      <c r="J1291" s="728"/>
      <c r="K1291" s="730"/>
    </row>
    <row r="1292" spans="1:11" x14ac:dyDescent="0.3">
      <c r="A1292" s="111" t="s">
        <v>4890</v>
      </c>
      <c r="B1292" s="89" t="s">
        <v>5522</v>
      </c>
      <c r="C1292" s="27">
        <v>2</v>
      </c>
      <c r="D1292" s="35" t="s">
        <v>5535</v>
      </c>
      <c r="E1292" s="35" t="s">
        <v>5682</v>
      </c>
      <c r="F1292" s="615" t="s">
        <v>5636</v>
      </c>
      <c r="G1292" s="616"/>
      <c r="H1292" s="653" t="s">
        <v>5726</v>
      </c>
      <c r="I1292" s="666">
        <v>-55</v>
      </c>
      <c r="J1292" s="728"/>
      <c r="K1292" s="730"/>
    </row>
    <row r="1293" spans="1:11" x14ac:dyDescent="0.3">
      <c r="A1293" s="111" t="s">
        <v>4890</v>
      </c>
      <c r="B1293" s="89" t="s">
        <v>5522</v>
      </c>
      <c r="C1293" s="27">
        <v>3</v>
      </c>
      <c r="D1293" s="35" t="s">
        <v>5536</v>
      </c>
      <c r="E1293" s="35" t="s">
        <v>5682</v>
      </c>
      <c r="F1293" s="615" t="s">
        <v>5726</v>
      </c>
      <c r="G1293" s="616"/>
      <c r="H1293" s="653" t="s">
        <v>5726</v>
      </c>
      <c r="I1293" s="666">
        <v>-60</v>
      </c>
      <c r="J1293" s="728"/>
      <c r="K1293" s="730"/>
    </row>
    <row r="1294" spans="1:11" x14ac:dyDescent="0.3">
      <c r="A1294" s="123" t="s">
        <v>4890</v>
      </c>
      <c r="B1294" s="89" t="s">
        <v>5522</v>
      </c>
      <c r="C1294" s="27">
        <v>4</v>
      </c>
      <c r="D1294" s="35" t="s">
        <v>5537</v>
      </c>
      <c r="E1294" s="35" t="s">
        <v>5682</v>
      </c>
      <c r="F1294" s="615" t="s">
        <v>5726</v>
      </c>
      <c r="G1294" s="616"/>
      <c r="H1294" s="653" t="s">
        <v>5726</v>
      </c>
      <c r="I1294" s="666">
        <v>-60</v>
      </c>
      <c r="J1294" s="728"/>
      <c r="K1294" s="730"/>
    </row>
    <row r="1295" spans="1:11" x14ac:dyDescent="0.3">
      <c r="A1295" s="123" t="s">
        <v>4890</v>
      </c>
      <c r="B1295" s="89" t="s">
        <v>5522</v>
      </c>
      <c r="C1295" s="27">
        <v>5</v>
      </c>
      <c r="D1295" s="35" t="s">
        <v>5538</v>
      </c>
      <c r="E1295" s="35" t="s">
        <v>5682</v>
      </c>
      <c r="F1295" s="615" t="s">
        <v>5726</v>
      </c>
      <c r="G1295" s="616"/>
      <c r="H1295" s="653" t="s">
        <v>5726</v>
      </c>
      <c r="I1295" s="666">
        <v>-66</v>
      </c>
      <c r="J1295" s="729"/>
      <c r="K1295" s="730"/>
    </row>
    <row r="1296" spans="1:11" x14ac:dyDescent="0.3">
      <c r="A1296" s="123" t="s">
        <v>4890</v>
      </c>
      <c r="B1296" s="89" t="s">
        <v>5522</v>
      </c>
      <c r="C1296" s="27">
        <v>7</v>
      </c>
      <c r="D1296" s="35" t="s">
        <v>5539</v>
      </c>
      <c r="E1296" s="35" t="s">
        <v>5682</v>
      </c>
      <c r="F1296" s="615" t="s">
        <v>5726</v>
      </c>
      <c r="G1296" s="616"/>
      <c r="H1296" s="653" t="s">
        <v>5726</v>
      </c>
      <c r="I1296" s="666">
        <v>-100</v>
      </c>
      <c r="J1296" s="728"/>
      <c r="K1296" s="730"/>
    </row>
    <row r="1297" spans="1:11" x14ac:dyDescent="0.3">
      <c r="A1297" s="123" t="s">
        <v>4890</v>
      </c>
      <c r="B1297" s="89" t="s">
        <v>5522</v>
      </c>
      <c r="C1297" s="27">
        <v>6</v>
      </c>
      <c r="D1297" s="35" t="s">
        <v>5540</v>
      </c>
      <c r="E1297" s="35" t="s">
        <v>5682</v>
      </c>
      <c r="F1297" s="615" t="s">
        <v>5726</v>
      </c>
      <c r="G1297" s="616"/>
      <c r="H1297" s="653" t="s">
        <v>5726</v>
      </c>
      <c r="I1297" s="666">
        <v>-100</v>
      </c>
      <c r="J1297" s="728"/>
      <c r="K1297" s="730"/>
    </row>
    <row r="1298" spans="1:11" x14ac:dyDescent="0.3">
      <c r="A1298" s="123" t="s">
        <v>4890</v>
      </c>
      <c r="B1298" s="89" t="s">
        <v>5522</v>
      </c>
      <c r="C1298" s="27">
        <v>8</v>
      </c>
      <c r="D1298" s="35" t="s">
        <v>5541</v>
      </c>
      <c r="E1298" s="35" t="s">
        <v>5682</v>
      </c>
      <c r="F1298" s="615" t="s">
        <v>5636</v>
      </c>
      <c r="G1298" s="616"/>
      <c r="H1298" s="653" t="s">
        <v>5726</v>
      </c>
      <c r="I1298" s="666">
        <v>-55</v>
      </c>
      <c r="J1298" s="728"/>
      <c r="K1298" s="730"/>
    </row>
    <row r="1299" spans="1:11" x14ac:dyDescent="0.3">
      <c r="A1299" s="123" t="s">
        <v>4890</v>
      </c>
      <c r="B1299" s="89" t="s">
        <v>5522</v>
      </c>
      <c r="C1299" s="27">
        <v>9</v>
      </c>
      <c r="D1299" s="35" t="s">
        <v>5542</v>
      </c>
      <c r="E1299" s="35" t="s">
        <v>5682</v>
      </c>
      <c r="F1299" s="615" t="s">
        <v>5636</v>
      </c>
      <c r="G1299" s="616"/>
      <c r="H1299" s="653" t="s">
        <v>5726</v>
      </c>
      <c r="I1299" s="666">
        <v>-66</v>
      </c>
      <c r="J1299" s="728"/>
      <c r="K1299" s="730"/>
    </row>
    <row r="1300" spans="1:11" x14ac:dyDescent="0.3">
      <c r="A1300" s="123" t="s">
        <v>4890</v>
      </c>
      <c r="B1300" s="89" t="s">
        <v>5522</v>
      </c>
      <c r="C1300" s="27">
        <v>10</v>
      </c>
      <c r="D1300" s="27" t="s">
        <v>5543</v>
      </c>
      <c r="E1300" s="35" t="s">
        <v>5682</v>
      </c>
      <c r="F1300" s="615" t="s">
        <v>5636</v>
      </c>
      <c r="G1300" s="616"/>
      <c r="H1300" s="653" t="s">
        <v>5726</v>
      </c>
      <c r="I1300" s="673" t="s">
        <v>5711</v>
      </c>
      <c r="J1300" s="729"/>
      <c r="K1300" s="730"/>
    </row>
    <row r="1301" spans="1:11" x14ac:dyDescent="0.3">
      <c r="A1301" s="123" t="s">
        <v>4890</v>
      </c>
      <c r="B1301" s="89" t="s">
        <v>5522</v>
      </c>
      <c r="C1301" s="27">
        <v>11</v>
      </c>
      <c r="D1301" s="35" t="s">
        <v>5544</v>
      </c>
      <c r="E1301" s="35" t="s">
        <v>5853</v>
      </c>
      <c r="F1301" s="616"/>
      <c r="G1301" s="616"/>
      <c r="H1301" s="653" t="s">
        <v>4438</v>
      </c>
      <c r="I1301" s="666">
        <v>-45</v>
      </c>
      <c r="J1301" s="728"/>
      <c r="K1301" s="730"/>
    </row>
    <row r="1302" spans="1:11" x14ac:dyDescent="0.3">
      <c r="A1302" s="123" t="s">
        <v>4890</v>
      </c>
      <c r="B1302" s="89" t="s">
        <v>5522</v>
      </c>
      <c r="C1302" s="27">
        <v>12</v>
      </c>
      <c r="D1302" s="35" t="s">
        <v>5545</v>
      </c>
      <c r="E1302" s="35" t="s">
        <v>5853</v>
      </c>
      <c r="F1302" s="615" t="s">
        <v>4438</v>
      </c>
      <c r="G1302" s="616"/>
      <c r="H1302" s="653" t="s">
        <v>4438</v>
      </c>
      <c r="I1302" s="666">
        <v>-45</v>
      </c>
      <c r="J1302" s="728"/>
      <c r="K1302" s="730"/>
    </row>
    <row r="1303" spans="1:11" x14ac:dyDescent="0.3">
      <c r="A1303" s="123" t="s">
        <v>4890</v>
      </c>
      <c r="B1303" s="89" t="s">
        <v>5522</v>
      </c>
      <c r="C1303" s="27">
        <v>13</v>
      </c>
      <c r="D1303" s="35" t="s">
        <v>5546</v>
      </c>
      <c r="E1303" s="35" t="s">
        <v>5853</v>
      </c>
      <c r="F1303" s="615" t="s">
        <v>4438</v>
      </c>
      <c r="G1303" s="616"/>
      <c r="H1303" s="653" t="s">
        <v>4438</v>
      </c>
      <c r="I1303" s="666">
        <v>-57</v>
      </c>
      <c r="J1303" s="728"/>
      <c r="K1303" s="730"/>
    </row>
    <row r="1304" spans="1:11" x14ac:dyDescent="0.3">
      <c r="A1304" s="123" t="s">
        <v>4890</v>
      </c>
      <c r="B1304" s="89" t="s">
        <v>5522</v>
      </c>
      <c r="C1304" s="27">
        <v>14</v>
      </c>
      <c r="D1304" s="35" t="s">
        <v>5547</v>
      </c>
      <c r="E1304" s="35" t="s">
        <v>5853</v>
      </c>
      <c r="F1304" s="615" t="s">
        <v>4438</v>
      </c>
      <c r="G1304" s="616"/>
      <c r="H1304" s="653" t="s">
        <v>4438</v>
      </c>
      <c r="I1304" s="666">
        <v>-57</v>
      </c>
      <c r="J1304" s="728"/>
      <c r="K1304" s="730"/>
    </row>
    <row r="1305" spans="1:11" x14ac:dyDescent="0.3">
      <c r="A1305" s="123" t="s">
        <v>4890</v>
      </c>
      <c r="B1305" s="89" t="s">
        <v>5522</v>
      </c>
      <c r="C1305" s="27">
        <v>15</v>
      </c>
      <c r="D1305" s="35" t="s">
        <v>5548</v>
      </c>
      <c r="E1305" s="35" t="s">
        <v>5853</v>
      </c>
      <c r="F1305" s="615" t="s">
        <v>4438</v>
      </c>
      <c r="G1305" s="616"/>
      <c r="H1305" s="653" t="s">
        <v>4438</v>
      </c>
      <c r="I1305" s="666">
        <v>-57</v>
      </c>
      <c r="J1305" s="728"/>
      <c r="K1305" s="730"/>
    </row>
    <row r="1306" spans="1:11" x14ac:dyDescent="0.3">
      <c r="A1306" s="123" t="s">
        <v>4890</v>
      </c>
      <c r="B1306" s="89" t="s">
        <v>5522</v>
      </c>
      <c r="C1306" s="27">
        <v>16</v>
      </c>
      <c r="D1306" s="27" t="s">
        <v>5549</v>
      </c>
      <c r="E1306" s="27" t="s">
        <v>5853</v>
      </c>
      <c r="F1306" s="615" t="s">
        <v>4438</v>
      </c>
      <c r="G1306" s="616"/>
      <c r="H1306" s="653" t="s">
        <v>4438</v>
      </c>
      <c r="I1306" s="666">
        <v>-70</v>
      </c>
      <c r="J1306" s="728"/>
      <c r="K1306" s="730"/>
    </row>
    <row r="1307" spans="1:11" x14ac:dyDescent="0.3">
      <c r="A1307" s="123" t="s">
        <v>4890</v>
      </c>
      <c r="B1307" s="89" t="s">
        <v>5522</v>
      </c>
      <c r="C1307" s="27">
        <v>17</v>
      </c>
      <c r="D1307" s="27" t="s">
        <v>5550</v>
      </c>
      <c r="E1307" s="27" t="s">
        <v>5853</v>
      </c>
      <c r="F1307" s="615" t="s">
        <v>4438</v>
      </c>
      <c r="G1307" s="616"/>
      <c r="H1307" s="653" t="s">
        <v>4438</v>
      </c>
      <c r="I1307" s="666">
        <v>-57</v>
      </c>
      <c r="J1307" s="728"/>
      <c r="K1307" s="730"/>
    </row>
    <row r="1308" spans="1:11" x14ac:dyDescent="0.3">
      <c r="A1308" s="123" t="s">
        <v>4890</v>
      </c>
      <c r="B1308" s="89" t="s">
        <v>5522</v>
      </c>
      <c r="C1308" s="27">
        <v>18</v>
      </c>
      <c r="D1308" s="27" t="s">
        <v>5551</v>
      </c>
      <c r="E1308" s="27" t="s">
        <v>5853</v>
      </c>
      <c r="F1308" s="615" t="s">
        <v>4438</v>
      </c>
      <c r="G1308" s="616"/>
      <c r="H1308" s="653" t="s">
        <v>4438</v>
      </c>
      <c r="I1308" s="653">
        <v>-63</v>
      </c>
      <c r="J1308" s="728"/>
      <c r="K1308" s="728"/>
    </row>
    <row r="1309" spans="1:11" x14ac:dyDescent="0.3">
      <c r="A1309" s="123" t="s">
        <v>4890</v>
      </c>
      <c r="B1309" s="89" t="s">
        <v>5522</v>
      </c>
      <c r="C1309" s="27">
        <v>19</v>
      </c>
      <c r="D1309" s="35" t="s">
        <v>5552</v>
      </c>
      <c r="E1309" s="35" t="s">
        <v>5682</v>
      </c>
      <c r="F1309" s="615" t="s">
        <v>5882</v>
      </c>
      <c r="G1309" s="616"/>
      <c r="H1309" s="653" t="s">
        <v>5882</v>
      </c>
      <c r="I1309" s="667">
        <v>-73</v>
      </c>
      <c r="J1309" s="729"/>
      <c r="K1309" s="730"/>
    </row>
    <row r="1310" spans="1:11" x14ac:dyDescent="0.3">
      <c r="A1310" s="123" t="s">
        <v>4890</v>
      </c>
      <c r="B1310" s="89" t="s">
        <v>5522</v>
      </c>
      <c r="C1310" s="27">
        <v>20</v>
      </c>
      <c r="D1310" s="35" t="s">
        <v>5553</v>
      </c>
      <c r="E1310" s="35" t="s">
        <v>5682</v>
      </c>
      <c r="F1310" s="615" t="s">
        <v>5882</v>
      </c>
      <c r="G1310" s="616"/>
      <c r="H1310" s="653" t="s">
        <v>5882</v>
      </c>
      <c r="I1310" s="667">
        <v>-66</v>
      </c>
      <c r="J1310" s="729"/>
      <c r="K1310" s="729"/>
    </row>
    <row r="1311" spans="1:11" x14ac:dyDescent="0.3">
      <c r="A1311" s="123" t="s">
        <v>4890</v>
      </c>
      <c r="B1311" s="89" t="s">
        <v>5522</v>
      </c>
      <c r="C1311" s="27">
        <v>21</v>
      </c>
      <c r="D1311" s="35" t="s">
        <v>5554</v>
      </c>
      <c r="E1311" s="35" t="s">
        <v>5682</v>
      </c>
      <c r="F1311" s="615" t="s">
        <v>5882</v>
      </c>
      <c r="G1311" s="615"/>
      <c r="H1311" s="653" t="s">
        <v>5882</v>
      </c>
      <c r="I1311" s="673" t="s">
        <v>4527</v>
      </c>
      <c r="J1311" s="729"/>
      <c r="K1311" s="730"/>
    </row>
    <row r="1312" spans="1:11" x14ac:dyDescent="0.3">
      <c r="A1312" s="123" t="s">
        <v>4890</v>
      </c>
      <c r="B1312" s="89" t="s">
        <v>5522</v>
      </c>
      <c r="C1312" s="27">
        <v>22</v>
      </c>
      <c r="D1312" s="35" t="s">
        <v>5555</v>
      </c>
      <c r="E1312" s="35" t="s">
        <v>5682</v>
      </c>
      <c r="F1312" s="615" t="s">
        <v>5882</v>
      </c>
      <c r="G1312" s="615"/>
      <c r="H1312" s="653" t="s">
        <v>5882</v>
      </c>
      <c r="I1312" s="653">
        <v>-50</v>
      </c>
      <c r="J1312" s="729"/>
      <c r="K1312" s="730"/>
    </row>
    <row r="1313" spans="1:11" x14ac:dyDescent="0.3">
      <c r="A1313" s="123" t="s">
        <v>4890</v>
      </c>
      <c r="B1313" s="89" t="s">
        <v>5522</v>
      </c>
      <c r="C1313" s="27">
        <v>23</v>
      </c>
      <c r="D1313" s="27" t="s">
        <v>5556</v>
      </c>
      <c r="E1313" s="27" t="s">
        <v>5682</v>
      </c>
      <c r="F1313" s="615" t="s">
        <v>5882</v>
      </c>
      <c r="G1313" s="615"/>
      <c r="H1313" s="653" t="s">
        <v>5882</v>
      </c>
      <c r="I1313" s="653">
        <v>-66</v>
      </c>
      <c r="J1313" s="729"/>
      <c r="K1313" s="730"/>
    </row>
    <row r="1314" spans="1:11" x14ac:dyDescent="0.3">
      <c r="A1314" s="123" t="s">
        <v>4890</v>
      </c>
      <c r="B1314" s="89" t="s">
        <v>5522</v>
      </c>
      <c r="C1314" s="27">
        <v>24</v>
      </c>
      <c r="D1314" s="35" t="s">
        <v>5533</v>
      </c>
      <c r="E1314" s="35" t="s">
        <v>5853</v>
      </c>
      <c r="F1314" s="615"/>
      <c r="G1314" s="615"/>
      <c r="H1314" s="653" t="s">
        <v>5884</v>
      </c>
      <c r="I1314" s="653">
        <v>-48</v>
      </c>
      <c r="J1314" s="729"/>
      <c r="K1314" s="730"/>
    </row>
    <row r="1315" spans="1:11" x14ac:dyDescent="0.3">
      <c r="A1315" s="111" t="s">
        <v>4891</v>
      </c>
      <c r="B1315" s="89" t="s">
        <v>5557</v>
      </c>
      <c r="C1315" s="27">
        <v>1</v>
      </c>
      <c r="D1315" s="35" t="s">
        <v>5561</v>
      </c>
      <c r="E1315" s="39" t="s">
        <v>5682</v>
      </c>
      <c r="F1315" s="615"/>
      <c r="G1315" s="616"/>
      <c r="H1315" s="728" t="s">
        <v>5636</v>
      </c>
      <c r="I1315" s="739" t="s">
        <v>5711</v>
      </c>
      <c r="J1315" s="729"/>
      <c r="K1315" s="730"/>
    </row>
    <row r="1316" spans="1:11" x14ac:dyDescent="0.3">
      <c r="A1316" s="111" t="s">
        <v>4891</v>
      </c>
      <c r="B1316" s="89" t="s">
        <v>5557</v>
      </c>
      <c r="C1316" s="27">
        <v>3</v>
      </c>
      <c r="D1316" s="35" t="s">
        <v>5562</v>
      </c>
      <c r="E1316" s="39" t="s">
        <v>5682</v>
      </c>
      <c r="F1316" s="616"/>
      <c r="G1316" s="616"/>
      <c r="H1316" s="728" t="s">
        <v>5636</v>
      </c>
      <c r="I1316" s="728">
        <v>-73</v>
      </c>
      <c r="J1316" s="729"/>
      <c r="K1316" s="730"/>
    </row>
    <row r="1317" spans="1:11" x14ac:dyDescent="0.3">
      <c r="A1317" s="111" t="s">
        <v>4891</v>
      </c>
      <c r="B1317" s="89" t="s">
        <v>5557</v>
      </c>
      <c r="C1317" s="27">
        <v>2</v>
      </c>
      <c r="D1317" s="35" t="s">
        <v>5563</v>
      </c>
      <c r="E1317" s="39" t="s">
        <v>5682</v>
      </c>
      <c r="F1317" s="616"/>
      <c r="G1317" s="616"/>
      <c r="H1317" s="728" t="s">
        <v>5636</v>
      </c>
      <c r="I1317" s="728">
        <v>-73</v>
      </c>
      <c r="J1317" s="729"/>
      <c r="K1317" s="730"/>
    </row>
    <row r="1318" spans="1:11" x14ac:dyDescent="0.3">
      <c r="A1318" s="123" t="s">
        <v>4891</v>
      </c>
      <c r="B1318" s="89" t="s">
        <v>5557</v>
      </c>
      <c r="C1318" s="27">
        <v>4</v>
      </c>
      <c r="D1318" s="35" t="s">
        <v>5560</v>
      </c>
      <c r="E1318" s="39" t="s">
        <v>5682</v>
      </c>
      <c r="F1318" s="616"/>
      <c r="G1318" s="616"/>
      <c r="H1318" s="728" t="s">
        <v>5639</v>
      </c>
      <c r="I1318" s="728">
        <v>-73</v>
      </c>
      <c r="J1318" s="729"/>
      <c r="K1318" s="730"/>
    </row>
    <row r="1319" spans="1:11" x14ac:dyDescent="0.3">
      <c r="A1319" s="111" t="s">
        <v>4892</v>
      </c>
      <c r="B1319" s="89" t="s">
        <v>5564</v>
      </c>
      <c r="C1319" s="27">
        <v>1</v>
      </c>
      <c r="D1319" s="35" t="s">
        <v>5579</v>
      </c>
      <c r="E1319" s="35" t="s">
        <v>5682</v>
      </c>
      <c r="F1319" s="616"/>
      <c r="G1319" s="616"/>
      <c r="H1319" s="653" t="s">
        <v>5580</v>
      </c>
      <c r="I1319" s="666">
        <v>-45</v>
      </c>
      <c r="J1319" s="729"/>
      <c r="K1319" s="730"/>
    </row>
    <row r="1320" spans="1:11" x14ac:dyDescent="0.3">
      <c r="A1320" s="111" t="s">
        <v>4892</v>
      </c>
      <c r="B1320" s="89" t="s">
        <v>5564</v>
      </c>
      <c r="C1320" s="27">
        <v>2</v>
      </c>
      <c r="D1320" s="35" t="s">
        <v>5581</v>
      </c>
      <c r="E1320" s="35" t="s">
        <v>5853</v>
      </c>
      <c r="F1320" s="616"/>
      <c r="G1320" s="616"/>
      <c r="H1320" s="667" t="s">
        <v>5854</v>
      </c>
      <c r="I1320" s="666">
        <v>-55</v>
      </c>
      <c r="J1320" s="729"/>
      <c r="K1320" s="730"/>
    </row>
    <row r="1321" spans="1:11" x14ac:dyDescent="0.3">
      <c r="A1321" s="111" t="s">
        <v>4892</v>
      </c>
      <c r="B1321" s="89" t="s">
        <v>5564</v>
      </c>
      <c r="C1321" s="27">
        <v>3</v>
      </c>
      <c r="D1321" s="35" t="s">
        <v>5582</v>
      </c>
      <c r="E1321" s="35" t="s">
        <v>5853</v>
      </c>
      <c r="F1321" s="616"/>
      <c r="G1321" s="616"/>
      <c r="H1321" s="667" t="s">
        <v>5854</v>
      </c>
      <c r="I1321" s="666">
        <v>-55</v>
      </c>
      <c r="J1321" s="729"/>
      <c r="K1321" s="730"/>
    </row>
    <row r="1322" spans="1:11" x14ac:dyDescent="0.3">
      <c r="A1322" s="123" t="s">
        <v>4892</v>
      </c>
      <c r="B1322" s="89" t="s">
        <v>5564</v>
      </c>
      <c r="C1322" s="27">
        <v>4</v>
      </c>
      <c r="D1322" s="35" t="s">
        <v>5583</v>
      </c>
      <c r="E1322" s="35" t="s">
        <v>5682</v>
      </c>
      <c r="F1322" s="616"/>
      <c r="G1322" s="616"/>
      <c r="H1322" s="653" t="s">
        <v>5584</v>
      </c>
      <c r="I1322" s="666">
        <v>-41</v>
      </c>
      <c r="J1322" s="729"/>
      <c r="K1322" s="730"/>
    </row>
    <row r="1323" spans="1:11" x14ac:dyDescent="0.3">
      <c r="A1323" s="123" t="s">
        <v>4892</v>
      </c>
      <c r="B1323" s="89" t="s">
        <v>5564</v>
      </c>
      <c r="C1323" s="27">
        <v>5</v>
      </c>
      <c r="D1323" s="35" t="s">
        <v>5585</v>
      </c>
      <c r="E1323" s="35" t="s">
        <v>5682</v>
      </c>
      <c r="F1323" s="616"/>
      <c r="G1323" s="616"/>
      <c r="H1323" s="653" t="s">
        <v>5584</v>
      </c>
      <c r="I1323" s="666">
        <v>-30</v>
      </c>
      <c r="J1323" s="729"/>
      <c r="K1323" s="730"/>
    </row>
    <row r="1324" spans="1:11" x14ac:dyDescent="0.3">
      <c r="A1324" s="123" t="s">
        <v>4892</v>
      </c>
      <c r="B1324" s="89" t="s">
        <v>5564</v>
      </c>
      <c r="C1324" s="27">
        <v>7</v>
      </c>
      <c r="D1324" s="35" t="s">
        <v>5586</v>
      </c>
      <c r="E1324" s="35" t="s">
        <v>5682</v>
      </c>
      <c r="F1324" s="616"/>
      <c r="G1324" s="616"/>
      <c r="H1324" s="653" t="s">
        <v>5584</v>
      </c>
      <c r="I1324" s="666">
        <v>-30</v>
      </c>
      <c r="J1324" s="729"/>
      <c r="K1324" s="730"/>
    </row>
    <row r="1325" spans="1:11" x14ac:dyDescent="0.3">
      <c r="A1325" s="123" t="s">
        <v>4892</v>
      </c>
      <c r="B1325" s="89" t="s">
        <v>5564</v>
      </c>
      <c r="C1325" s="27">
        <v>6</v>
      </c>
      <c r="D1325" s="35" t="s">
        <v>5587</v>
      </c>
      <c r="E1325" s="35" t="s">
        <v>5682</v>
      </c>
      <c r="F1325" s="616"/>
      <c r="G1325" s="616"/>
      <c r="H1325" s="653" t="s">
        <v>5584</v>
      </c>
      <c r="I1325" s="666">
        <v>-26</v>
      </c>
      <c r="J1325" s="729"/>
      <c r="K1325" s="730"/>
    </row>
    <row r="1326" spans="1:11" x14ac:dyDescent="0.3">
      <c r="A1326" s="123" t="s">
        <v>4892</v>
      </c>
      <c r="B1326" s="89" t="s">
        <v>5564</v>
      </c>
      <c r="C1326" s="27">
        <v>8</v>
      </c>
      <c r="D1326" s="35" t="s">
        <v>5588</v>
      </c>
      <c r="E1326" s="35" t="s">
        <v>5853</v>
      </c>
      <c r="F1326" s="616"/>
      <c r="G1326" s="616"/>
      <c r="H1326" s="653" t="s">
        <v>5589</v>
      </c>
      <c r="I1326" s="666">
        <v>-26</v>
      </c>
      <c r="J1326" s="729"/>
      <c r="K1326" s="757"/>
    </row>
    <row r="1327" spans="1:11" x14ac:dyDescent="0.3">
      <c r="A1327" s="123" t="s">
        <v>4892</v>
      </c>
      <c r="B1327" s="89" t="s">
        <v>5564</v>
      </c>
      <c r="C1327" s="27">
        <v>9</v>
      </c>
      <c r="D1327" s="35" t="s">
        <v>5590</v>
      </c>
      <c r="E1327" s="35" t="s">
        <v>5682</v>
      </c>
      <c r="F1327" s="616"/>
      <c r="G1327" s="616"/>
      <c r="H1327" s="653" t="s">
        <v>5882</v>
      </c>
      <c r="I1327" s="666">
        <v>-55</v>
      </c>
      <c r="J1327" s="729"/>
      <c r="K1327" s="730"/>
    </row>
    <row r="1328" spans="1:11" x14ac:dyDescent="0.3">
      <c r="A1328" s="123" t="s">
        <v>4892</v>
      </c>
      <c r="B1328" s="89" t="s">
        <v>5564</v>
      </c>
      <c r="C1328" s="27">
        <v>10</v>
      </c>
      <c r="D1328" s="35" t="s">
        <v>5591</v>
      </c>
      <c r="E1328" s="35" t="s">
        <v>5853</v>
      </c>
      <c r="F1328" s="615"/>
      <c r="G1328" s="616"/>
      <c r="H1328" s="653" t="s">
        <v>5884</v>
      </c>
      <c r="I1328" s="667">
        <v>-48</v>
      </c>
      <c r="J1328" s="729"/>
      <c r="K1328" s="730"/>
    </row>
    <row r="1329" spans="1:11" x14ac:dyDescent="0.3">
      <c r="A1329" s="123" t="s">
        <v>4892</v>
      </c>
      <c r="B1329" s="89" t="s">
        <v>5564</v>
      </c>
      <c r="C1329" s="27">
        <v>11</v>
      </c>
      <c r="D1329" s="35" t="s">
        <v>5592</v>
      </c>
      <c r="E1329" s="35" t="s">
        <v>5853</v>
      </c>
      <c r="F1329" s="616"/>
      <c r="G1329" s="616"/>
      <c r="H1329" s="653" t="s">
        <v>5884</v>
      </c>
      <c r="I1329" s="667">
        <v>-48</v>
      </c>
      <c r="J1329" s="729"/>
      <c r="K1329" s="730"/>
    </row>
    <row r="1330" spans="1:11" x14ac:dyDescent="0.3">
      <c r="A1330" s="123" t="s">
        <v>4892</v>
      </c>
      <c r="B1330" s="89" t="s">
        <v>5564</v>
      </c>
      <c r="C1330" s="27">
        <v>12</v>
      </c>
      <c r="D1330" s="35" t="s">
        <v>5593</v>
      </c>
      <c r="E1330" s="35" t="s">
        <v>5682</v>
      </c>
      <c r="F1330" s="616"/>
      <c r="G1330" s="616"/>
      <c r="H1330" s="653" t="s">
        <v>5726</v>
      </c>
      <c r="I1330" s="667">
        <v>-81</v>
      </c>
      <c r="J1330" s="728" t="s">
        <v>5639</v>
      </c>
      <c r="K1330" s="730">
        <v>-81</v>
      </c>
    </row>
    <row r="1331" spans="1:11" x14ac:dyDescent="0.3">
      <c r="A1331" s="123" t="s">
        <v>4892</v>
      </c>
      <c r="B1331" s="89" t="s">
        <v>5564</v>
      </c>
      <c r="C1331" s="27">
        <v>13</v>
      </c>
      <c r="D1331" s="35" t="s">
        <v>5594</v>
      </c>
      <c r="E1331" s="35" t="s">
        <v>5682</v>
      </c>
      <c r="F1331" s="616"/>
      <c r="G1331" s="616"/>
      <c r="H1331" s="653" t="s">
        <v>5722</v>
      </c>
      <c r="I1331" s="667">
        <v>-66</v>
      </c>
      <c r="J1331" s="729"/>
      <c r="K1331" s="730"/>
    </row>
    <row r="1332" spans="1:11" x14ac:dyDescent="0.3">
      <c r="A1332" s="123" t="s">
        <v>4892</v>
      </c>
      <c r="B1332" s="89" t="s">
        <v>5564</v>
      </c>
      <c r="C1332" s="27">
        <v>14</v>
      </c>
      <c r="D1332" s="35" t="s">
        <v>5595</v>
      </c>
      <c r="E1332" s="35" t="s">
        <v>5682</v>
      </c>
      <c r="F1332" s="616"/>
      <c r="G1332" s="616"/>
      <c r="H1332" s="653" t="s">
        <v>5722</v>
      </c>
      <c r="I1332" s="673" t="s">
        <v>5711</v>
      </c>
      <c r="J1332" s="729"/>
      <c r="K1332" s="730"/>
    </row>
    <row r="1333" spans="1:11" x14ac:dyDescent="0.3">
      <c r="A1333" s="123" t="s">
        <v>4892</v>
      </c>
      <c r="B1333" s="89" t="s">
        <v>5564</v>
      </c>
      <c r="C1333" s="27">
        <v>15</v>
      </c>
      <c r="D1333" s="35" t="s">
        <v>5596</v>
      </c>
      <c r="E1333" s="35" t="s">
        <v>5682</v>
      </c>
      <c r="F1333" s="615"/>
      <c r="G1333" s="616"/>
      <c r="H1333" s="653" t="s">
        <v>5722</v>
      </c>
      <c r="I1333" s="667">
        <v>-60</v>
      </c>
      <c r="J1333" s="729"/>
      <c r="K1333" s="730"/>
    </row>
    <row r="1334" spans="1:11" x14ac:dyDescent="0.3">
      <c r="A1334" s="123" t="s">
        <v>4892</v>
      </c>
      <c r="B1334" s="89" t="s">
        <v>5564</v>
      </c>
      <c r="C1334" s="27">
        <v>16</v>
      </c>
      <c r="D1334" s="35" t="s">
        <v>5597</v>
      </c>
      <c r="E1334" s="35" t="s">
        <v>5682</v>
      </c>
      <c r="F1334" s="616"/>
      <c r="G1334" s="616"/>
      <c r="H1334" s="653" t="s">
        <v>5722</v>
      </c>
      <c r="I1334" s="667">
        <v>-73</v>
      </c>
      <c r="J1334" s="729"/>
      <c r="K1334" s="730"/>
    </row>
    <row r="1335" spans="1:11" x14ac:dyDescent="0.3">
      <c r="A1335" s="123" t="s">
        <v>4892</v>
      </c>
      <c r="B1335" s="89" t="s">
        <v>5564</v>
      </c>
      <c r="C1335" s="27">
        <v>17</v>
      </c>
      <c r="D1335" s="35" t="s">
        <v>5598</v>
      </c>
      <c r="E1335" s="35" t="s">
        <v>5853</v>
      </c>
      <c r="F1335" s="616"/>
      <c r="G1335" s="616"/>
      <c r="H1335" s="653" t="s">
        <v>5724</v>
      </c>
      <c r="I1335" s="666">
        <v>-52</v>
      </c>
      <c r="J1335" s="729"/>
      <c r="K1335" s="730"/>
    </row>
    <row r="1336" spans="1:11" x14ac:dyDescent="0.3">
      <c r="A1336" s="123" t="s">
        <v>4892</v>
      </c>
      <c r="B1336" s="89" t="s">
        <v>5564</v>
      </c>
      <c r="C1336" s="27">
        <v>18</v>
      </c>
      <c r="D1336" s="35" t="s">
        <v>5599</v>
      </c>
      <c r="E1336" s="35" t="s">
        <v>5682</v>
      </c>
      <c r="F1336" s="616"/>
      <c r="G1336" s="616"/>
      <c r="H1336" s="653" t="s">
        <v>5639</v>
      </c>
      <c r="I1336" s="666">
        <v>-73</v>
      </c>
      <c r="J1336" s="729"/>
      <c r="K1336" s="730"/>
    </row>
    <row r="1337" spans="1:11" x14ac:dyDescent="0.3">
      <c r="A1337" s="123" t="s">
        <v>4892</v>
      </c>
      <c r="B1337" s="89" t="s">
        <v>5564</v>
      </c>
      <c r="C1337" s="27">
        <v>19</v>
      </c>
      <c r="D1337" s="35" t="s">
        <v>5569</v>
      </c>
      <c r="E1337" s="35" t="s">
        <v>5682</v>
      </c>
      <c r="F1337" s="616"/>
      <c r="G1337" s="616"/>
      <c r="H1337" s="653" t="s">
        <v>5636</v>
      </c>
      <c r="I1337" s="666">
        <v>-66</v>
      </c>
      <c r="J1337" s="729"/>
      <c r="K1337" s="730"/>
    </row>
    <row r="1338" spans="1:11" x14ac:dyDescent="0.3">
      <c r="A1338" s="111" t="s">
        <v>4893</v>
      </c>
      <c r="B1338" s="89" t="s">
        <v>5600</v>
      </c>
      <c r="C1338" s="27">
        <v>2</v>
      </c>
      <c r="D1338" s="35" t="s">
        <v>6733</v>
      </c>
      <c r="E1338" s="35" t="s">
        <v>5682</v>
      </c>
      <c r="F1338" s="616"/>
      <c r="G1338" s="616"/>
      <c r="H1338" s="729" t="s">
        <v>5639</v>
      </c>
      <c r="I1338" s="749">
        <v>-90</v>
      </c>
      <c r="J1338" s="729"/>
      <c r="K1338" s="730"/>
    </row>
    <row r="1339" spans="1:11" x14ac:dyDescent="0.3">
      <c r="A1339" s="111" t="s">
        <v>4893</v>
      </c>
      <c r="B1339" s="89" t="s">
        <v>5600</v>
      </c>
      <c r="C1339" s="27">
        <v>3</v>
      </c>
      <c r="D1339" s="35" t="s">
        <v>6735</v>
      </c>
      <c r="E1339" s="35" t="s">
        <v>5682</v>
      </c>
      <c r="F1339" s="616"/>
      <c r="G1339" s="616"/>
      <c r="H1339" s="729" t="s">
        <v>5639</v>
      </c>
      <c r="I1339" s="749">
        <v>-81</v>
      </c>
      <c r="J1339" s="729"/>
      <c r="K1339" s="730"/>
    </row>
    <row r="1340" spans="1:11" x14ac:dyDescent="0.3">
      <c r="A1340" s="123" t="s">
        <v>4893</v>
      </c>
      <c r="B1340" s="89" t="s">
        <v>5600</v>
      </c>
      <c r="C1340" s="27">
        <v>4</v>
      </c>
      <c r="D1340" s="35" t="s">
        <v>5608</v>
      </c>
      <c r="E1340" s="35" t="s">
        <v>5853</v>
      </c>
      <c r="F1340" s="616"/>
      <c r="G1340" s="616"/>
      <c r="H1340" s="729" t="s">
        <v>5716</v>
      </c>
      <c r="I1340" s="749">
        <v>-48</v>
      </c>
      <c r="J1340" s="729"/>
      <c r="K1340" s="730"/>
    </row>
    <row r="1341" spans="1:11" x14ac:dyDescent="0.3">
      <c r="A1341" s="123" t="s">
        <v>4893</v>
      </c>
      <c r="B1341" s="89" t="s">
        <v>5600</v>
      </c>
      <c r="C1341" s="27">
        <v>5</v>
      </c>
      <c r="D1341" s="35" t="s">
        <v>5609</v>
      </c>
      <c r="E1341" s="35" t="s">
        <v>5853</v>
      </c>
      <c r="F1341" s="616"/>
      <c r="G1341" s="616"/>
      <c r="H1341" s="729" t="s">
        <v>5713</v>
      </c>
      <c r="I1341" s="749">
        <v>-63</v>
      </c>
      <c r="J1341" s="729"/>
      <c r="K1341" s="730"/>
    </row>
    <row r="1342" spans="1:11" s="11" customFormat="1" x14ac:dyDescent="0.3">
      <c r="A1342" s="174" t="s">
        <v>6139</v>
      </c>
      <c r="B1342" s="84" t="s">
        <v>5612</v>
      </c>
      <c r="C1342" s="12">
        <v>1</v>
      </c>
      <c r="D1342" s="10" t="s">
        <v>6448</v>
      </c>
      <c r="E1342" s="138" t="s">
        <v>5734</v>
      </c>
      <c r="F1342" s="600"/>
      <c r="G1342" s="596"/>
      <c r="H1342" s="641" t="s">
        <v>5628</v>
      </c>
      <c r="I1342" s="643" t="s">
        <v>52</v>
      </c>
      <c r="J1342" s="729"/>
      <c r="K1342" s="730"/>
    </row>
    <row r="1343" spans="1:11" customFormat="1" x14ac:dyDescent="0.3">
      <c r="A1343" s="174" t="s">
        <v>6139</v>
      </c>
      <c r="B1343" s="84" t="s">
        <v>5612</v>
      </c>
      <c r="C1343" s="12">
        <v>3</v>
      </c>
      <c r="D1343" s="10" t="s">
        <v>6138</v>
      </c>
      <c r="E1343" s="10" t="s">
        <v>5694</v>
      </c>
      <c r="F1343" s="595"/>
      <c r="G1343" s="595"/>
      <c r="H1343" s="488" t="s">
        <v>433</v>
      </c>
      <c r="I1343" s="643">
        <v>-33</v>
      </c>
      <c r="J1343" s="729"/>
      <c r="K1343" s="730"/>
    </row>
    <row r="1344" spans="1:11" s="11" customFormat="1" x14ac:dyDescent="0.3">
      <c r="A1344" s="175" t="s">
        <v>4964</v>
      </c>
      <c r="B1344" s="83" t="s">
        <v>3836</v>
      </c>
      <c r="C1344" s="196">
        <v>1</v>
      </c>
      <c r="D1344" s="137" t="s">
        <v>4965</v>
      </c>
      <c r="E1344" s="10" t="s">
        <v>5694</v>
      </c>
      <c r="F1344" s="599" t="s">
        <v>5643</v>
      </c>
      <c r="G1344" s="595"/>
      <c r="H1344" s="487" t="s">
        <v>5643</v>
      </c>
      <c r="I1344" s="643">
        <v>-42</v>
      </c>
      <c r="J1344" s="473"/>
      <c r="K1344" s="708"/>
    </row>
    <row r="1345" spans="1:11" customFormat="1" x14ac:dyDescent="0.3">
      <c r="A1345" s="174" t="s">
        <v>4964</v>
      </c>
      <c r="B1345" s="84" t="s">
        <v>3836</v>
      </c>
      <c r="C1345" s="12">
        <v>2</v>
      </c>
      <c r="D1345" s="22" t="s">
        <v>3837</v>
      </c>
      <c r="E1345" s="138" t="s">
        <v>5694</v>
      </c>
      <c r="F1345" s="600" t="s">
        <v>5643</v>
      </c>
      <c r="G1345" s="596"/>
      <c r="H1345" s="647" t="s">
        <v>5643</v>
      </c>
      <c r="I1345" s="644">
        <v>-46</v>
      </c>
      <c r="J1345" s="474"/>
      <c r="K1345" s="709"/>
    </row>
    <row r="1346" spans="1:11" customFormat="1" x14ac:dyDescent="0.3">
      <c r="A1346" s="174" t="s">
        <v>4964</v>
      </c>
      <c r="B1346" s="84" t="s">
        <v>3836</v>
      </c>
      <c r="C1346" s="12">
        <v>3</v>
      </c>
      <c r="D1346" s="10" t="s">
        <v>4966</v>
      </c>
      <c r="E1346" s="10" t="s">
        <v>5694</v>
      </c>
      <c r="F1346" s="599" t="s">
        <v>5643</v>
      </c>
      <c r="G1346" s="595"/>
      <c r="H1346" s="487" t="s">
        <v>5643</v>
      </c>
      <c r="I1346" s="643">
        <v>-50</v>
      </c>
      <c r="J1346" s="473"/>
      <c r="K1346" s="708"/>
    </row>
    <row r="1347" spans="1:11" customFormat="1" x14ac:dyDescent="0.3">
      <c r="A1347" s="175" t="s">
        <v>4964</v>
      </c>
      <c r="B1347" s="83" t="s">
        <v>3836</v>
      </c>
      <c r="C1347" s="196">
        <v>4</v>
      </c>
      <c r="D1347" s="138" t="s">
        <v>3838</v>
      </c>
      <c r="E1347" s="138" t="s">
        <v>5694</v>
      </c>
      <c r="F1347" s="600" t="s">
        <v>5643</v>
      </c>
      <c r="G1347" s="596"/>
      <c r="H1347" s="647" t="s">
        <v>5643</v>
      </c>
      <c r="I1347" s="644">
        <v>-55</v>
      </c>
      <c r="J1347" s="474"/>
      <c r="K1347" s="709"/>
    </row>
    <row r="1348" spans="1:11" customFormat="1" x14ac:dyDescent="0.3">
      <c r="A1348" s="174" t="s">
        <v>4964</v>
      </c>
      <c r="B1348" s="84" t="s">
        <v>3836</v>
      </c>
      <c r="C1348" s="12">
        <v>5</v>
      </c>
      <c r="D1348" s="10" t="s">
        <v>4967</v>
      </c>
      <c r="E1348" s="10" t="s">
        <v>5694</v>
      </c>
      <c r="F1348" s="599" t="s">
        <v>5643</v>
      </c>
      <c r="G1348" s="595"/>
      <c r="H1348" s="487" t="s">
        <v>5643</v>
      </c>
      <c r="I1348" s="643">
        <v>-60</v>
      </c>
      <c r="J1348" s="473"/>
      <c r="K1348" s="708"/>
    </row>
    <row r="1349" spans="1:11" customFormat="1" x14ac:dyDescent="0.3">
      <c r="A1349" s="175" t="s">
        <v>4964</v>
      </c>
      <c r="B1349" s="83" t="s">
        <v>3836</v>
      </c>
      <c r="C1349" s="196">
        <v>6</v>
      </c>
      <c r="D1349" s="138" t="s">
        <v>3839</v>
      </c>
      <c r="E1349" s="138" t="s">
        <v>5694</v>
      </c>
      <c r="F1349" s="600" t="s">
        <v>5643</v>
      </c>
      <c r="G1349" s="596"/>
      <c r="H1349" s="647" t="s">
        <v>5643</v>
      </c>
      <c r="I1349" s="644">
        <v>-81</v>
      </c>
      <c r="J1349" s="474"/>
      <c r="K1349" s="709"/>
    </row>
    <row r="1350" spans="1:11" customFormat="1" x14ac:dyDescent="0.3">
      <c r="A1350" s="174" t="s">
        <v>4964</v>
      </c>
      <c r="B1350" s="84" t="s">
        <v>3836</v>
      </c>
      <c r="C1350" s="12">
        <v>7</v>
      </c>
      <c r="D1350" s="10" t="s">
        <v>4968</v>
      </c>
      <c r="E1350" s="10" t="s">
        <v>5694</v>
      </c>
      <c r="F1350" s="599" t="s">
        <v>5643</v>
      </c>
      <c r="G1350" s="595"/>
      <c r="H1350" s="487" t="s">
        <v>5643</v>
      </c>
      <c r="I1350" s="488">
        <v>-81</v>
      </c>
      <c r="J1350" s="473"/>
      <c r="K1350" s="708"/>
    </row>
    <row r="1351" spans="1:11" x14ac:dyDescent="0.3">
      <c r="A1351" s="120" t="s">
        <v>4894</v>
      </c>
      <c r="B1351" s="88" t="s">
        <v>3840</v>
      </c>
      <c r="C1351" s="143">
        <v>1</v>
      </c>
      <c r="D1351" s="35" t="s">
        <v>3846</v>
      </c>
      <c r="E1351" s="144" t="s">
        <v>5682</v>
      </c>
      <c r="F1351" s="623" t="s">
        <v>3847</v>
      </c>
      <c r="G1351" s="626"/>
      <c r="H1351" s="641" t="s">
        <v>5882</v>
      </c>
      <c r="I1351" s="671">
        <v>-38</v>
      </c>
      <c r="J1351" s="732"/>
      <c r="K1351" s="733"/>
    </row>
    <row r="1352" spans="1:11" x14ac:dyDescent="0.3">
      <c r="A1352" s="111" t="s">
        <v>4894</v>
      </c>
      <c r="B1352" s="89" t="s">
        <v>3840</v>
      </c>
      <c r="C1352" s="27">
        <v>3</v>
      </c>
      <c r="D1352" s="35" t="s">
        <v>3848</v>
      </c>
      <c r="E1352" s="35" t="s">
        <v>5682</v>
      </c>
      <c r="F1352" s="615" t="s">
        <v>3847</v>
      </c>
      <c r="G1352" s="616"/>
      <c r="H1352" s="488" t="s">
        <v>5882</v>
      </c>
      <c r="I1352" s="666">
        <v>-38</v>
      </c>
      <c r="J1352" s="729"/>
      <c r="K1352" s="730"/>
    </row>
    <row r="1353" spans="1:11" x14ac:dyDescent="0.3">
      <c r="A1353" s="111" t="s">
        <v>4894</v>
      </c>
      <c r="B1353" s="89" t="s">
        <v>3840</v>
      </c>
      <c r="C1353" s="27">
        <v>2</v>
      </c>
      <c r="D1353" s="35" t="s">
        <v>3849</v>
      </c>
      <c r="E1353" s="35" t="s">
        <v>5682</v>
      </c>
      <c r="F1353" s="615" t="s">
        <v>3847</v>
      </c>
      <c r="G1353" s="616"/>
      <c r="H1353" s="488" t="s">
        <v>5882</v>
      </c>
      <c r="I1353" s="666">
        <v>-38</v>
      </c>
      <c r="J1353" s="729"/>
      <c r="K1353" s="730"/>
    </row>
    <row r="1354" spans="1:11" x14ac:dyDescent="0.3">
      <c r="A1354" s="123" t="s">
        <v>4894</v>
      </c>
      <c r="B1354" s="89" t="s">
        <v>3840</v>
      </c>
      <c r="C1354" s="27">
        <v>4</v>
      </c>
      <c r="D1354" s="35" t="s">
        <v>3850</v>
      </c>
      <c r="E1354" s="35" t="s">
        <v>5682</v>
      </c>
      <c r="F1354" s="616"/>
      <c r="G1354" s="616"/>
      <c r="H1354" s="488" t="s">
        <v>5882</v>
      </c>
      <c r="I1354" s="666">
        <v>-46</v>
      </c>
      <c r="J1354" s="729"/>
      <c r="K1354" s="730"/>
    </row>
    <row r="1355" spans="1:11" x14ac:dyDescent="0.3">
      <c r="A1355" s="123" t="s">
        <v>4894</v>
      </c>
      <c r="B1355" s="89" t="s">
        <v>3840</v>
      </c>
      <c r="C1355" s="27">
        <v>5</v>
      </c>
      <c r="D1355" s="35" t="s">
        <v>3851</v>
      </c>
      <c r="E1355" s="35" t="s">
        <v>5682</v>
      </c>
      <c r="F1355" s="615" t="s">
        <v>3847</v>
      </c>
      <c r="G1355" s="616"/>
      <c r="H1355" s="488" t="s">
        <v>5882</v>
      </c>
      <c r="I1355" s="666">
        <v>-50</v>
      </c>
      <c r="J1355" s="729"/>
      <c r="K1355" s="730"/>
    </row>
    <row r="1356" spans="1:11" x14ac:dyDescent="0.3">
      <c r="A1356" s="123" t="s">
        <v>4894</v>
      </c>
      <c r="B1356" s="89" t="s">
        <v>3840</v>
      </c>
      <c r="C1356" s="27">
        <v>7</v>
      </c>
      <c r="D1356" s="35" t="s">
        <v>5989</v>
      </c>
      <c r="E1356" s="35" t="s">
        <v>5682</v>
      </c>
      <c r="F1356" s="616"/>
      <c r="G1356" s="616"/>
      <c r="H1356" s="488" t="s">
        <v>5882</v>
      </c>
      <c r="I1356" s="666">
        <v>-50</v>
      </c>
      <c r="J1356" s="729"/>
      <c r="K1356" s="730"/>
    </row>
    <row r="1357" spans="1:11" x14ac:dyDescent="0.3">
      <c r="A1357" s="123" t="s">
        <v>4894</v>
      </c>
      <c r="B1357" s="89" t="s">
        <v>3840</v>
      </c>
      <c r="C1357" s="27">
        <v>6</v>
      </c>
      <c r="D1357" s="35" t="s">
        <v>5990</v>
      </c>
      <c r="E1357" s="35" t="s">
        <v>5682</v>
      </c>
      <c r="F1357" s="616"/>
      <c r="G1357" s="616"/>
      <c r="H1357" s="488" t="s">
        <v>5882</v>
      </c>
      <c r="I1357" s="666">
        <v>-50</v>
      </c>
      <c r="J1357" s="729"/>
      <c r="K1357" s="730"/>
    </row>
    <row r="1358" spans="1:11" x14ac:dyDescent="0.3">
      <c r="A1358" s="123" t="s">
        <v>4894</v>
      </c>
      <c r="B1358" s="89" t="s">
        <v>3840</v>
      </c>
      <c r="C1358" s="27">
        <v>8</v>
      </c>
      <c r="D1358" s="35" t="s">
        <v>5991</v>
      </c>
      <c r="E1358" s="35" t="s">
        <v>5682</v>
      </c>
      <c r="F1358" s="616"/>
      <c r="G1358" s="616"/>
      <c r="H1358" s="488" t="s">
        <v>5882</v>
      </c>
      <c r="I1358" s="666">
        <v>-50</v>
      </c>
      <c r="J1358" s="729"/>
      <c r="K1358" s="730"/>
    </row>
    <row r="1359" spans="1:11" x14ac:dyDescent="0.3">
      <c r="A1359" s="123" t="s">
        <v>4894</v>
      </c>
      <c r="B1359" s="89" t="s">
        <v>3840</v>
      </c>
      <c r="C1359" s="27">
        <v>9</v>
      </c>
      <c r="D1359" s="35" t="s">
        <v>5992</v>
      </c>
      <c r="E1359" s="35" t="s">
        <v>5682</v>
      </c>
      <c r="F1359" s="615" t="s">
        <v>3847</v>
      </c>
      <c r="G1359" s="616"/>
      <c r="H1359" s="488" t="s">
        <v>5882</v>
      </c>
      <c r="I1359" s="666">
        <v>-55</v>
      </c>
      <c r="J1359" s="729"/>
      <c r="K1359" s="730"/>
    </row>
    <row r="1360" spans="1:11" x14ac:dyDescent="0.3">
      <c r="A1360" s="123" t="s">
        <v>4894</v>
      </c>
      <c r="B1360" s="89" t="s">
        <v>3840</v>
      </c>
      <c r="C1360" s="27">
        <v>10</v>
      </c>
      <c r="D1360" s="35" t="s">
        <v>5993</v>
      </c>
      <c r="E1360" s="35" t="s">
        <v>5682</v>
      </c>
      <c r="F1360" s="616"/>
      <c r="G1360" s="616"/>
      <c r="H1360" s="488" t="s">
        <v>5882</v>
      </c>
      <c r="I1360" s="666">
        <v>-60</v>
      </c>
      <c r="J1360" s="729"/>
      <c r="K1360" s="730"/>
    </row>
    <row r="1361" spans="1:11" x14ac:dyDescent="0.3">
      <c r="A1361" s="123" t="s">
        <v>4894</v>
      </c>
      <c r="B1361" s="89" t="s">
        <v>3840</v>
      </c>
      <c r="C1361" s="27">
        <v>11</v>
      </c>
      <c r="D1361" s="35" t="s">
        <v>5994</v>
      </c>
      <c r="E1361" s="35" t="s">
        <v>5682</v>
      </c>
      <c r="F1361" s="615" t="s">
        <v>3847</v>
      </c>
      <c r="G1361" s="616"/>
      <c r="H1361" s="488" t="s">
        <v>5882</v>
      </c>
      <c r="I1361" s="666">
        <v>-66</v>
      </c>
      <c r="J1361" s="729"/>
      <c r="K1361" s="730"/>
    </row>
    <row r="1362" spans="1:11" x14ac:dyDescent="0.3">
      <c r="A1362" s="123" t="s">
        <v>4894</v>
      </c>
      <c r="B1362" s="89" t="s">
        <v>3840</v>
      </c>
      <c r="C1362" s="27">
        <v>12</v>
      </c>
      <c r="D1362" s="35" t="s">
        <v>5995</v>
      </c>
      <c r="E1362" s="35" t="s">
        <v>5682</v>
      </c>
      <c r="F1362" s="616"/>
      <c r="G1362" s="616"/>
      <c r="H1362" s="488" t="s">
        <v>5882</v>
      </c>
      <c r="I1362" s="666">
        <v>-73</v>
      </c>
      <c r="J1362" s="729"/>
      <c r="K1362" s="730"/>
    </row>
    <row r="1363" spans="1:11" x14ac:dyDescent="0.3">
      <c r="A1363" s="123" t="s">
        <v>4894</v>
      </c>
      <c r="B1363" s="89" t="s">
        <v>3840</v>
      </c>
      <c r="C1363" s="27">
        <v>13</v>
      </c>
      <c r="D1363" s="35" t="s">
        <v>5996</v>
      </c>
      <c r="E1363" s="35" t="s">
        <v>5682</v>
      </c>
      <c r="F1363" s="615" t="s">
        <v>3847</v>
      </c>
      <c r="G1363" s="616"/>
      <c r="H1363" s="488" t="s">
        <v>5882</v>
      </c>
      <c r="I1363" s="666">
        <v>-81</v>
      </c>
      <c r="J1363" s="729"/>
      <c r="K1363" s="730"/>
    </row>
    <row r="1364" spans="1:11" x14ac:dyDescent="0.3">
      <c r="A1364" s="123" t="s">
        <v>4894</v>
      </c>
      <c r="B1364" s="89" t="s">
        <v>3840</v>
      </c>
      <c r="C1364" s="27">
        <v>14</v>
      </c>
      <c r="D1364" s="35" t="s">
        <v>5997</v>
      </c>
      <c r="E1364" s="35" t="s">
        <v>5682</v>
      </c>
      <c r="F1364" s="616"/>
      <c r="G1364" s="616"/>
      <c r="H1364" s="488" t="s">
        <v>5882</v>
      </c>
      <c r="I1364" s="666">
        <v>81</v>
      </c>
      <c r="J1364" s="729"/>
      <c r="K1364" s="730"/>
    </row>
    <row r="1365" spans="1:11" x14ac:dyDescent="0.3">
      <c r="A1365" s="123" t="s">
        <v>4894</v>
      </c>
      <c r="B1365" s="89" t="s">
        <v>3840</v>
      </c>
      <c r="C1365" s="27">
        <v>15</v>
      </c>
      <c r="D1365" s="35" t="s">
        <v>5998</v>
      </c>
      <c r="E1365" s="35" t="s">
        <v>5682</v>
      </c>
      <c r="F1365" s="616"/>
      <c r="G1365" s="616"/>
      <c r="H1365" s="488" t="s">
        <v>5882</v>
      </c>
      <c r="I1365" s="666">
        <v>81</v>
      </c>
      <c r="J1365" s="729"/>
      <c r="K1365" s="730"/>
    </row>
    <row r="1366" spans="1:11" x14ac:dyDescent="0.3">
      <c r="A1366" s="123" t="s">
        <v>4894</v>
      </c>
      <c r="B1366" s="89" t="s">
        <v>3840</v>
      </c>
      <c r="C1366" s="27">
        <v>16</v>
      </c>
      <c r="D1366" s="35" t="s">
        <v>5999</v>
      </c>
      <c r="E1366" s="35" t="s">
        <v>5853</v>
      </c>
      <c r="F1366" s="616" t="s">
        <v>6000</v>
      </c>
      <c r="G1366" s="616"/>
      <c r="H1366" s="729" t="s">
        <v>5884</v>
      </c>
      <c r="I1366" s="730">
        <v>-48</v>
      </c>
      <c r="J1366" s="729"/>
      <c r="K1366" s="730"/>
    </row>
    <row r="1367" spans="1:11" x14ac:dyDescent="0.3">
      <c r="A1367" s="123" t="s">
        <v>4894</v>
      </c>
      <c r="B1367" s="89" t="s">
        <v>3840</v>
      </c>
      <c r="C1367" s="27">
        <v>17</v>
      </c>
      <c r="D1367" s="35" t="s">
        <v>6001</v>
      </c>
      <c r="E1367" s="35" t="s">
        <v>5853</v>
      </c>
      <c r="F1367" s="616" t="s">
        <v>6000</v>
      </c>
      <c r="G1367" s="616"/>
      <c r="H1367" s="729" t="s">
        <v>5884</v>
      </c>
      <c r="I1367" s="730">
        <v>-52</v>
      </c>
      <c r="J1367" s="729"/>
      <c r="K1367" s="730"/>
    </row>
    <row r="1368" spans="1:11" x14ac:dyDescent="0.3">
      <c r="A1368" s="123" t="s">
        <v>4894</v>
      </c>
      <c r="B1368" s="89" t="s">
        <v>3840</v>
      </c>
      <c r="C1368" s="27">
        <v>18</v>
      </c>
      <c r="D1368" s="35" t="s">
        <v>6002</v>
      </c>
      <c r="E1368" s="35" t="s">
        <v>5853</v>
      </c>
      <c r="F1368" s="616" t="s">
        <v>6000</v>
      </c>
      <c r="G1368" s="616"/>
      <c r="H1368" s="729" t="s">
        <v>5884</v>
      </c>
      <c r="I1368" s="730">
        <v>-52</v>
      </c>
      <c r="J1368" s="729"/>
      <c r="K1368" s="730"/>
    </row>
    <row r="1369" spans="1:11" x14ac:dyDescent="0.3">
      <c r="A1369" s="123" t="s">
        <v>4894</v>
      </c>
      <c r="B1369" s="89" t="s">
        <v>3840</v>
      </c>
      <c r="C1369" s="27">
        <v>19</v>
      </c>
      <c r="D1369" s="35" t="s">
        <v>6003</v>
      </c>
      <c r="E1369" s="35" t="s">
        <v>5853</v>
      </c>
      <c r="F1369" s="616" t="s">
        <v>6000</v>
      </c>
      <c r="G1369" s="616"/>
      <c r="H1369" s="729" t="s">
        <v>5884</v>
      </c>
      <c r="I1369" s="730">
        <v>-52</v>
      </c>
      <c r="J1369" s="729"/>
      <c r="K1369" s="730"/>
    </row>
    <row r="1370" spans="1:11" x14ac:dyDescent="0.3">
      <c r="A1370" s="123" t="s">
        <v>4894</v>
      </c>
      <c r="B1370" s="89" t="s">
        <v>3840</v>
      </c>
      <c r="C1370" s="27">
        <v>20</v>
      </c>
      <c r="D1370" s="35" t="s">
        <v>6004</v>
      </c>
      <c r="E1370" s="35" t="s">
        <v>5853</v>
      </c>
      <c r="F1370" s="616" t="s">
        <v>6000</v>
      </c>
      <c r="G1370" s="616"/>
      <c r="H1370" s="729" t="s">
        <v>5884</v>
      </c>
      <c r="I1370" s="730">
        <v>-57</v>
      </c>
      <c r="J1370" s="729"/>
      <c r="K1370" s="730"/>
    </row>
    <row r="1371" spans="1:11" x14ac:dyDescent="0.3">
      <c r="A1371" s="123" t="s">
        <v>4894</v>
      </c>
      <c r="B1371" s="89" t="s">
        <v>3840</v>
      </c>
      <c r="C1371" s="27">
        <v>21</v>
      </c>
      <c r="D1371" s="35" t="s">
        <v>6005</v>
      </c>
      <c r="E1371" s="35" t="s">
        <v>5853</v>
      </c>
      <c r="F1371" s="616" t="s">
        <v>6000</v>
      </c>
      <c r="G1371" s="616"/>
      <c r="H1371" s="729" t="s">
        <v>5884</v>
      </c>
      <c r="I1371" s="730">
        <v>-57</v>
      </c>
      <c r="J1371" s="729"/>
      <c r="K1371" s="730"/>
    </row>
    <row r="1372" spans="1:11" x14ac:dyDescent="0.3">
      <c r="A1372" s="123" t="s">
        <v>4894</v>
      </c>
      <c r="B1372" s="89" t="s">
        <v>3840</v>
      </c>
      <c r="C1372" s="27">
        <v>22</v>
      </c>
      <c r="D1372" s="27" t="s">
        <v>6006</v>
      </c>
      <c r="E1372" s="27" t="s">
        <v>5682</v>
      </c>
      <c r="F1372" s="615"/>
      <c r="G1372" s="615"/>
      <c r="H1372" s="488" t="s">
        <v>5882</v>
      </c>
      <c r="I1372" s="653">
        <v>-73</v>
      </c>
      <c r="J1372" s="729"/>
      <c r="K1372" s="730"/>
    </row>
    <row r="1373" spans="1:11" x14ac:dyDescent="0.3">
      <c r="A1373" s="123" t="s">
        <v>4894</v>
      </c>
      <c r="B1373" s="89" t="s">
        <v>3840</v>
      </c>
      <c r="C1373" s="27">
        <v>23</v>
      </c>
      <c r="D1373" s="27" t="s">
        <v>6007</v>
      </c>
      <c r="E1373" s="27" t="s">
        <v>5682</v>
      </c>
      <c r="F1373" s="615"/>
      <c r="G1373" s="615"/>
      <c r="H1373" s="488" t="s">
        <v>5882</v>
      </c>
      <c r="I1373" s="653">
        <v>81</v>
      </c>
      <c r="J1373" s="728"/>
      <c r="K1373" s="728"/>
    </row>
    <row r="1374" spans="1:11" x14ac:dyDescent="0.3">
      <c r="A1374" s="123" t="s">
        <v>4894</v>
      </c>
      <c r="B1374" s="89" t="s">
        <v>3840</v>
      </c>
      <c r="C1374" s="27">
        <v>24</v>
      </c>
      <c r="D1374" s="27" t="s">
        <v>6008</v>
      </c>
      <c r="E1374" s="27" t="s">
        <v>5682</v>
      </c>
      <c r="F1374" s="615"/>
      <c r="G1374" s="615"/>
      <c r="H1374" s="488" t="s">
        <v>5882</v>
      </c>
      <c r="I1374" s="653">
        <v>-46</v>
      </c>
      <c r="J1374" s="728"/>
      <c r="K1374" s="728"/>
    </row>
    <row r="1375" spans="1:11" x14ac:dyDescent="0.3">
      <c r="A1375" s="123" t="s">
        <v>4894</v>
      </c>
      <c r="B1375" s="89" t="s">
        <v>3840</v>
      </c>
      <c r="C1375" s="27">
        <v>25</v>
      </c>
      <c r="D1375" s="27" t="s">
        <v>6009</v>
      </c>
      <c r="E1375" s="27" t="s">
        <v>5682</v>
      </c>
      <c r="F1375" s="615"/>
      <c r="G1375" s="616"/>
      <c r="H1375" s="488" t="s">
        <v>5882</v>
      </c>
      <c r="I1375" s="653">
        <v>81</v>
      </c>
      <c r="J1375" s="729"/>
      <c r="K1375" s="728"/>
    </row>
    <row r="1376" spans="1:11" x14ac:dyDescent="0.3">
      <c r="A1376" s="123" t="s">
        <v>4894</v>
      </c>
      <c r="B1376" s="89" t="s">
        <v>3840</v>
      </c>
      <c r="C1376" s="27">
        <v>26</v>
      </c>
      <c r="D1376" s="35" t="s">
        <v>6010</v>
      </c>
      <c r="E1376" s="35" t="s">
        <v>5682</v>
      </c>
      <c r="F1376" s="616"/>
      <c r="G1376" s="616"/>
      <c r="H1376" s="488" t="s">
        <v>5882</v>
      </c>
      <c r="I1376" s="666">
        <v>81</v>
      </c>
      <c r="J1376" s="729"/>
      <c r="K1376" s="730"/>
    </row>
    <row r="1377" spans="1:11" x14ac:dyDescent="0.3">
      <c r="A1377" s="123" t="s">
        <v>4894</v>
      </c>
      <c r="B1377" s="89" t="s">
        <v>3840</v>
      </c>
      <c r="C1377" s="27">
        <v>27</v>
      </c>
      <c r="D1377" s="35" t="s">
        <v>6011</v>
      </c>
      <c r="E1377" s="35" t="s">
        <v>5682</v>
      </c>
      <c r="F1377" s="616"/>
      <c r="G1377" s="616"/>
      <c r="H1377" s="488" t="s">
        <v>5882</v>
      </c>
      <c r="I1377" s="666">
        <v>-60</v>
      </c>
      <c r="J1377" s="729"/>
      <c r="K1377" s="730"/>
    </row>
    <row r="1378" spans="1:11" x14ac:dyDescent="0.3">
      <c r="A1378" s="123" t="s">
        <v>4894</v>
      </c>
      <c r="B1378" s="89" t="s">
        <v>3840</v>
      </c>
      <c r="C1378" s="27">
        <v>28</v>
      </c>
      <c r="D1378" s="35" t="s">
        <v>6012</v>
      </c>
      <c r="E1378" s="35" t="s">
        <v>5682</v>
      </c>
      <c r="F1378" s="616"/>
      <c r="G1378" s="616"/>
      <c r="H1378" s="488" t="s">
        <v>5882</v>
      </c>
      <c r="I1378" s="666">
        <v>-46</v>
      </c>
      <c r="J1378" s="729"/>
      <c r="K1378" s="730"/>
    </row>
    <row r="1379" spans="1:11" x14ac:dyDescent="0.3">
      <c r="A1379" s="123" t="s">
        <v>4894</v>
      </c>
      <c r="B1379" s="89" t="s">
        <v>3840</v>
      </c>
      <c r="C1379" s="27">
        <v>29</v>
      </c>
      <c r="D1379" s="35" t="s">
        <v>6013</v>
      </c>
      <c r="E1379" s="35" t="s">
        <v>5682</v>
      </c>
      <c r="F1379" s="616"/>
      <c r="G1379" s="616"/>
      <c r="H1379" s="488" t="s">
        <v>5882</v>
      </c>
      <c r="I1379" s="667">
        <v>-55</v>
      </c>
      <c r="J1379" s="729"/>
      <c r="K1379" s="729"/>
    </row>
    <row r="1380" spans="1:11" x14ac:dyDescent="0.3">
      <c r="A1380" s="123" t="s">
        <v>4894</v>
      </c>
      <c r="B1380" s="89" t="s">
        <v>3840</v>
      </c>
      <c r="C1380" s="27">
        <v>30</v>
      </c>
      <c r="D1380" s="27" t="s">
        <v>6014</v>
      </c>
      <c r="E1380" s="35" t="s">
        <v>5682</v>
      </c>
      <c r="F1380" s="616"/>
      <c r="G1380" s="616"/>
      <c r="H1380" s="488" t="s">
        <v>5882</v>
      </c>
      <c r="I1380" s="488">
        <v>-55</v>
      </c>
      <c r="J1380" s="729"/>
      <c r="K1380" s="729"/>
    </row>
    <row r="1381" spans="1:11" s="327" customFormat="1" x14ac:dyDescent="0.3">
      <c r="A1381" s="123" t="s">
        <v>4894</v>
      </c>
      <c r="B1381" s="457" t="s">
        <v>3840</v>
      </c>
      <c r="C1381" s="458">
        <v>31</v>
      </c>
      <c r="D1381" s="458" t="s">
        <v>6589</v>
      </c>
      <c r="E1381" s="458" t="s">
        <v>6587</v>
      </c>
      <c r="F1381" s="616"/>
      <c r="G1381" s="616"/>
      <c r="H1381" s="488" t="s">
        <v>6588</v>
      </c>
      <c r="I1381" s="488">
        <v>-60</v>
      </c>
      <c r="J1381" s="729"/>
      <c r="K1381" s="729"/>
    </row>
    <row r="1382" spans="1:11" x14ac:dyDescent="0.3">
      <c r="A1382" s="111" t="s">
        <v>4895</v>
      </c>
      <c r="B1382" s="89" t="s">
        <v>6015</v>
      </c>
      <c r="C1382" s="27">
        <v>1</v>
      </c>
      <c r="D1382" s="27" t="s">
        <v>6024</v>
      </c>
      <c r="E1382" s="27" t="s">
        <v>5682</v>
      </c>
      <c r="F1382" s="615"/>
      <c r="G1382" s="616"/>
      <c r="H1382" s="653" t="s">
        <v>5865</v>
      </c>
      <c r="I1382" s="666">
        <v>-30</v>
      </c>
      <c r="J1382" s="729"/>
      <c r="K1382" s="730"/>
    </row>
    <row r="1383" spans="1:11" x14ac:dyDescent="0.3">
      <c r="A1383" s="111" t="s">
        <v>4895</v>
      </c>
      <c r="B1383" s="89" t="s">
        <v>6015</v>
      </c>
      <c r="C1383" s="27">
        <v>2</v>
      </c>
      <c r="D1383" s="42" t="s">
        <v>6025</v>
      </c>
      <c r="E1383" s="143" t="s">
        <v>5682</v>
      </c>
      <c r="F1383" s="626" t="s">
        <v>6019</v>
      </c>
      <c r="G1383" s="626"/>
      <c r="H1383" s="670" t="s">
        <v>5852</v>
      </c>
      <c r="I1383" s="671">
        <v>-30</v>
      </c>
      <c r="J1383" s="732"/>
      <c r="K1383" s="733"/>
    </row>
    <row r="1384" spans="1:11" x14ac:dyDescent="0.3">
      <c r="A1384" s="111" t="s">
        <v>4895</v>
      </c>
      <c r="B1384" s="89" t="s">
        <v>6015</v>
      </c>
      <c r="C1384" s="27">
        <v>3</v>
      </c>
      <c r="D1384" s="42" t="s">
        <v>6026</v>
      </c>
      <c r="E1384" s="143" t="s">
        <v>5682</v>
      </c>
      <c r="F1384" s="626" t="s">
        <v>6019</v>
      </c>
      <c r="G1384" s="626"/>
      <c r="H1384" s="670" t="s">
        <v>5852</v>
      </c>
      <c r="I1384" s="671">
        <v>-30</v>
      </c>
      <c r="J1384" s="732"/>
      <c r="K1384" s="733"/>
    </row>
    <row r="1385" spans="1:11" x14ac:dyDescent="0.3">
      <c r="A1385" s="123" t="s">
        <v>4895</v>
      </c>
      <c r="B1385" s="89" t="s">
        <v>6015</v>
      </c>
      <c r="C1385" s="27">
        <v>4</v>
      </c>
      <c r="D1385" s="42" t="s">
        <v>6027</v>
      </c>
      <c r="E1385" s="143" t="s">
        <v>5682</v>
      </c>
      <c r="F1385" s="626" t="s">
        <v>6019</v>
      </c>
      <c r="G1385" s="626"/>
      <c r="H1385" s="670" t="s">
        <v>5852</v>
      </c>
      <c r="I1385" s="671">
        <v>-55</v>
      </c>
      <c r="J1385" s="732"/>
      <c r="K1385" s="733"/>
    </row>
    <row r="1386" spans="1:11" x14ac:dyDescent="0.3">
      <c r="A1386" s="123" t="s">
        <v>4895</v>
      </c>
      <c r="B1386" s="89" t="s">
        <v>6015</v>
      </c>
      <c r="C1386" s="27">
        <v>5</v>
      </c>
      <c r="D1386" s="42" t="s">
        <v>6028</v>
      </c>
      <c r="E1386" s="143" t="s">
        <v>5682</v>
      </c>
      <c r="F1386" s="626" t="s">
        <v>6019</v>
      </c>
      <c r="G1386" s="626"/>
      <c r="H1386" s="670" t="s">
        <v>5852</v>
      </c>
      <c r="I1386" s="671">
        <v>-37</v>
      </c>
      <c r="J1386" s="732"/>
      <c r="K1386" s="733"/>
    </row>
    <row r="1387" spans="1:11" x14ac:dyDescent="0.3">
      <c r="A1387" s="123" t="s">
        <v>4895</v>
      </c>
      <c r="B1387" s="89" t="s">
        <v>6015</v>
      </c>
      <c r="C1387" s="27">
        <v>7</v>
      </c>
      <c r="D1387" s="42" t="s">
        <v>6029</v>
      </c>
      <c r="E1387" s="143" t="s">
        <v>5682</v>
      </c>
      <c r="F1387" s="626" t="s">
        <v>6019</v>
      </c>
      <c r="G1387" s="626"/>
      <c r="H1387" s="670" t="s">
        <v>5852</v>
      </c>
      <c r="I1387" s="671">
        <v>-41</v>
      </c>
      <c r="J1387" s="732"/>
      <c r="K1387" s="733"/>
    </row>
    <row r="1388" spans="1:11" x14ac:dyDescent="0.3">
      <c r="A1388" s="123" t="s">
        <v>4895</v>
      </c>
      <c r="B1388" s="89" t="s">
        <v>6015</v>
      </c>
      <c r="C1388" s="27">
        <v>6</v>
      </c>
      <c r="D1388" s="42" t="s">
        <v>6030</v>
      </c>
      <c r="E1388" s="143" t="s">
        <v>5682</v>
      </c>
      <c r="F1388" s="626" t="s">
        <v>6019</v>
      </c>
      <c r="G1388" s="626"/>
      <c r="H1388" s="670" t="s">
        <v>5852</v>
      </c>
      <c r="I1388" s="671">
        <v>-30</v>
      </c>
      <c r="J1388" s="732"/>
      <c r="K1388" s="733"/>
    </row>
    <row r="1389" spans="1:11" x14ac:dyDescent="0.3">
      <c r="A1389" s="123" t="s">
        <v>4895</v>
      </c>
      <c r="B1389" s="89" t="s">
        <v>6015</v>
      </c>
      <c r="C1389" s="27">
        <v>8</v>
      </c>
      <c r="D1389" s="42" t="s">
        <v>6031</v>
      </c>
      <c r="E1389" s="143" t="s">
        <v>5682</v>
      </c>
      <c r="F1389" s="626" t="s">
        <v>6019</v>
      </c>
      <c r="G1389" s="626"/>
      <c r="H1389" s="670" t="s">
        <v>5852</v>
      </c>
      <c r="I1389" s="671">
        <v>-45</v>
      </c>
      <c r="J1389" s="732"/>
      <c r="K1389" s="733"/>
    </row>
    <row r="1390" spans="1:11" x14ac:dyDescent="0.3">
      <c r="A1390" s="123" t="s">
        <v>4895</v>
      </c>
      <c r="B1390" s="89" t="s">
        <v>6015</v>
      </c>
      <c r="C1390" s="27">
        <v>9</v>
      </c>
      <c r="D1390" s="27" t="s">
        <v>6032</v>
      </c>
      <c r="E1390" s="27" t="s">
        <v>5853</v>
      </c>
      <c r="F1390" s="616" t="s">
        <v>4673</v>
      </c>
      <c r="G1390" s="616"/>
      <c r="H1390" s="667" t="s">
        <v>5854</v>
      </c>
      <c r="I1390" s="666">
        <v>-30</v>
      </c>
      <c r="J1390" s="729"/>
      <c r="K1390" s="730"/>
    </row>
    <row r="1391" spans="1:11" x14ac:dyDescent="0.3">
      <c r="A1391" s="123" t="s">
        <v>4895</v>
      </c>
      <c r="B1391" s="89" t="s">
        <v>6015</v>
      </c>
      <c r="C1391" s="27">
        <v>10</v>
      </c>
      <c r="D1391" s="42" t="s">
        <v>6033</v>
      </c>
      <c r="E1391" s="143" t="s">
        <v>5853</v>
      </c>
      <c r="F1391" s="626" t="s">
        <v>4673</v>
      </c>
      <c r="G1391" s="626"/>
      <c r="H1391" s="670" t="s">
        <v>5854</v>
      </c>
      <c r="I1391" s="671">
        <v>-37</v>
      </c>
      <c r="J1391" s="732"/>
      <c r="K1391" s="733"/>
    </row>
    <row r="1392" spans="1:11" x14ac:dyDescent="0.3">
      <c r="A1392" s="123" t="s">
        <v>4895</v>
      </c>
      <c r="B1392" s="89" t="s">
        <v>6015</v>
      </c>
      <c r="C1392" s="27">
        <v>11</v>
      </c>
      <c r="D1392" s="42" t="s">
        <v>6034</v>
      </c>
      <c r="E1392" s="143" t="s">
        <v>5853</v>
      </c>
      <c r="F1392" s="626" t="s">
        <v>4673</v>
      </c>
      <c r="G1392" s="626"/>
      <c r="H1392" s="670" t="s">
        <v>5854</v>
      </c>
      <c r="I1392" s="671">
        <v>-45</v>
      </c>
      <c r="J1392" s="732"/>
      <c r="K1392" s="733"/>
    </row>
    <row r="1393" spans="1:11" x14ac:dyDescent="0.3">
      <c r="A1393" s="123" t="s">
        <v>4895</v>
      </c>
      <c r="B1393" s="89" t="s">
        <v>6015</v>
      </c>
      <c r="C1393" s="27">
        <v>12</v>
      </c>
      <c r="D1393" s="42" t="s">
        <v>6035</v>
      </c>
      <c r="E1393" s="143" t="s">
        <v>5853</v>
      </c>
      <c r="F1393" s="626" t="s">
        <v>4673</v>
      </c>
      <c r="G1393" s="626"/>
      <c r="H1393" s="670" t="s">
        <v>5854</v>
      </c>
      <c r="I1393" s="671">
        <v>-50</v>
      </c>
      <c r="J1393" s="732"/>
      <c r="K1393" s="733"/>
    </row>
    <row r="1394" spans="1:11" x14ac:dyDescent="0.3">
      <c r="A1394" s="123" t="s">
        <v>4895</v>
      </c>
      <c r="B1394" s="89" t="s">
        <v>6015</v>
      </c>
      <c r="C1394" s="27">
        <v>13</v>
      </c>
      <c r="D1394" s="27" t="s">
        <v>6036</v>
      </c>
      <c r="E1394" s="27" t="s">
        <v>5853</v>
      </c>
      <c r="F1394" s="616" t="s">
        <v>4673</v>
      </c>
      <c r="G1394" s="616"/>
      <c r="H1394" s="667" t="s">
        <v>5854</v>
      </c>
      <c r="I1394" s="666">
        <v>-45</v>
      </c>
      <c r="J1394" s="729"/>
      <c r="K1394" s="730"/>
    </row>
    <row r="1395" spans="1:11" x14ac:dyDescent="0.3">
      <c r="A1395" s="123" t="s">
        <v>4895</v>
      </c>
      <c r="B1395" s="89" t="s">
        <v>6015</v>
      </c>
      <c r="C1395" s="27">
        <v>14</v>
      </c>
      <c r="D1395" s="27" t="s">
        <v>6037</v>
      </c>
      <c r="E1395" s="27" t="s">
        <v>5853</v>
      </c>
      <c r="F1395" s="616"/>
      <c r="G1395" s="616"/>
      <c r="H1395" s="667" t="s">
        <v>5854</v>
      </c>
      <c r="I1395" s="666">
        <v>-30</v>
      </c>
      <c r="J1395" s="729"/>
      <c r="K1395" s="730"/>
    </row>
    <row r="1396" spans="1:11" x14ac:dyDescent="0.3">
      <c r="A1396" s="111" t="s">
        <v>4896</v>
      </c>
      <c r="B1396" s="89" t="s">
        <v>6045</v>
      </c>
      <c r="C1396" s="27">
        <v>1</v>
      </c>
      <c r="D1396" s="35" t="s">
        <v>6055</v>
      </c>
      <c r="E1396" s="35" t="s">
        <v>5853</v>
      </c>
      <c r="F1396" s="615"/>
      <c r="G1396" s="616"/>
      <c r="H1396" s="667" t="s">
        <v>4438</v>
      </c>
      <c r="I1396" s="666">
        <v>-63</v>
      </c>
      <c r="J1396" s="729" t="s">
        <v>5713</v>
      </c>
      <c r="K1396" s="730">
        <v>-63</v>
      </c>
    </row>
    <row r="1397" spans="1:11" x14ac:dyDescent="0.3">
      <c r="A1397" s="111" t="s">
        <v>4896</v>
      </c>
      <c r="B1397" s="89" t="s">
        <v>6045</v>
      </c>
      <c r="C1397" s="27">
        <v>3</v>
      </c>
      <c r="D1397" s="35" t="s">
        <v>6056</v>
      </c>
      <c r="E1397" s="35" t="s">
        <v>5853</v>
      </c>
      <c r="F1397" s="616"/>
      <c r="G1397" s="616"/>
      <c r="H1397" s="667" t="s">
        <v>4438</v>
      </c>
      <c r="I1397" s="666">
        <v>-57</v>
      </c>
      <c r="J1397" s="729" t="s">
        <v>5713</v>
      </c>
      <c r="K1397" s="730">
        <v>-57</v>
      </c>
    </row>
    <row r="1398" spans="1:11" x14ac:dyDescent="0.3">
      <c r="A1398" s="111" t="s">
        <v>4896</v>
      </c>
      <c r="B1398" s="89" t="s">
        <v>6045</v>
      </c>
      <c r="C1398" s="27">
        <v>2</v>
      </c>
      <c r="D1398" s="35" t="s">
        <v>6057</v>
      </c>
      <c r="E1398" s="35" t="s">
        <v>5853</v>
      </c>
      <c r="F1398" s="616" t="s">
        <v>4438</v>
      </c>
      <c r="G1398" s="616"/>
      <c r="H1398" s="667" t="s">
        <v>4438</v>
      </c>
      <c r="I1398" s="666">
        <v>-57</v>
      </c>
      <c r="J1398" s="729" t="s">
        <v>5713</v>
      </c>
      <c r="K1398" s="730">
        <v>-57</v>
      </c>
    </row>
    <row r="1399" spans="1:11" x14ac:dyDescent="0.3">
      <c r="A1399" s="123" t="s">
        <v>4896</v>
      </c>
      <c r="B1399" s="89" t="s">
        <v>6045</v>
      </c>
      <c r="C1399" s="27">
        <v>4</v>
      </c>
      <c r="D1399" s="35" t="s">
        <v>6058</v>
      </c>
      <c r="E1399" s="35" t="s">
        <v>5853</v>
      </c>
      <c r="F1399" s="616" t="s">
        <v>4438</v>
      </c>
      <c r="G1399" s="616"/>
      <c r="H1399" s="667" t="s">
        <v>4438</v>
      </c>
      <c r="I1399" s="666">
        <v>-52</v>
      </c>
      <c r="J1399" s="729" t="s">
        <v>5713</v>
      </c>
      <c r="K1399" s="730">
        <v>-52</v>
      </c>
    </row>
    <row r="1400" spans="1:11" x14ac:dyDescent="0.3">
      <c r="A1400" s="123" t="s">
        <v>4896</v>
      </c>
      <c r="B1400" s="89" t="s">
        <v>6045</v>
      </c>
      <c r="C1400" s="27">
        <v>5</v>
      </c>
      <c r="D1400" s="35" t="s">
        <v>6059</v>
      </c>
      <c r="E1400" s="35" t="s">
        <v>5853</v>
      </c>
      <c r="F1400" s="616" t="s">
        <v>4438</v>
      </c>
      <c r="G1400" s="616"/>
      <c r="H1400" s="667" t="s">
        <v>4438</v>
      </c>
      <c r="I1400" s="666">
        <v>-70</v>
      </c>
      <c r="J1400" s="729" t="s">
        <v>5713</v>
      </c>
      <c r="K1400" s="730">
        <v>-70</v>
      </c>
    </row>
    <row r="1401" spans="1:11" x14ac:dyDescent="0.3">
      <c r="A1401" s="123" t="s">
        <v>4896</v>
      </c>
      <c r="B1401" s="89" t="s">
        <v>6045</v>
      </c>
      <c r="C1401" s="27">
        <v>7</v>
      </c>
      <c r="D1401" s="35" t="s">
        <v>6060</v>
      </c>
      <c r="E1401" s="35" t="s">
        <v>5853</v>
      </c>
      <c r="F1401" s="616" t="s">
        <v>4438</v>
      </c>
      <c r="G1401" s="616"/>
      <c r="H1401" s="667" t="s">
        <v>4438</v>
      </c>
      <c r="I1401" s="666">
        <v>-57</v>
      </c>
      <c r="J1401" s="729" t="s">
        <v>5713</v>
      </c>
      <c r="K1401" s="730">
        <v>-57</v>
      </c>
    </row>
    <row r="1402" spans="1:11" x14ac:dyDescent="0.3">
      <c r="A1402" s="123" t="s">
        <v>4896</v>
      </c>
      <c r="B1402" s="89" t="s">
        <v>6045</v>
      </c>
      <c r="C1402" s="27">
        <v>6</v>
      </c>
      <c r="D1402" s="35" t="s">
        <v>6061</v>
      </c>
      <c r="E1402" s="35" t="s">
        <v>5853</v>
      </c>
      <c r="F1402" s="616" t="s">
        <v>4438</v>
      </c>
      <c r="G1402" s="616"/>
      <c r="H1402" s="667" t="s">
        <v>4438</v>
      </c>
      <c r="I1402" s="666">
        <v>-52</v>
      </c>
      <c r="J1402" s="729" t="s">
        <v>5713</v>
      </c>
      <c r="K1402" s="730">
        <v>-52</v>
      </c>
    </row>
    <row r="1403" spans="1:11" x14ac:dyDescent="0.3">
      <c r="A1403" s="123" t="s">
        <v>4896</v>
      </c>
      <c r="B1403" s="89" t="s">
        <v>6045</v>
      </c>
      <c r="C1403" s="27">
        <v>8</v>
      </c>
      <c r="D1403" s="35" t="s">
        <v>6062</v>
      </c>
      <c r="E1403" s="35" t="s">
        <v>5853</v>
      </c>
      <c r="F1403" s="616" t="s">
        <v>4438</v>
      </c>
      <c r="G1403" s="616"/>
      <c r="H1403" s="667" t="s">
        <v>4438</v>
      </c>
      <c r="I1403" s="666">
        <v>-63</v>
      </c>
      <c r="J1403" s="729" t="s">
        <v>5713</v>
      </c>
      <c r="K1403" s="730">
        <v>-63</v>
      </c>
    </row>
    <row r="1404" spans="1:11" x14ac:dyDescent="0.3">
      <c r="A1404" s="123" t="s">
        <v>4896</v>
      </c>
      <c r="B1404" s="89" t="s">
        <v>6045</v>
      </c>
      <c r="C1404" s="27">
        <v>9</v>
      </c>
      <c r="D1404" s="35" t="s">
        <v>6063</v>
      </c>
      <c r="E1404" s="35" t="s">
        <v>5853</v>
      </c>
      <c r="F1404" s="616"/>
      <c r="G1404" s="616"/>
      <c r="H1404" s="667" t="s">
        <v>4438</v>
      </c>
      <c r="I1404" s="666">
        <v>-48</v>
      </c>
      <c r="J1404" s="729" t="s">
        <v>5716</v>
      </c>
      <c r="K1404" s="730">
        <v>-48</v>
      </c>
    </row>
    <row r="1405" spans="1:11" x14ac:dyDescent="0.3">
      <c r="A1405" s="123" t="s">
        <v>4896</v>
      </c>
      <c r="B1405" s="89" t="s">
        <v>6045</v>
      </c>
      <c r="C1405" s="27">
        <v>10</v>
      </c>
      <c r="D1405" s="35" t="s">
        <v>6064</v>
      </c>
      <c r="E1405" s="35" t="s">
        <v>5853</v>
      </c>
      <c r="F1405" s="616" t="s">
        <v>4438</v>
      </c>
      <c r="G1405" s="616"/>
      <c r="H1405" s="667" t="s">
        <v>4438</v>
      </c>
      <c r="I1405" s="666">
        <v>-78</v>
      </c>
      <c r="J1405" s="729" t="s">
        <v>5716</v>
      </c>
      <c r="K1405" s="730">
        <v>-78</v>
      </c>
    </row>
    <row r="1406" spans="1:11" x14ac:dyDescent="0.3">
      <c r="A1406" s="123" t="s">
        <v>4896</v>
      </c>
      <c r="B1406" s="89" t="s">
        <v>6045</v>
      </c>
      <c r="C1406" s="27">
        <v>11</v>
      </c>
      <c r="D1406" s="35" t="s">
        <v>6065</v>
      </c>
      <c r="E1406" s="35" t="s">
        <v>5682</v>
      </c>
      <c r="F1406" s="616" t="s">
        <v>5726</v>
      </c>
      <c r="G1406" s="616"/>
      <c r="H1406" s="667" t="s">
        <v>5726</v>
      </c>
      <c r="I1406" s="666">
        <v>-66</v>
      </c>
      <c r="J1406" s="729" t="s">
        <v>5639</v>
      </c>
      <c r="K1406" s="730">
        <v>-66</v>
      </c>
    </row>
    <row r="1407" spans="1:11" x14ac:dyDescent="0.3">
      <c r="A1407" s="123" t="s">
        <v>4896</v>
      </c>
      <c r="B1407" s="89" t="s">
        <v>6045</v>
      </c>
      <c r="C1407" s="27">
        <v>12</v>
      </c>
      <c r="D1407" s="35" t="s">
        <v>6066</v>
      </c>
      <c r="E1407" s="35" t="s">
        <v>5682</v>
      </c>
      <c r="F1407" s="616" t="s">
        <v>5726</v>
      </c>
      <c r="G1407" s="616"/>
      <c r="H1407" s="667" t="s">
        <v>5726</v>
      </c>
      <c r="I1407" s="666">
        <v>-60</v>
      </c>
      <c r="J1407" s="729" t="s">
        <v>5639</v>
      </c>
      <c r="K1407" s="730">
        <v>-60</v>
      </c>
    </row>
    <row r="1408" spans="1:11" x14ac:dyDescent="0.3">
      <c r="A1408" s="123" t="s">
        <v>4896</v>
      </c>
      <c r="B1408" s="89" t="s">
        <v>6045</v>
      </c>
      <c r="C1408" s="27">
        <v>13</v>
      </c>
      <c r="D1408" s="35" t="s">
        <v>6067</v>
      </c>
      <c r="E1408" s="35" t="s">
        <v>5682</v>
      </c>
      <c r="F1408" s="616" t="s">
        <v>5726</v>
      </c>
      <c r="G1408" s="616"/>
      <c r="H1408" s="667" t="s">
        <v>5726</v>
      </c>
      <c r="I1408" s="666">
        <v>-73</v>
      </c>
      <c r="J1408" s="729" t="s">
        <v>5639</v>
      </c>
      <c r="K1408" s="730">
        <v>-73</v>
      </c>
    </row>
    <row r="1409" spans="1:11" x14ac:dyDescent="0.3">
      <c r="A1409" s="123" t="s">
        <v>4896</v>
      </c>
      <c r="B1409" s="89" t="s">
        <v>6045</v>
      </c>
      <c r="C1409" s="27">
        <v>14</v>
      </c>
      <c r="D1409" s="35" t="s">
        <v>6068</v>
      </c>
      <c r="E1409" s="35" t="s">
        <v>5682</v>
      </c>
      <c r="F1409" s="616" t="s">
        <v>5726</v>
      </c>
      <c r="G1409" s="616"/>
      <c r="H1409" s="667" t="s">
        <v>5726</v>
      </c>
      <c r="I1409" s="666">
        <v>-66</v>
      </c>
      <c r="J1409" s="729" t="s">
        <v>5639</v>
      </c>
      <c r="K1409" s="730">
        <v>-66</v>
      </c>
    </row>
    <row r="1410" spans="1:11" x14ac:dyDescent="0.3">
      <c r="A1410" s="123" t="s">
        <v>4896</v>
      </c>
      <c r="B1410" s="89" t="s">
        <v>6045</v>
      </c>
      <c r="C1410" s="27">
        <v>15</v>
      </c>
      <c r="D1410" s="35" t="s">
        <v>6069</v>
      </c>
      <c r="E1410" s="35" t="s">
        <v>5682</v>
      </c>
      <c r="F1410" s="616" t="s">
        <v>5726</v>
      </c>
      <c r="G1410" s="616"/>
      <c r="H1410" s="667" t="s">
        <v>5726</v>
      </c>
      <c r="I1410" s="666">
        <v>-73</v>
      </c>
      <c r="J1410" s="729" t="s">
        <v>5639</v>
      </c>
      <c r="K1410" s="730">
        <v>-73</v>
      </c>
    </row>
    <row r="1411" spans="1:11" x14ac:dyDescent="0.3">
      <c r="A1411" s="123" t="s">
        <v>4896</v>
      </c>
      <c r="B1411" s="89" t="s">
        <v>6045</v>
      </c>
      <c r="C1411" s="27">
        <v>16</v>
      </c>
      <c r="D1411" s="35" t="s">
        <v>6070</v>
      </c>
      <c r="E1411" s="35" t="s">
        <v>5682</v>
      </c>
      <c r="F1411" s="616" t="s">
        <v>5726</v>
      </c>
      <c r="G1411" s="616"/>
      <c r="H1411" s="667" t="s">
        <v>5726</v>
      </c>
      <c r="I1411" s="666">
        <v>-100</v>
      </c>
      <c r="J1411" s="729" t="s">
        <v>5639</v>
      </c>
      <c r="K1411" s="730">
        <v>-100</v>
      </c>
    </row>
    <row r="1412" spans="1:11" x14ac:dyDescent="0.3">
      <c r="A1412" s="123" t="s">
        <v>4896</v>
      </c>
      <c r="B1412" s="89" t="s">
        <v>6045</v>
      </c>
      <c r="C1412" s="27">
        <v>17</v>
      </c>
      <c r="D1412" s="35" t="s">
        <v>6071</v>
      </c>
      <c r="E1412" s="35" t="s">
        <v>5682</v>
      </c>
      <c r="F1412" s="616" t="s">
        <v>5636</v>
      </c>
      <c r="G1412" s="616"/>
      <c r="H1412" s="667" t="s">
        <v>5726</v>
      </c>
      <c r="I1412" s="666">
        <v>-66</v>
      </c>
      <c r="J1412" s="729" t="s">
        <v>5636</v>
      </c>
      <c r="K1412" s="730">
        <v>-66</v>
      </c>
    </row>
    <row r="1413" spans="1:11" x14ac:dyDescent="0.3">
      <c r="A1413" s="123" t="s">
        <v>4896</v>
      </c>
      <c r="B1413" s="89" t="s">
        <v>6045</v>
      </c>
      <c r="C1413" s="27">
        <v>18</v>
      </c>
      <c r="D1413" s="35" t="s">
        <v>6072</v>
      </c>
      <c r="E1413" s="35" t="s">
        <v>5682</v>
      </c>
      <c r="F1413" s="616" t="s">
        <v>5636</v>
      </c>
      <c r="G1413" s="616"/>
      <c r="H1413" s="667" t="s">
        <v>5726</v>
      </c>
      <c r="I1413" s="666">
        <v>-73</v>
      </c>
      <c r="J1413" s="729" t="s">
        <v>5636</v>
      </c>
      <c r="K1413" s="730">
        <v>-73</v>
      </c>
    </row>
    <row r="1414" spans="1:11" x14ac:dyDescent="0.3">
      <c r="A1414" s="123" t="s">
        <v>4896</v>
      </c>
      <c r="B1414" s="89" t="s">
        <v>6045</v>
      </c>
      <c r="C1414" s="27">
        <v>19</v>
      </c>
      <c r="D1414" s="35" t="s">
        <v>6073</v>
      </c>
      <c r="E1414" s="35" t="s">
        <v>5682</v>
      </c>
      <c r="F1414" s="616" t="s">
        <v>5636</v>
      </c>
      <c r="G1414" s="616"/>
      <c r="H1414" s="667" t="s">
        <v>5726</v>
      </c>
      <c r="I1414" s="666">
        <v>-81</v>
      </c>
      <c r="J1414" s="729" t="s">
        <v>5636</v>
      </c>
      <c r="K1414" s="730">
        <v>-81</v>
      </c>
    </row>
    <row r="1415" spans="1:11" x14ac:dyDescent="0.3">
      <c r="A1415" s="123" t="s">
        <v>4896</v>
      </c>
      <c r="B1415" s="89" t="s">
        <v>6045</v>
      </c>
      <c r="C1415" s="27">
        <v>20</v>
      </c>
      <c r="D1415" s="35" t="s">
        <v>6074</v>
      </c>
      <c r="E1415" s="35" t="s">
        <v>5682</v>
      </c>
      <c r="F1415" s="616" t="s">
        <v>5726</v>
      </c>
      <c r="G1415" s="616"/>
      <c r="H1415" s="667" t="s">
        <v>5726</v>
      </c>
      <c r="I1415" s="666">
        <v>-81</v>
      </c>
      <c r="J1415" s="729" t="s">
        <v>5639</v>
      </c>
      <c r="K1415" s="730">
        <v>-81</v>
      </c>
    </row>
    <row r="1416" spans="1:11" x14ac:dyDescent="0.3">
      <c r="A1416" s="123" t="s">
        <v>4896</v>
      </c>
      <c r="B1416" s="89" t="s">
        <v>6045</v>
      </c>
      <c r="C1416" s="27">
        <v>21</v>
      </c>
      <c r="D1416" s="35" t="s">
        <v>6075</v>
      </c>
      <c r="E1416" s="35" t="s">
        <v>5682</v>
      </c>
      <c r="F1416" s="616" t="s">
        <v>5636</v>
      </c>
      <c r="G1416" s="616"/>
      <c r="H1416" s="667" t="s">
        <v>5726</v>
      </c>
      <c r="I1416" s="666">
        <v>-81</v>
      </c>
      <c r="J1416" s="729" t="s">
        <v>5636</v>
      </c>
      <c r="K1416" s="730">
        <v>-81</v>
      </c>
    </row>
    <row r="1417" spans="1:11" x14ac:dyDescent="0.3">
      <c r="A1417" s="123" t="s">
        <v>4896</v>
      </c>
      <c r="B1417" s="89" t="s">
        <v>6045</v>
      </c>
      <c r="C1417" s="27">
        <v>22</v>
      </c>
      <c r="D1417" s="35" t="s">
        <v>6599</v>
      </c>
      <c r="E1417" s="35" t="s">
        <v>5682</v>
      </c>
      <c r="F1417" s="616" t="s">
        <v>5636</v>
      </c>
      <c r="G1417" s="616"/>
      <c r="H1417" s="667" t="s">
        <v>5726</v>
      </c>
      <c r="I1417" s="666">
        <v>-55</v>
      </c>
      <c r="J1417" s="729" t="s">
        <v>5636</v>
      </c>
      <c r="K1417" s="730">
        <v>-55</v>
      </c>
    </row>
    <row r="1418" spans="1:11" x14ac:dyDescent="0.3">
      <c r="A1418" s="123" t="s">
        <v>4896</v>
      </c>
      <c r="B1418" s="89" t="s">
        <v>6045</v>
      </c>
      <c r="C1418" s="27">
        <v>23</v>
      </c>
      <c r="D1418" s="35" t="s">
        <v>6077</v>
      </c>
      <c r="E1418" s="35" t="s">
        <v>5682</v>
      </c>
      <c r="F1418" s="616" t="s">
        <v>5636</v>
      </c>
      <c r="G1418" s="616"/>
      <c r="H1418" s="667" t="s">
        <v>6371</v>
      </c>
      <c r="I1418" s="667">
        <v>-81</v>
      </c>
      <c r="J1418" s="729" t="s">
        <v>5636</v>
      </c>
      <c r="K1418" s="730">
        <v>-81</v>
      </c>
    </row>
    <row r="1419" spans="1:11" x14ac:dyDescent="0.3">
      <c r="A1419" s="111" t="s">
        <v>6038</v>
      </c>
      <c r="B1419" s="89" t="s">
        <v>6039</v>
      </c>
      <c r="C1419" s="27">
        <v>1</v>
      </c>
      <c r="D1419" s="35" t="s">
        <v>6043</v>
      </c>
      <c r="E1419" s="35" t="s">
        <v>5682</v>
      </c>
      <c r="F1419" s="615"/>
      <c r="G1419" s="616"/>
      <c r="H1419" s="667" t="s">
        <v>6351</v>
      </c>
      <c r="I1419" s="667">
        <v>-81</v>
      </c>
      <c r="J1419" s="729"/>
      <c r="K1419" s="730"/>
    </row>
    <row r="1420" spans="1:11" x14ac:dyDescent="0.3">
      <c r="A1420" s="111" t="s">
        <v>6038</v>
      </c>
      <c r="B1420" s="89" t="s">
        <v>6039</v>
      </c>
      <c r="C1420" s="27">
        <v>3</v>
      </c>
      <c r="D1420" s="35" t="s">
        <v>6044</v>
      </c>
      <c r="E1420" s="35" t="s">
        <v>5682</v>
      </c>
      <c r="F1420" s="616"/>
      <c r="G1420" s="616"/>
      <c r="H1420" s="667" t="s">
        <v>6351</v>
      </c>
      <c r="I1420" s="667">
        <v>-46</v>
      </c>
      <c r="J1420" s="729"/>
      <c r="K1420" s="730"/>
    </row>
    <row r="1421" spans="1:11" x14ac:dyDescent="0.3">
      <c r="A1421" s="439">
        <v>108</v>
      </c>
      <c r="B1421" s="212" t="s">
        <v>6355</v>
      </c>
      <c r="C1421" s="12">
        <v>1</v>
      </c>
      <c r="D1421" s="443" t="s">
        <v>6356</v>
      </c>
      <c r="E1421" s="10" t="s">
        <v>6357</v>
      </c>
      <c r="F1421" s="615"/>
      <c r="G1421" s="615"/>
      <c r="H1421" s="667" t="s">
        <v>6351</v>
      </c>
      <c r="I1421" s="667">
        <v>-38</v>
      </c>
      <c r="J1421" s="729"/>
      <c r="K1421" s="730"/>
    </row>
    <row r="1422" spans="1:11" x14ac:dyDescent="0.3">
      <c r="A1422" s="439">
        <v>108</v>
      </c>
      <c r="B1422" s="212" t="s">
        <v>6355</v>
      </c>
      <c r="C1422" s="12">
        <v>3</v>
      </c>
      <c r="D1422" s="443" t="s">
        <v>6358</v>
      </c>
      <c r="E1422" s="10" t="s">
        <v>6357</v>
      </c>
      <c r="F1422" s="615"/>
      <c r="G1422" s="615"/>
      <c r="H1422" s="667" t="s">
        <v>6351</v>
      </c>
      <c r="I1422" s="667">
        <v>-42</v>
      </c>
      <c r="J1422" s="729"/>
      <c r="K1422" s="730"/>
    </row>
    <row r="1423" spans="1:11" x14ac:dyDescent="0.3">
      <c r="A1423" s="439">
        <v>108</v>
      </c>
      <c r="B1423" s="212" t="s">
        <v>6355</v>
      </c>
      <c r="C1423" s="12">
        <v>2</v>
      </c>
      <c r="D1423" s="10" t="s">
        <v>6359</v>
      </c>
      <c r="E1423" s="10" t="s">
        <v>6357</v>
      </c>
      <c r="F1423" s="615"/>
      <c r="G1423" s="615"/>
      <c r="H1423" s="667" t="s">
        <v>6351</v>
      </c>
      <c r="I1423" s="667">
        <v>-42</v>
      </c>
      <c r="J1423" s="729"/>
      <c r="K1423" s="730"/>
    </row>
    <row r="1424" spans="1:11" x14ac:dyDescent="0.3">
      <c r="A1424" s="439">
        <v>108</v>
      </c>
      <c r="B1424" s="212" t="s">
        <v>6355</v>
      </c>
      <c r="C1424" s="12">
        <v>4</v>
      </c>
      <c r="D1424" s="10" t="s">
        <v>6360</v>
      </c>
      <c r="E1424" s="10" t="s">
        <v>6357</v>
      </c>
      <c r="F1424" s="615"/>
      <c r="G1424" s="615"/>
      <c r="H1424" s="667" t="s">
        <v>6351</v>
      </c>
      <c r="I1424" s="667">
        <v>-46</v>
      </c>
      <c r="J1424" s="729"/>
      <c r="K1424" s="730"/>
    </row>
    <row r="1425" spans="1:11" x14ac:dyDescent="0.3">
      <c r="A1425" s="439">
        <v>108</v>
      </c>
      <c r="B1425" s="212" t="s">
        <v>6355</v>
      </c>
      <c r="C1425" s="12">
        <v>5</v>
      </c>
      <c r="D1425" s="10" t="s">
        <v>6361</v>
      </c>
      <c r="E1425" s="10" t="s">
        <v>6357</v>
      </c>
      <c r="F1425" s="615"/>
      <c r="G1425" s="615"/>
      <c r="H1425" s="667" t="s">
        <v>6351</v>
      </c>
      <c r="I1425" s="667">
        <v>-50</v>
      </c>
      <c r="J1425" s="729"/>
      <c r="K1425" s="730"/>
    </row>
    <row r="1426" spans="1:11" x14ac:dyDescent="0.3">
      <c r="A1426" s="439">
        <v>108</v>
      </c>
      <c r="B1426" s="212" t="s">
        <v>6355</v>
      </c>
      <c r="C1426" s="12">
        <v>7</v>
      </c>
      <c r="D1426" s="10" t="s">
        <v>6362</v>
      </c>
      <c r="E1426" s="10" t="s">
        <v>6357</v>
      </c>
      <c r="F1426" s="615"/>
      <c r="G1426" s="615"/>
      <c r="H1426" s="667" t="s">
        <v>6351</v>
      </c>
      <c r="I1426" s="667">
        <v>-50</v>
      </c>
      <c r="J1426" s="729"/>
      <c r="K1426" s="730"/>
    </row>
    <row r="1427" spans="1:11" x14ac:dyDescent="0.3">
      <c r="A1427" s="439">
        <v>108</v>
      </c>
      <c r="B1427" s="212" t="s">
        <v>6355</v>
      </c>
      <c r="C1427" s="12">
        <v>6</v>
      </c>
      <c r="D1427" s="10" t="s">
        <v>6363</v>
      </c>
      <c r="E1427" s="10" t="s">
        <v>6357</v>
      </c>
      <c r="F1427" s="615"/>
      <c r="G1427" s="615"/>
      <c r="H1427" s="667" t="s">
        <v>6351</v>
      </c>
      <c r="I1427" s="667">
        <v>-66</v>
      </c>
      <c r="J1427" s="729"/>
      <c r="K1427" s="730"/>
    </row>
    <row r="1428" spans="1:11" x14ac:dyDescent="0.3">
      <c r="A1428" s="439">
        <v>108</v>
      </c>
      <c r="B1428" s="212" t="s">
        <v>6355</v>
      </c>
      <c r="C1428" s="12">
        <v>8</v>
      </c>
      <c r="D1428" s="10" t="s">
        <v>6364</v>
      </c>
      <c r="E1428" s="10" t="s">
        <v>6357</v>
      </c>
      <c r="F1428" s="615"/>
      <c r="G1428" s="615"/>
      <c r="H1428" s="667" t="s">
        <v>6351</v>
      </c>
      <c r="I1428" s="667">
        <v>-73</v>
      </c>
      <c r="J1428" s="729"/>
      <c r="K1428" s="730"/>
    </row>
    <row r="1429" spans="1:11" x14ac:dyDescent="0.3">
      <c r="A1429" s="439">
        <v>108</v>
      </c>
      <c r="B1429" s="212" t="s">
        <v>6355</v>
      </c>
      <c r="C1429" s="12">
        <v>9</v>
      </c>
      <c r="D1429" s="10" t="s">
        <v>6365</v>
      </c>
      <c r="E1429" s="10" t="s">
        <v>6357</v>
      </c>
      <c r="F1429" s="615"/>
      <c r="G1429" s="615"/>
      <c r="H1429" s="667" t="s">
        <v>6351</v>
      </c>
      <c r="I1429" s="667">
        <v>-81</v>
      </c>
      <c r="J1429" s="729"/>
      <c r="K1429" s="730"/>
    </row>
    <row r="1430" spans="1:11" x14ac:dyDescent="0.3">
      <c r="A1430" s="439">
        <v>108</v>
      </c>
      <c r="B1430" s="212" t="s">
        <v>6355</v>
      </c>
      <c r="C1430" s="12">
        <v>10</v>
      </c>
      <c r="D1430" s="10" t="s">
        <v>6366</v>
      </c>
      <c r="E1430" s="10" t="s">
        <v>6367</v>
      </c>
      <c r="F1430" s="615"/>
      <c r="G1430" s="615"/>
      <c r="H1430" s="667" t="s">
        <v>6370</v>
      </c>
      <c r="I1430" s="667">
        <v>-63</v>
      </c>
      <c r="J1430" s="729"/>
      <c r="K1430" s="730"/>
    </row>
    <row r="1431" spans="1:11" x14ac:dyDescent="0.3">
      <c r="A1431" s="439">
        <v>108</v>
      </c>
      <c r="B1431" s="212" t="s">
        <v>6355</v>
      </c>
      <c r="C1431" s="12">
        <v>11</v>
      </c>
      <c r="D1431" s="10" t="s">
        <v>6368</v>
      </c>
      <c r="E1431" s="10" t="s">
        <v>6367</v>
      </c>
      <c r="F1431" s="615"/>
      <c r="G1431" s="615"/>
      <c r="H1431" s="667" t="s">
        <v>6353</v>
      </c>
      <c r="I1431" s="667">
        <v>-57</v>
      </c>
      <c r="J1431" s="729"/>
      <c r="K1431" s="730"/>
    </row>
    <row r="1432" spans="1:11" x14ac:dyDescent="0.3">
      <c r="A1432" s="439">
        <v>108</v>
      </c>
      <c r="B1432" s="212" t="s">
        <v>6355</v>
      </c>
      <c r="C1432" s="12">
        <v>12</v>
      </c>
      <c r="D1432" s="10" t="s">
        <v>6369</v>
      </c>
      <c r="E1432" s="10" t="s">
        <v>6367</v>
      </c>
      <c r="F1432" s="615"/>
      <c r="G1432" s="615"/>
      <c r="H1432" s="667" t="s">
        <v>6353</v>
      </c>
      <c r="I1432" s="667">
        <v>-52</v>
      </c>
      <c r="J1432" s="729"/>
      <c r="K1432" s="730"/>
    </row>
    <row r="1433" spans="1:11" s="11" customFormat="1" x14ac:dyDescent="0.3">
      <c r="A1433" s="129" t="s">
        <v>6081</v>
      </c>
      <c r="B1433" s="86" t="s">
        <v>6080</v>
      </c>
      <c r="C1433" s="12">
        <v>1</v>
      </c>
      <c r="D1433" s="10" t="s">
        <v>6082</v>
      </c>
      <c r="E1433" s="10" t="s">
        <v>5694</v>
      </c>
      <c r="F1433" s="599" t="s">
        <v>4969</v>
      </c>
      <c r="G1433" s="595"/>
      <c r="H1433" s="487" t="s">
        <v>5064</v>
      </c>
      <c r="I1433" s="643">
        <v>-33</v>
      </c>
      <c r="J1433" s="473"/>
      <c r="K1433" s="708"/>
    </row>
    <row r="1434" spans="1:11" customFormat="1" x14ac:dyDescent="0.3">
      <c r="A1434" s="129" t="s">
        <v>6081</v>
      </c>
      <c r="B1434" s="86" t="s">
        <v>6080</v>
      </c>
      <c r="C1434" s="12">
        <v>3</v>
      </c>
      <c r="D1434" s="10" t="s">
        <v>6083</v>
      </c>
      <c r="E1434" s="10" t="s">
        <v>5682</v>
      </c>
      <c r="F1434" s="599" t="s">
        <v>4969</v>
      </c>
      <c r="G1434" s="595"/>
      <c r="H1434" s="487" t="s">
        <v>5610</v>
      </c>
      <c r="I1434" s="643">
        <v>-45</v>
      </c>
      <c r="J1434" s="473"/>
      <c r="K1434" s="708"/>
    </row>
    <row r="1435" spans="1:11" customFormat="1" x14ac:dyDescent="0.3">
      <c r="A1435" s="176" t="s">
        <v>6081</v>
      </c>
      <c r="B1435" s="85" t="s">
        <v>6080</v>
      </c>
      <c r="C1435" s="196">
        <v>2</v>
      </c>
      <c r="D1435" s="138" t="s">
        <v>4970</v>
      </c>
      <c r="E1435" s="138" t="s">
        <v>5682</v>
      </c>
      <c r="F1435" s="600" t="s">
        <v>4969</v>
      </c>
      <c r="G1435" s="596"/>
      <c r="H1435" s="641" t="s">
        <v>5610</v>
      </c>
      <c r="I1435" s="644">
        <v>-45</v>
      </c>
      <c r="J1435" s="474"/>
      <c r="K1435" s="709"/>
    </row>
    <row r="1436" spans="1:11" customFormat="1" x14ac:dyDescent="0.3">
      <c r="A1436" s="129" t="s">
        <v>6081</v>
      </c>
      <c r="B1436" s="86" t="s">
        <v>6080</v>
      </c>
      <c r="C1436" s="12">
        <v>4</v>
      </c>
      <c r="D1436" s="10" t="s">
        <v>6084</v>
      </c>
      <c r="E1436" s="10" t="s">
        <v>5682</v>
      </c>
      <c r="F1436" s="599" t="s">
        <v>4969</v>
      </c>
      <c r="G1436" s="595"/>
      <c r="H1436" s="488" t="s">
        <v>5610</v>
      </c>
      <c r="I1436" s="643">
        <v>-50</v>
      </c>
      <c r="J1436" s="473"/>
      <c r="K1436" s="708"/>
    </row>
    <row r="1437" spans="1:11" s="11" customFormat="1" x14ac:dyDescent="0.3">
      <c r="A1437" s="175" t="s">
        <v>6141</v>
      </c>
      <c r="B1437" s="83" t="s">
        <v>6146</v>
      </c>
      <c r="C1437" s="196">
        <v>1</v>
      </c>
      <c r="D1437" s="138" t="s">
        <v>4971</v>
      </c>
      <c r="E1437" s="138" t="s">
        <v>5734</v>
      </c>
      <c r="F1437" s="596" t="s">
        <v>4972</v>
      </c>
      <c r="G1437" s="596"/>
      <c r="H1437" s="641" t="s">
        <v>4973</v>
      </c>
      <c r="I1437" s="644">
        <v>-30</v>
      </c>
      <c r="J1437" s="474"/>
      <c r="K1437" s="709"/>
    </row>
    <row r="1438" spans="1:11" customFormat="1" x14ac:dyDescent="0.3">
      <c r="A1438" s="174" t="s">
        <v>6141</v>
      </c>
      <c r="B1438" s="84" t="s">
        <v>6146</v>
      </c>
      <c r="C1438" s="12">
        <v>3</v>
      </c>
      <c r="D1438" s="10" t="s">
        <v>6142</v>
      </c>
      <c r="E1438" s="10" t="s">
        <v>5853</v>
      </c>
      <c r="F1438" s="595" t="s">
        <v>6143</v>
      </c>
      <c r="G1438" s="595"/>
      <c r="H1438" s="488" t="s">
        <v>5611</v>
      </c>
      <c r="I1438" s="643">
        <v>-33</v>
      </c>
      <c r="J1438" s="473"/>
      <c r="K1438" s="708"/>
    </row>
    <row r="1439" spans="1:11" customFormat="1" x14ac:dyDescent="0.3">
      <c r="A1439" s="175" t="s">
        <v>6141</v>
      </c>
      <c r="B1439" s="83" t="s">
        <v>6146</v>
      </c>
      <c r="C1439" s="196">
        <v>2</v>
      </c>
      <c r="D1439" s="138" t="s">
        <v>4974</v>
      </c>
      <c r="E1439" s="138" t="s">
        <v>5853</v>
      </c>
      <c r="F1439" s="596" t="s">
        <v>6143</v>
      </c>
      <c r="G1439" s="596"/>
      <c r="H1439" s="641" t="s">
        <v>5611</v>
      </c>
      <c r="I1439" s="644">
        <v>-37</v>
      </c>
      <c r="J1439" s="474"/>
      <c r="K1439" s="709"/>
    </row>
    <row r="1440" spans="1:11" customFormat="1" x14ac:dyDescent="0.3">
      <c r="A1440" s="174" t="s">
        <v>6141</v>
      </c>
      <c r="B1440" s="84" t="s">
        <v>6146</v>
      </c>
      <c r="C1440" s="12">
        <v>4</v>
      </c>
      <c r="D1440" s="10" t="s">
        <v>6144</v>
      </c>
      <c r="E1440" s="10" t="s">
        <v>5853</v>
      </c>
      <c r="F1440" s="595" t="s">
        <v>6143</v>
      </c>
      <c r="G1440" s="595"/>
      <c r="H1440" s="488" t="s">
        <v>5611</v>
      </c>
      <c r="I1440" s="643">
        <v>-41</v>
      </c>
      <c r="J1440" s="473"/>
      <c r="K1440" s="708"/>
    </row>
    <row r="1441" spans="1:11" customFormat="1" x14ac:dyDescent="0.3">
      <c r="A1441" s="175" t="s">
        <v>6141</v>
      </c>
      <c r="B1441" s="83" t="s">
        <v>6146</v>
      </c>
      <c r="C1441" s="196">
        <v>5</v>
      </c>
      <c r="D1441" s="138" t="s">
        <v>4975</v>
      </c>
      <c r="E1441" s="138" t="s">
        <v>5853</v>
      </c>
      <c r="F1441" s="596" t="s">
        <v>6143</v>
      </c>
      <c r="G1441" s="596"/>
      <c r="H1441" s="641" t="s">
        <v>5611</v>
      </c>
      <c r="I1441" s="644">
        <v>-45</v>
      </c>
      <c r="J1441" s="474"/>
      <c r="K1441" s="709"/>
    </row>
    <row r="1442" spans="1:11" customFormat="1" x14ac:dyDescent="0.3">
      <c r="A1442" s="174" t="s">
        <v>6141</v>
      </c>
      <c r="B1442" s="84" t="s">
        <v>6146</v>
      </c>
      <c r="C1442" s="12">
        <v>7</v>
      </c>
      <c r="D1442" s="10" t="s">
        <v>6145</v>
      </c>
      <c r="E1442" s="10" t="s">
        <v>5853</v>
      </c>
      <c r="F1442" s="595" t="s">
        <v>6143</v>
      </c>
      <c r="G1442" s="595"/>
      <c r="H1442" s="488" t="s">
        <v>5611</v>
      </c>
      <c r="I1442" s="643">
        <v>-55</v>
      </c>
      <c r="J1442" s="473"/>
      <c r="K1442" s="708"/>
    </row>
    <row r="1443" spans="1:11" s="11" customFormat="1" x14ac:dyDescent="0.3">
      <c r="A1443" s="175" t="s">
        <v>6149</v>
      </c>
      <c r="B1443" s="83" t="s">
        <v>6148</v>
      </c>
      <c r="C1443" s="196">
        <v>1</v>
      </c>
      <c r="D1443" s="138" t="s">
        <v>4976</v>
      </c>
      <c r="E1443" s="138" t="s">
        <v>5682</v>
      </c>
      <c r="F1443" s="596"/>
      <c r="G1443" s="596"/>
      <c r="H1443" s="647" t="s">
        <v>5065</v>
      </c>
      <c r="I1443" s="644">
        <v>-30</v>
      </c>
      <c r="J1443" s="474"/>
      <c r="K1443" s="709"/>
    </row>
    <row r="1444" spans="1:11" customFormat="1" x14ac:dyDescent="0.3">
      <c r="A1444" s="174" t="s">
        <v>6149</v>
      </c>
      <c r="B1444" s="84" t="s">
        <v>6148</v>
      </c>
      <c r="C1444" s="12">
        <v>3</v>
      </c>
      <c r="D1444" s="10" t="s">
        <v>6147</v>
      </c>
      <c r="E1444" s="10" t="s">
        <v>5682</v>
      </c>
      <c r="F1444" s="595"/>
      <c r="G1444" s="595"/>
      <c r="H1444" s="487" t="s">
        <v>5065</v>
      </c>
      <c r="I1444" s="643">
        <v>-45</v>
      </c>
      <c r="J1444" s="473"/>
      <c r="K1444" s="708"/>
    </row>
    <row r="1445" spans="1:11" customFormat="1" x14ac:dyDescent="0.3">
      <c r="A1445" s="175" t="s">
        <v>6149</v>
      </c>
      <c r="B1445" s="83" t="s">
        <v>6148</v>
      </c>
      <c r="C1445" s="196">
        <v>2</v>
      </c>
      <c r="D1445" s="138" t="s">
        <v>4977</v>
      </c>
      <c r="E1445" s="138" t="s">
        <v>5853</v>
      </c>
      <c r="F1445" s="596"/>
      <c r="G1445" s="596"/>
      <c r="H1445" s="641" t="s">
        <v>5053</v>
      </c>
      <c r="I1445" s="644">
        <v>-26</v>
      </c>
      <c r="J1445" s="474"/>
      <c r="K1445" s="709"/>
    </row>
    <row r="1446" spans="1:11" s="11" customFormat="1" x14ac:dyDescent="0.3">
      <c r="A1446" s="129" t="s">
        <v>4981</v>
      </c>
      <c r="B1446" s="86" t="s">
        <v>4978</v>
      </c>
      <c r="C1446" s="12">
        <v>1</v>
      </c>
      <c r="D1446" s="10" t="s">
        <v>4979</v>
      </c>
      <c r="E1446" s="10" t="s">
        <v>5694</v>
      </c>
      <c r="F1446" s="599"/>
      <c r="G1446" s="595"/>
      <c r="H1446" s="488" t="s">
        <v>5654</v>
      </c>
      <c r="I1446" s="643">
        <v>-55</v>
      </c>
      <c r="J1446" s="473"/>
      <c r="K1446" s="708"/>
    </row>
    <row r="1447" spans="1:11" customFormat="1" x14ac:dyDescent="0.3">
      <c r="A1447" s="129" t="s">
        <v>4981</v>
      </c>
      <c r="B1447" s="86" t="s">
        <v>4978</v>
      </c>
      <c r="C1447" s="12">
        <v>3</v>
      </c>
      <c r="D1447" s="10" t="s">
        <v>4980</v>
      </c>
      <c r="E1447" s="10" t="s">
        <v>5694</v>
      </c>
      <c r="F1447" s="597"/>
      <c r="G1447" s="596"/>
      <c r="H1447" s="641" t="s">
        <v>5654</v>
      </c>
      <c r="I1447" s="644">
        <v>-60</v>
      </c>
      <c r="J1447" s="474"/>
      <c r="K1447" s="709"/>
    </row>
    <row r="1448" spans="1:11" customFormat="1" x14ac:dyDescent="0.3">
      <c r="A1448" s="129" t="s">
        <v>4981</v>
      </c>
      <c r="B1448" s="86" t="s">
        <v>4978</v>
      </c>
      <c r="C1448" s="12">
        <v>2</v>
      </c>
      <c r="D1448" s="10" t="s">
        <v>4982</v>
      </c>
      <c r="E1448" s="10" t="s">
        <v>5694</v>
      </c>
      <c r="F1448" s="595"/>
      <c r="G1448" s="595"/>
      <c r="H1448" s="488" t="s">
        <v>5654</v>
      </c>
      <c r="I1448" s="643">
        <v>-66</v>
      </c>
      <c r="J1448" s="473"/>
      <c r="K1448" s="708"/>
    </row>
    <row r="1449" spans="1:11" customFormat="1" x14ac:dyDescent="0.3">
      <c r="A1449" s="176" t="s">
        <v>4981</v>
      </c>
      <c r="B1449" s="85" t="s">
        <v>4978</v>
      </c>
      <c r="C1449" s="196">
        <v>4</v>
      </c>
      <c r="D1449" s="138" t="s">
        <v>4983</v>
      </c>
      <c r="E1449" s="138" t="s">
        <v>5694</v>
      </c>
      <c r="F1449" s="596" t="s">
        <v>5654</v>
      </c>
      <c r="G1449" s="596"/>
      <c r="H1449" s="641" t="s">
        <v>5654</v>
      </c>
      <c r="I1449" s="644">
        <v>-66</v>
      </c>
      <c r="J1449" s="474"/>
      <c r="K1449" s="709"/>
    </row>
    <row r="1450" spans="1:11" customFormat="1" x14ac:dyDescent="0.3">
      <c r="A1450" s="129" t="s">
        <v>4981</v>
      </c>
      <c r="B1450" s="86" t="s">
        <v>4978</v>
      </c>
      <c r="C1450" s="12">
        <v>5</v>
      </c>
      <c r="D1450" s="10" t="s">
        <v>4984</v>
      </c>
      <c r="E1450" s="10" t="s">
        <v>5694</v>
      </c>
      <c r="F1450" s="595"/>
      <c r="G1450" s="595"/>
      <c r="H1450" s="488" t="s">
        <v>5654</v>
      </c>
      <c r="I1450" s="643">
        <v>-73</v>
      </c>
      <c r="J1450" s="473"/>
      <c r="K1450" s="708"/>
    </row>
    <row r="1451" spans="1:11" customFormat="1" x14ac:dyDescent="0.3">
      <c r="A1451" s="176" t="s">
        <v>4981</v>
      </c>
      <c r="B1451" s="85" t="s">
        <v>4978</v>
      </c>
      <c r="C1451" s="196">
        <v>7</v>
      </c>
      <c r="D1451" s="147" t="s">
        <v>4985</v>
      </c>
      <c r="E1451" s="138" t="s">
        <v>5694</v>
      </c>
      <c r="F1451" s="596" t="s">
        <v>5654</v>
      </c>
      <c r="G1451" s="596"/>
      <c r="H1451" s="641" t="s">
        <v>5654</v>
      </c>
      <c r="I1451" s="644">
        <v>-73</v>
      </c>
      <c r="J1451" s="474"/>
      <c r="K1451" s="709"/>
    </row>
    <row r="1452" spans="1:11" customFormat="1" x14ac:dyDescent="0.3">
      <c r="A1452" s="129" t="s">
        <v>4981</v>
      </c>
      <c r="B1452" s="86" t="s">
        <v>4978</v>
      </c>
      <c r="C1452" s="12">
        <v>6</v>
      </c>
      <c r="D1452" s="10" t="s">
        <v>4986</v>
      </c>
      <c r="E1452" s="10" t="s">
        <v>5694</v>
      </c>
      <c r="F1452" s="595" t="s">
        <v>5654</v>
      </c>
      <c r="G1452" s="595"/>
      <c r="H1452" s="488" t="s">
        <v>5654</v>
      </c>
      <c r="I1452" s="643">
        <v>-81</v>
      </c>
      <c r="J1452" s="473"/>
      <c r="K1452" s="708"/>
    </row>
    <row r="1453" spans="1:11" customFormat="1" x14ac:dyDescent="0.3">
      <c r="A1453" s="176" t="s">
        <v>4981</v>
      </c>
      <c r="B1453" s="85" t="s">
        <v>4978</v>
      </c>
      <c r="C1453" s="196">
        <v>8</v>
      </c>
      <c r="D1453" s="138" t="s">
        <v>4987</v>
      </c>
      <c r="E1453" s="138" t="s">
        <v>5694</v>
      </c>
      <c r="F1453" s="596" t="s">
        <v>5654</v>
      </c>
      <c r="G1453" s="596"/>
      <c r="H1453" s="641" t="s">
        <v>5654</v>
      </c>
      <c r="I1453" s="644">
        <v>-81</v>
      </c>
      <c r="J1453" s="474"/>
      <c r="K1453" s="709"/>
    </row>
    <row r="1454" spans="1:11" customFormat="1" x14ac:dyDescent="0.3">
      <c r="A1454" s="129" t="s">
        <v>4981</v>
      </c>
      <c r="B1454" s="86" t="s">
        <v>4978</v>
      </c>
      <c r="C1454" s="12">
        <v>9</v>
      </c>
      <c r="D1454" s="10" t="s">
        <v>4988</v>
      </c>
      <c r="E1454" s="10" t="s">
        <v>5694</v>
      </c>
      <c r="F1454" s="595" t="s">
        <v>5654</v>
      </c>
      <c r="G1454" s="595"/>
      <c r="H1454" s="488" t="s">
        <v>5654</v>
      </c>
      <c r="I1454" s="643">
        <v>-90</v>
      </c>
      <c r="J1454" s="473"/>
      <c r="K1454" s="708"/>
    </row>
    <row r="1455" spans="1:11" customFormat="1" x14ac:dyDescent="0.3">
      <c r="A1455" s="176" t="s">
        <v>4981</v>
      </c>
      <c r="B1455" s="85" t="s">
        <v>4978</v>
      </c>
      <c r="C1455" s="196">
        <v>10</v>
      </c>
      <c r="D1455" s="138" t="s">
        <v>4989</v>
      </c>
      <c r="E1455" s="138" t="s">
        <v>5694</v>
      </c>
      <c r="F1455" s="596" t="s">
        <v>5654</v>
      </c>
      <c r="G1455" s="596"/>
      <c r="H1455" s="641" t="s">
        <v>5654</v>
      </c>
      <c r="I1455" s="644">
        <v>-100</v>
      </c>
      <c r="J1455" s="474"/>
      <c r="K1455" s="709"/>
    </row>
    <row r="1456" spans="1:11" customFormat="1" x14ac:dyDescent="0.3">
      <c r="A1456" s="129" t="s">
        <v>4981</v>
      </c>
      <c r="B1456" s="86" t="s">
        <v>4978</v>
      </c>
      <c r="C1456" s="12">
        <v>11</v>
      </c>
      <c r="D1456" s="10" t="s">
        <v>4990</v>
      </c>
      <c r="E1456" s="10" t="s">
        <v>5694</v>
      </c>
      <c r="F1456" s="609"/>
      <c r="G1456" s="596"/>
      <c r="H1456" s="641" t="s">
        <v>5654</v>
      </c>
      <c r="I1456" s="644" t="s">
        <v>5683</v>
      </c>
      <c r="J1456" s="474"/>
      <c r="K1456" s="709"/>
    </row>
    <row r="1457" spans="1:11" customFormat="1" x14ac:dyDescent="0.3">
      <c r="A1457" s="129" t="s">
        <v>4981</v>
      </c>
      <c r="B1457" s="86" t="s">
        <v>4978</v>
      </c>
      <c r="C1457" s="12">
        <v>12</v>
      </c>
      <c r="D1457" s="10" t="s">
        <v>5054</v>
      </c>
      <c r="E1457" s="10" t="s">
        <v>5694</v>
      </c>
      <c r="F1457" s="595" t="s">
        <v>5654</v>
      </c>
      <c r="G1457" s="595"/>
      <c r="H1457" s="488" t="s">
        <v>5654</v>
      </c>
      <c r="I1457" s="643" t="s">
        <v>5683</v>
      </c>
      <c r="J1457" s="473"/>
      <c r="K1457" s="708"/>
    </row>
    <row r="1458" spans="1:11" customFormat="1" x14ac:dyDescent="0.3">
      <c r="A1458" s="176" t="s">
        <v>4981</v>
      </c>
      <c r="B1458" s="85" t="s">
        <v>4978</v>
      </c>
      <c r="C1458" s="196">
        <v>13</v>
      </c>
      <c r="D1458" s="138" t="s">
        <v>5055</v>
      </c>
      <c r="E1458" s="138" t="s">
        <v>5734</v>
      </c>
      <c r="F1458" s="596"/>
      <c r="G1458" s="596"/>
      <c r="H1458" s="641" t="s">
        <v>5653</v>
      </c>
      <c r="I1458" s="644">
        <v>-52</v>
      </c>
      <c r="J1458" s="474"/>
      <c r="K1458" s="709"/>
    </row>
    <row r="1459" spans="1:11" customFormat="1" x14ac:dyDescent="0.3">
      <c r="A1459" s="129" t="s">
        <v>4981</v>
      </c>
      <c r="B1459" s="86" t="s">
        <v>4978</v>
      </c>
      <c r="C1459" s="12">
        <v>14</v>
      </c>
      <c r="D1459" s="10" t="s">
        <v>5056</v>
      </c>
      <c r="E1459" s="10" t="s">
        <v>5734</v>
      </c>
      <c r="F1459" s="595"/>
      <c r="G1459" s="595"/>
      <c r="H1459" s="488" t="s">
        <v>5653</v>
      </c>
      <c r="I1459" s="643">
        <v>-63</v>
      </c>
      <c r="J1459" s="473"/>
      <c r="K1459" s="708"/>
    </row>
    <row r="1460" spans="1:11" customFormat="1" x14ac:dyDescent="0.3">
      <c r="A1460" s="176" t="s">
        <v>4981</v>
      </c>
      <c r="B1460" s="85" t="s">
        <v>4978</v>
      </c>
      <c r="C1460" s="196">
        <v>15</v>
      </c>
      <c r="D1460" s="138" t="s">
        <v>5057</v>
      </c>
      <c r="E1460" s="138" t="s">
        <v>5734</v>
      </c>
      <c r="F1460" s="596"/>
      <c r="G1460" s="596"/>
      <c r="H1460" s="641" t="s">
        <v>5653</v>
      </c>
      <c r="I1460" s="644">
        <v>-63</v>
      </c>
      <c r="J1460" s="474"/>
      <c r="K1460" s="709"/>
    </row>
    <row r="1461" spans="1:11" x14ac:dyDescent="0.3">
      <c r="A1461" s="111" t="s">
        <v>5481</v>
      </c>
      <c r="B1461" s="89" t="s">
        <v>6119</v>
      </c>
      <c r="C1461" s="27">
        <v>1</v>
      </c>
      <c r="D1461" s="35" t="s">
        <v>6126</v>
      </c>
      <c r="E1461" s="35" t="s">
        <v>5853</v>
      </c>
      <c r="F1461" s="615" t="s">
        <v>4673</v>
      </c>
      <c r="G1461" s="616"/>
      <c r="H1461" s="667" t="s">
        <v>5854</v>
      </c>
      <c r="I1461" s="653">
        <v>-41</v>
      </c>
      <c r="J1461" s="729"/>
      <c r="K1461" s="730"/>
    </row>
    <row r="1462" spans="1:11" x14ac:dyDescent="0.3">
      <c r="A1462" s="111" t="s">
        <v>5481</v>
      </c>
      <c r="B1462" s="89" t="s">
        <v>6119</v>
      </c>
      <c r="C1462" s="27">
        <v>3</v>
      </c>
      <c r="D1462" s="35" t="s">
        <v>6127</v>
      </c>
      <c r="E1462" s="35" t="s">
        <v>5853</v>
      </c>
      <c r="F1462" s="615" t="s">
        <v>4673</v>
      </c>
      <c r="G1462" s="616"/>
      <c r="H1462" s="667" t="s">
        <v>5854</v>
      </c>
      <c r="I1462" s="653">
        <v>-45</v>
      </c>
      <c r="J1462" s="729"/>
      <c r="K1462" s="730"/>
    </row>
    <row r="1463" spans="1:11" x14ac:dyDescent="0.3">
      <c r="A1463" s="111" t="s">
        <v>5481</v>
      </c>
      <c r="B1463" s="89" t="s">
        <v>6119</v>
      </c>
      <c r="C1463" s="27">
        <v>2</v>
      </c>
      <c r="D1463" s="35" t="s">
        <v>6128</v>
      </c>
      <c r="E1463" s="35" t="s">
        <v>5853</v>
      </c>
      <c r="F1463" s="615" t="s">
        <v>4673</v>
      </c>
      <c r="G1463" s="616"/>
      <c r="H1463" s="667" t="s">
        <v>5854</v>
      </c>
      <c r="I1463" s="653">
        <v>-33</v>
      </c>
      <c r="J1463" s="729"/>
      <c r="K1463" s="730"/>
    </row>
    <row r="1464" spans="1:11" x14ac:dyDescent="0.3">
      <c r="A1464" s="123" t="s">
        <v>5481</v>
      </c>
      <c r="B1464" s="89" t="s">
        <v>6119</v>
      </c>
      <c r="C1464" s="27">
        <v>4</v>
      </c>
      <c r="D1464" s="35" t="s">
        <v>6129</v>
      </c>
      <c r="E1464" s="35" t="s">
        <v>5853</v>
      </c>
      <c r="F1464" s="615" t="s">
        <v>4673</v>
      </c>
      <c r="G1464" s="616"/>
      <c r="H1464" s="667" t="s">
        <v>5854</v>
      </c>
      <c r="I1464" s="666">
        <v>-30</v>
      </c>
      <c r="J1464" s="729"/>
      <c r="K1464" s="730"/>
    </row>
    <row r="1465" spans="1:11" x14ac:dyDescent="0.3">
      <c r="A1465" s="123" t="s">
        <v>5481</v>
      </c>
      <c r="B1465" s="89" t="s">
        <v>6119</v>
      </c>
      <c r="C1465" s="27">
        <v>5</v>
      </c>
      <c r="D1465" s="35" t="s">
        <v>6130</v>
      </c>
      <c r="E1465" s="35" t="s">
        <v>5682</v>
      </c>
      <c r="F1465" s="615"/>
      <c r="G1465" s="616"/>
      <c r="H1465" s="667" t="s">
        <v>5852</v>
      </c>
      <c r="I1465" s="653">
        <v>-50</v>
      </c>
      <c r="J1465" s="729"/>
      <c r="K1465" s="730"/>
    </row>
    <row r="1466" spans="1:11" x14ac:dyDescent="0.3">
      <c r="A1466" s="123" t="s">
        <v>5481</v>
      </c>
      <c r="B1466" s="89" t="s">
        <v>6119</v>
      </c>
      <c r="C1466" s="27">
        <v>7</v>
      </c>
      <c r="D1466" s="35" t="s">
        <v>6131</v>
      </c>
      <c r="E1466" s="35" t="s">
        <v>5682</v>
      </c>
      <c r="F1466" s="616"/>
      <c r="G1466" s="616"/>
      <c r="H1466" s="667" t="s">
        <v>5852</v>
      </c>
      <c r="I1466" s="673" t="s">
        <v>4531</v>
      </c>
      <c r="J1466" s="729"/>
      <c r="K1466" s="730"/>
    </row>
    <row r="1467" spans="1:11" x14ac:dyDescent="0.3">
      <c r="A1467" s="123" t="s">
        <v>5481</v>
      </c>
      <c r="B1467" s="89" t="s">
        <v>6119</v>
      </c>
      <c r="C1467" s="27">
        <v>6</v>
      </c>
      <c r="D1467" s="35" t="s">
        <v>6132</v>
      </c>
      <c r="E1467" s="35" t="s">
        <v>5682</v>
      </c>
      <c r="F1467" s="616"/>
      <c r="G1467" s="616"/>
      <c r="H1467" s="667" t="s">
        <v>5852</v>
      </c>
      <c r="I1467" s="653">
        <v>-37</v>
      </c>
      <c r="J1467" s="729"/>
      <c r="K1467" s="730"/>
    </row>
    <row r="1468" spans="1:11" x14ac:dyDescent="0.3">
      <c r="A1468" s="123" t="s">
        <v>5481</v>
      </c>
      <c r="B1468" s="89" t="s">
        <v>6119</v>
      </c>
      <c r="C1468" s="27">
        <v>8</v>
      </c>
      <c r="D1468" s="35" t="s">
        <v>6133</v>
      </c>
      <c r="E1468" s="35" t="s">
        <v>5853</v>
      </c>
      <c r="F1468" s="616"/>
      <c r="G1468" s="616"/>
      <c r="H1468" s="667" t="s">
        <v>4534</v>
      </c>
      <c r="I1468" s="653">
        <v>-55</v>
      </c>
      <c r="J1468" s="729"/>
      <c r="K1468" s="730"/>
    </row>
    <row r="1469" spans="1:11" x14ac:dyDescent="0.3">
      <c r="A1469" s="123" t="s">
        <v>5481</v>
      </c>
      <c r="B1469" s="89" t="s">
        <v>6119</v>
      </c>
      <c r="C1469" s="27">
        <v>9</v>
      </c>
      <c r="D1469" s="35" t="s">
        <v>6134</v>
      </c>
      <c r="E1469" s="35" t="s">
        <v>5853</v>
      </c>
      <c r="F1469" s="616"/>
      <c r="G1469" s="616"/>
      <c r="H1469" s="667" t="s">
        <v>4534</v>
      </c>
      <c r="I1469" s="653">
        <v>-30</v>
      </c>
      <c r="J1469" s="729"/>
      <c r="K1469" s="730"/>
    </row>
    <row r="1470" spans="1:11" x14ac:dyDescent="0.3">
      <c r="A1470" s="123" t="s">
        <v>5481</v>
      </c>
      <c r="B1470" s="89" t="s">
        <v>6119</v>
      </c>
      <c r="C1470" s="27">
        <v>10</v>
      </c>
      <c r="D1470" s="35" t="s">
        <v>6135</v>
      </c>
      <c r="E1470" s="35" t="s">
        <v>5853</v>
      </c>
      <c r="F1470" s="616"/>
      <c r="G1470" s="616"/>
      <c r="H1470" s="667" t="s">
        <v>4534</v>
      </c>
      <c r="I1470" s="653">
        <v>-26</v>
      </c>
      <c r="J1470" s="729"/>
      <c r="K1470" s="730"/>
    </row>
    <row r="1471" spans="1:11" x14ac:dyDescent="0.3">
      <c r="A1471" s="123" t="s">
        <v>5481</v>
      </c>
      <c r="B1471" s="89" t="s">
        <v>6119</v>
      </c>
      <c r="C1471" s="27">
        <v>11</v>
      </c>
      <c r="D1471" s="35" t="s">
        <v>6136</v>
      </c>
      <c r="E1471" s="35" t="s">
        <v>5853</v>
      </c>
      <c r="F1471" s="616"/>
      <c r="G1471" s="616"/>
      <c r="H1471" s="667" t="s">
        <v>4534</v>
      </c>
      <c r="I1471" s="653">
        <v>-26</v>
      </c>
      <c r="J1471" s="729"/>
      <c r="K1471" s="730"/>
    </row>
    <row r="1472" spans="1:11" s="185" customFormat="1" x14ac:dyDescent="0.3">
      <c r="A1472" s="274" t="s">
        <v>4166</v>
      </c>
      <c r="B1472" s="95" t="s">
        <v>6152</v>
      </c>
      <c r="C1472" s="6">
        <v>1</v>
      </c>
      <c r="D1472" s="6" t="s">
        <v>5058</v>
      </c>
      <c r="E1472" s="6" t="s">
        <v>5694</v>
      </c>
      <c r="F1472" s="599"/>
      <c r="G1472" s="595"/>
      <c r="H1472" s="487" t="s">
        <v>5626</v>
      </c>
      <c r="I1472" s="488">
        <v>-60</v>
      </c>
      <c r="J1472" s="713"/>
      <c r="K1472" s="713"/>
    </row>
    <row r="1473" spans="1:11" s="11" customFormat="1" x14ac:dyDescent="0.3">
      <c r="A1473" s="409" t="s">
        <v>4166</v>
      </c>
      <c r="B1473" s="94" t="s">
        <v>6152</v>
      </c>
      <c r="C1473" s="196">
        <v>2</v>
      </c>
      <c r="D1473" s="138" t="s">
        <v>6153</v>
      </c>
      <c r="E1473" s="138" t="s">
        <v>5694</v>
      </c>
      <c r="F1473" s="600" t="s">
        <v>5623</v>
      </c>
      <c r="G1473" s="596"/>
      <c r="H1473" s="641" t="s">
        <v>5639</v>
      </c>
      <c r="I1473" s="644">
        <v>-73</v>
      </c>
      <c r="J1473" s="727"/>
      <c r="K1473" s="727"/>
    </row>
    <row r="1474" spans="1:11" s="11" customFormat="1" x14ac:dyDescent="0.3">
      <c r="A1474" s="274" t="s">
        <v>4166</v>
      </c>
      <c r="B1474" s="95" t="s">
        <v>6152</v>
      </c>
      <c r="C1474" s="12">
        <v>3</v>
      </c>
      <c r="D1474" s="10" t="s">
        <v>5059</v>
      </c>
      <c r="E1474" s="10" t="s">
        <v>5694</v>
      </c>
      <c r="F1474" s="599" t="s">
        <v>5639</v>
      </c>
      <c r="G1474" s="595"/>
      <c r="H1474" s="488" t="s">
        <v>5639</v>
      </c>
      <c r="I1474" s="643">
        <v>-73</v>
      </c>
      <c r="J1474" s="713"/>
      <c r="K1474" s="713"/>
    </row>
    <row r="1475" spans="1:11" customFormat="1" x14ac:dyDescent="0.3">
      <c r="A1475" s="274" t="s">
        <v>4166</v>
      </c>
      <c r="B1475" s="95" t="s">
        <v>6152</v>
      </c>
      <c r="C1475" s="12">
        <v>4</v>
      </c>
      <c r="D1475" s="10" t="s">
        <v>6154</v>
      </c>
      <c r="E1475" s="10" t="s">
        <v>5694</v>
      </c>
      <c r="F1475" s="595" t="s">
        <v>5639</v>
      </c>
      <c r="G1475" s="595"/>
      <c r="H1475" s="488" t="s">
        <v>5639</v>
      </c>
      <c r="I1475" s="643">
        <v>-73</v>
      </c>
      <c r="J1475" s="758"/>
      <c r="K1475" s="758"/>
    </row>
    <row r="1476" spans="1:11" customFormat="1" x14ac:dyDescent="0.3">
      <c r="A1476" s="409" t="s">
        <v>4166</v>
      </c>
      <c r="B1476" s="94" t="s">
        <v>6152</v>
      </c>
      <c r="C1476" s="196">
        <v>5</v>
      </c>
      <c r="D1476" s="138" t="s">
        <v>6155</v>
      </c>
      <c r="E1476" s="138" t="s">
        <v>5694</v>
      </c>
      <c r="F1476" s="596" t="s">
        <v>5639</v>
      </c>
      <c r="G1476" s="596"/>
      <c r="H1476" s="641" t="s">
        <v>5639</v>
      </c>
      <c r="I1476" s="644">
        <v>-81</v>
      </c>
      <c r="J1476" s="719"/>
      <c r="K1476" s="719"/>
    </row>
    <row r="1477" spans="1:11" customFormat="1" x14ac:dyDescent="0.3">
      <c r="A1477" s="274" t="s">
        <v>4166</v>
      </c>
      <c r="B1477" s="95" t="s">
        <v>6152</v>
      </c>
      <c r="C1477" s="12">
        <v>6</v>
      </c>
      <c r="D1477" s="10" t="s">
        <v>6156</v>
      </c>
      <c r="E1477" s="10" t="s">
        <v>5694</v>
      </c>
      <c r="F1477" s="595" t="s">
        <v>5639</v>
      </c>
      <c r="G1477" s="595"/>
      <c r="H1477" s="488" t="s">
        <v>5639</v>
      </c>
      <c r="I1477" s="643">
        <v>-100</v>
      </c>
      <c r="J1477" s="758"/>
      <c r="K1477" s="758"/>
    </row>
    <row r="1478" spans="1:11" customFormat="1" x14ac:dyDescent="0.3">
      <c r="A1478" s="409" t="s">
        <v>4166</v>
      </c>
      <c r="B1478" s="94" t="s">
        <v>6152</v>
      </c>
      <c r="C1478" s="196">
        <v>7</v>
      </c>
      <c r="D1478" s="138" t="s">
        <v>6157</v>
      </c>
      <c r="E1478" s="138" t="s">
        <v>5734</v>
      </c>
      <c r="F1478" s="596"/>
      <c r="G1478" s="596"/>
      <c r="H1478" s="641" t="s">
        <v>5713</v>
      </c>
      <c r="I1478" s="644">
        <v>-48</v>
      </c>
      <c r="J1478" s="719"/>
      <c r="K1478" s="719"/>
    </row>
    <row r="1479" spans="1:11" customFormat="1" x14ac:dyDescent="0.3">
      <c r="A1479" s="274" t="s">
        <v>4166</v>
      </c>
      <c r="B1479" s="95" t="s">
        <v>6152</v>
      </c>
      <c r="C1479" s="12">
        <v>8</v>
      </c>
      <c r="D1479" s="10" t="s">
        <v>6158</v>
      </c>
      <c r="E1479" s="10" t="s">
        <v>5734</v>
      </c>
      <c r="F1479" s="595" t="s">
        <v>5713</v>
      </c>
      <c r="G1479" s="595"/>
      <c r="H1479" s="488" t="s">
        <v>5713</v>
      </c>
      <c r="I1479" s="643">
        <v>-52</v>
      </c>
      <c r="J1479" s="758"/>
      <c r="K1479" s="758"/>
    </row>
    <row r="1480" spans="1:11" customFormat="1" x14ac:dyDescent="0.3">
      <c r="A1480" s="409" t="s">
        <v>4166</v>
      </c>
      <c r="B1480" s="94" t="s">
        <v>6152</v>
      </c>
      <c r="C1480" s="196">
        <v>9</v>
      </c>
      <c r="D1480" s="138" t="s">
        <v>6159</v>
      </c>
      <c r="E1480" s="138" t="s">
        <v>5734</v>
      </c>
      <c r="F1480" s="596" t="s">
        <v>5713</v>
      </c>
      <c r="G1480" s="596"/>
      <c r="H1480" s="641" t="s">
        <v>5648</v>
      </c>
      <c r="I1480" s="644">
        <v>-57</v>
      </c>
      <c r="J1480" s="719"/>
      <c r="K1480" s="719"/>
    </row>
    <row r="1481" spans="1:11" customFormat="1" x14ac:dyDescent="0.3">
      <c r="A1481" s="274" t="s">
        <v>4166</v>
      </c>
      <c r="B1481" s="95" t="s">
        <v>6152</v>
      </c>
      <c r="C1481" s="12">
        <v>10</v>
      </c>
      <c r="D1481" s="10" t="s">
        <v>5060</v>
      </c>
      <c r="E1481" s="10" t="s">
        <v>5734</v>
      </c>
      <c r="F1481" s="595" t="s">
        <v>5713</v>
      </c>
      <c r="G1481" s="595"/>
      <c r="H1481" s="488" t="s">
        <v>5713</v>
      </c>
      <c r="I1481" s="643">
        <v>-57</v>
      </c>
      <c r="J1481" s="758"/>
      <c r="K1481" s="758"/>
    </row>
    <row r="1482" spans="1:11" customFormat="1" x14ac:dyDescent="0.3">
      <c r="A1482" s="409" t="s">
        <v>4166</v>
      </c>
      <c r="B1482" s="94" t="s">
        <v>6152</v>
      </c>
      <c r="C1482" s="196">
        <v>11</v>
      </c>
      <c r="D1482" s="138" t="s">
        <v>6160</v>
      </c>
      <c r="E1482" s="138" t="s">
        <v>5734</v>
      </c>
      <c r="F1482" s="596" t="s">
        <v>5713</v>
      </c>
      <c r="G1482" s="596"/>
      <c r="H1482" s="641" t="s">
        <v>5713</v>
      </c>
      <c r="I1482" s="644">
        <v>-63</v>
      </c>
      <c r="J1482" s="719"/>
      <c r="K1482" s="719"/>
    </row>
    <row r="1483" spans="1:11" customFormat="1" x14ac:dyDescent="0.3">
      <c r="A1483" s="274" t="s">
        <v>4166</v>
      </c>
      <c r="B1483" s="95" t="s">
        <v>6152</v>
      </c>
      <c r="C1483" s="12">
        <v>12</v>
      </c>
      <c r="D1483" s="10" t="s">
        <v>6161</v>
      </c>
      <c r="E1483" s="10" t="s">
        <v>5734</v>
      </c>
      <c r="F1483" s="595" t="s">
        <v>5713</v>
      </c>
      <c r="G1483" s="595"/>
      <c r="H1483" s="488" t="s">
        <v>5713</v>
      </c>
      <c r="I1483" s="643">
        <v>-63</v>
      </c>
      <c r="J1483" s="758"/>
      <c r="K1483" s="758"/>
    </row>
    <row r="1484" spans="1:11" customFormat="1" x14ac:dyDescent="0.3">
      <c r="A1484" s="409" t="s">
        <v>4166</v>
      </c>
      <c r="B1484" s="94" t="s">
        <v>6152</v>
      </c>
      <c r="C1484" s="196">
        <v>13</v>
      </c>
      <c r="D1484" s="138" t="s">
        <v>6162</v>
      </c>
      <c r="E1484" s="138" t="s">
        <v>5734</v>
      </c>
      <c r="F1484" s="596"/>
      <c r="G1484" s="596"/>
      <c r="H1484" s="641" t="s">
        <v>5713</v>
      </c>
      <c r="I1484" s="644">
        <v>-63</v>
      </c>
      <c r="J1484" s="719"/>
      <c r="K1484" s="719"/>
    </row>
    <row r="1485" spans="1:11" customFormat="1" x14ac:dyDescent="0.3">
      <c r="A1485" s="274" t="s">
        <v>4166</v>
      </c>
      <c r="B1485" s="95" t="s">
        <v>6152</v>
      </c>
      <c r="C1485" s="12">
        <v>14</v>
      </c>
      <c r="D1485" s="10" t="s">
        <v>6163</v>
      </c>
      <c r="E1485" s="10" t="s">
        <v>5734</v>
      </c>
      <c r="F1485" s="595" t="s">
        <v>5713</v>
      </c>
      <c r="G1485" s="595"/>
      <c r="H1485" s="488" t="s">
        <v>5713</v>
      </c>
      <c r="I1485" s="643">
        <v>-70</v>
      </c>
      <c r="J1485" s="758"/>
      <c r="K1485" s="758"/>
    </row>
    <row r="1486" spans="1:11" customFormat="1" x14ac:dyDescent="0.3">
      <c r="A1486" s="409" t="s">
        <v>4166</v>
      </c>
      <c r="B1486" s="94" t="s">
        <v>6152</v>
      </c>
      <c r="C1486" s="196">
        <v>15</v>
      </c>
      <c r="D1486" s="138" t="s">
        <v>6164</v>
      </c>
      <c r="E1486" s="138" t="s">
        <v>5734</v>
      </c>
      <c r="F1486" s="596" t="s">
        <v>5713</v>
      </c>
      <c r="G1486" s="596"/>
      <c r="H1486" s="641" t="s">
        <v>5713</v>
      </c>
      <c r="I1486" s="644">
        <v>-78</v>
      </c>
      <c r="J1486" s="719"/>
      <c r="K1486" s="719"/>
    </row>
    <row r="1487" spans="1:11" customFormat="1" x14ac:dyDescent="0.3">
      <c r="A1487" s="274" t="s">
        <v>4166</v>
      </c>
      <c r="B1487" s="95" t="s">
        <v>6152</v>
      </c>
      <c r="C1487" s="12">
        <v>16</v>
      </c>
      <c r="D1487" s="10" t="s">
        <v>6151</v>
      </c>
      <c r="E1487" s="10" t="s">
        <v>5694</v>
      </c>
      <c r="F1487" s="595"/>
      <c r="G1487" s="595"/>
      <c r="H1487" s="488" t="s">
        <v>5621</v>
      </c>
      <c r="I1487" s="643">
        <v>-66</v>
      </c>
      <c r="J1487" s="758"/>
      <c r="K1487" s="758"/>
    </row>
    <row r="1488" spans="1:11" customFormat="1" x14ac:dyDescent="0.3">
      <c r="A1488" s="182" t="s">
        <v>6168</v>
      </c>
      <c r="B1488" s="87" t="s">
        <v>6167</v>
      </c>
      <c r="C1488" s="12">
        <v>3</v>
      </c>
      <c r="D1488" s="10" t="s">
        <v>4991</v>
      </c>
      <c r="E1488" s="10"/>
      <c r="F1488" s="595"/>
      <c r="G1488" s="595"/>
      <c r="H1488" s="487" t="s">
        <v>5654</v>
      </c>
      <c r="I1488" s="487">
        <v>-55</v>
      </c>
      <c r="J1488" s="711" t="s">
        <v>5621</v>
      </c>
      <c r="K1488" s="711">
        <v>-60</v>
      </c>
    </row>
    <row r="1489" spans="1:11" customFormat="1" x14ac:dyDescent="0.3">
      <c r="A1489" s="133" t="s">
        <v>6168</v>
      </c>
      <c r="B1489" s="82" t="s">
        <v>6167</v>
      </c>
      <c r="C1489" s="196">
        <v>2</v>
      </c>
      <c r="D1489" s="138" t="s">
        <v>4992</v>
      </c>
      <c r="E1489" s="138"/>
      <c r="F1489" s="596"/>
      <c r="G1489" s="596"/>
      <c r="H1489" s="647" t="s">
        <v>5654</v>
      </c>
      <c r="I1489" s="647">
        <v>-55</v>
      </c>
      <c r="J1489" s="710" t="s">
        <v>5621</v>
      </c>
      <c r="K1489" s="710">
        <v>-60</v>
      </c>
    </row>
    <row r="1490" spans="1:11" customFormat="1" x14ac:dyDescent="0.3">
      <c r="A1490" s="133" t="s">
        <v>6168</v>
      </c>
      <c r="B1490" s="82" t="s">
        <v>6167</v>
      </c>
      <c r="C1490" s="196">
        <v>4</v>
      </c>
      <c r="D1490" s="138" t="s">
        <v>4993</v>
      </c>
      <c r="E1490" s="138"/>
      <c r="F1490" s="596"/>
      <c r="G1490" s="596"/>
      <c r="H1490" s="647" t="s">
        <v>5654</v>
      </c>
      <c r="I1490" s="647">
        <v>-55</v>
      </c>
      <c r="J1490" s="710" t="s">
        <v>5621</v>
      </c>
      <c r="K1490" s="710">
        <v>-60</v>
      </c>
    </row>
    <row r="1491" spans="1:11" customFormat="1" x14ac:dyDescent="0.3">
      <c r="A1491" s="133" t="s">
        <v>6168</v>
      </c>
      <c r="B1491" s="82" t="s">
        <v>6167</v>
      </c>
      <c r="C1491" s="196">
        <v>5</v>
      </c>
      <c r="D1491" s="138" t="s">
        <v>4994</v>
      </c>
      <c r="E1491" s="138"/>
      <c r="F1491" s="596"/>
      <c r="G1491" s="596"/>
      <c r="H1491" s="647" t="s">
        <v>5654</v>
      </c>
      <c r="I1491" s="647">
        <v>-60</v>
      </c>
      <c r="J1491" s="710" t="s">
        <v>5621</v>
      </c>
      <c r="K1491" s="710">
        <v>-60</v>
      </c>
    </row>
    <row r="1492" spans="1:11" customFormat="1" x14ac:dyDescent="0.3">
      <c r="A1492" s="133" t="s">
        <v>6168</v>
      </c>
      <c r="B1492" s="82" t="s">
        <v>6167</v>
      </c>
      <c r="C1492" s="196">
        <v>7</v>
      </c>
      <c r="D1492" s="138" t="s">
        <v>4996</v>
      </c>
      <c r="E1492" s="138"/>
      <c r="F1492" s="600" t="s">
        <v>5654</v>
      </c>
      <c r="G1492" s="596"/>
      <c r="H1492" s="647" t="s">
        <v>5654</v>
      </c>
      <c r="I1492" s="647">
        <v>-60</v>
      </c>
      <c r="J1492" s="710" t="s">
        <v>5621</v>
      </c>
      <c r="K1492" s="710">
        <v>-60</v>
      </c>
    </row>
    <row r="1493" spans="1:11" customFormat="1" x14ac:dyDescent="0.3">
      <c r="A1493" s="133" t="s">
        <v>6168</v>
      </c>
      <c r="B1493" s="82" t="s">
        <v>6167</v>
      </c>
      <c r="C1493" s="196">
        <v>6</v>
      </c>
      <c r="D1493" s="138" t="s">
        <v>4997</v>
      </c>
      <c r="E1493" s="138"/>
      <c r="F1493" s="600" t="s">
        <v>5654</v>
      </c>
      <c r="G1493" s="596"/>
      <c r="H1493" s="647" t="s">
        <v>5654</v>
      </c>
      <c r="I1493" s="647">
        <v>-66</v>
      </c>
      <c r="J1493" s="710" t="s">
        <v>5621</v>
      </c>
      <c r="K1493" s="710">
        <v>-66</v>
      </c>
    </row>
    <row r="1494" spans="1:11" customFormat="1" x14ac:dyDescent="0.3">
      <c r="A1494" s="133" t="s">
        <v>6168</v>
      </c>
      <c r="B1494" s="82" t="s">
        <v>6167</v>
      </c>
      <c r="C1494" s="196">
        <v>8</v>
      </c>
      <c r="D1494" s="138" t="s">
        <v>4999</v>
      </c>
      <c r="E1494" s="138"/>
      <c r="F1494" s="596"/>
      <c r="G1494" s="596"/>
      <c r="H1494" s="647" t="s">
        <v>5654</v>
      </c>
      <c r="I1494" s="647">
        <v>-66</v>
      </c>
      <c r="J1494" s="710" t="s">
        <v>5621</v>
      </c>
      <c r="K1494" s="710">
        <v>-66</v>
      </c>
    </row>
    <row r="1495" spans="1:11" customFormat="1" x14ac:dyDescent="0.3">
      <c r="A1495" s="133" t="s">
        <v>6168</v>
      </c>
      <c r="B1495" s="82" t="s">
        <v>6167</v>
      </c>
      <c r="C1495" s="196">
        <v>9</v>
      </c>
      <c r="D1495" s="138" t="s">
        <v>5000</v>
      </c>
      <c r="E1495" s="137"/>
      <c r="F1495" s="595"/>
      <c r="G1495" s="595"/>
      <c r="H1495" s="487" t="s">
        <v>5654</v>
      </c>
      <c r="I1495" s="487">
        <v>-66</v>
      </c>
      <c r="J1495" s="711" t="s">
        <v>5621</v>
      </c>
      <c r="K1495" s="711">
        <v>-66</v>
      </c>
    </row>
    <row r="1496" spans="1:11" customFormat="1" x14ac:dyDescent="0.3">
      <c r="A1496" s="133" t="s">
        <v>6168</v>
      </c>
      <c r="B1496" s="82" t="s">
        <v>6167</v>
      </c>
      <c r="C1496" s="196">
        <v>10</v>
      </c>
      <c r="D1496" s="138" t="s">
        <v>5001</v>
      </c>
      <c r="E1496" s="138"/>
      <c r="F1496" s="600" t="s">
        <v>5654</v>
      </c>
      <c r="G1496" s="596"/>
      <c r="H1496" s="647" t="s">
        <v>5654</v>
      </c>
      <c r="I1496" s="647">
        <v>-73</v>
      </c>
      <c r="J1496" s="710" t="s">
        <v>5623</v>
      </c>
      <c r="K1496" s="710">
        <v>-73</v>
      </c>
    </row>
    <row r="1497" spans="1:11" customFormat="1" x14ac:dyDescent="0.3">
      <c r="A1497" s="133" t="s">
        <v>6168</v>
      </c>
      <c r="B1497" s="82" t="s">
        <v>6167</v>
      </c>
      <c r="C1497" s="196">
        <v>11</v>
      </c>
      <c r="D1497" s="138" t="s">
        <v>5002</v>
      </c>
      <c r="E1497" s="138"/>
      <c r="F1497" s="600" t="s">
        <v>5654</v>
      </c>
      <c r="G1497" s="596"/>
      <c r="H1497" s="647" t="s">
        <v>5654</v>
      </c>
      <c r="I1497" s="647">
        <v>-73</v>
      </c>
      <c r="J1497" s="710" t="s">
        <v>5623</v>
      </c>
      <c r="K1497" s="710">
        <v>-73</v>
      </c>
    </row>
    <row r="1498" spans="1:11" customFormat="1" x14ac:dyDescent="0.3">
      <c r="A1498" s="133" t="s">
        <v>6168</v>
      </c>
      <c r="B1498" s="82" t="s">
        <v>6167</v>
      </c>
      <c r="C1498" s="196">
        <v>12</v>
      </c>
      <c r="D1498" s="138" t="s">
        <v>5003</v>
      </c>
      <c r="E1498" s="138"/>
      <c r="F1498" s="600" t="s">
        <v>5654</v>
      </c>
      <c r="G1498" s="596"/>
      <c r="H1498" s="647" t="s">
        <v>5654</v>
      </c>
      <c r="I1498" s="647">
        <v>-81</v>
      </c>
      <c r="J1498" s="710" t="s">
        <v>5623</v>
      </c>
      <c r="K1498" s="710">
        <v>-81</v>
      </c>
    </row>
    <row r="1499" spans="1:11" customFormat="1" x14ac:dyDescent="0.3">
      <c r="A1499" s="133" t="s">
        <v>6168</v>
      </c>
      <c r="B1499" s="82" t="s">
        <v>6167</v>
      </c>
      <c r="C1499" s="196">
        <v>13</v>
      </c>
      <c r="D1499" s="138" t="s">
        <v>5004</v>
      </c>
      <c r="E1499" s="137"/>
      <c r="F1499" s="595"/>
      <c r="G1499" s="595"/>
      <c r="H1499" s="487" t="s">
        <v>5654</v>
      </c>
      <c r="I1499" s="487">
        <v>-81</v>
      </c>
      <c r="J1499" s="711" t="s">
        <v>5621</v>
      </c>
      <c r="K1499" s="711">
        <v>-81</v>
      </c>
    </row>
    <row r="1500" spans="1:11" customFormat="1" x14ac:dyDescent="0.3">
      <c r="A1500" s="133" t="s">
        <v>6168</v>
      </c>
      <c r="B1500" s="82" t="s">
        <v>6167</v>
      </c>
      <c r="C1500" s="196">
        <v>14</v>
      </c>
      <c r="D1500" s="138" t="s">
        <v>5005</v>
      </c>
      <c r="E1500" s="138"/>
      <c r="F1500" s="600" t="s">
        <v>5654</v>
      </c>
      <c r="G1500" s="596"/>
      <c r="H1500" s="647" t="s">
        <v>5654</v>
      </c>
      <c r="I1500" s="647">
        <v>-90</v>
      </c>
      <c r="J1500" s="710" t="s">
        <v>5623</v>
      </c>
      <c r="K1500" s="710">
        <v>-90</v>
      </c>
    </row>
    <row r="1501" spans="1:11" customFormat="1" x14ac:dyDescent="0.3">
      <c r="A1501" s="133" t="s">
        <v>6168</v>
      </c>
      <c r="B1501" s="82" t="s">
        <v>6167</v>
      </c>
      <c r="C1501" s="196">
        <v>15</v>
      </c>
      <c r="D1501" s="138" t="s">
        <v>5008</v>
      </c>
      <c r="E1501" s="137"/>
      <c r="F1501" s="595"/>
      <c r="G1501" s="595"/>
      <c r="H1501" s="487" t="s">
        <v>5654</v>
      </c>
      <c r="I1501" s="487">
        <v>-90</v>
      </c>
      <c r="J1501" s="711" t="s">
        <v>5623</v>
      </c>
      <c r="K1501" s="711">
        <v>-90</v>
      </c>
    </row>
    <row r="1502" spans="1:11" customFormat="1" x14ac:dyDescent="0.3">
      <c r="A1502" s="133" t="s">
        <v>6168</v>
      </c>
      <c r="B1502" s="82" t="s">
        <v>6167</v>
      </c>
      <c r="C1502" s="196">
        <v>16</v>
      </c>
      <c r="D1502" s="138" t="s">
        <v>5009</v>
      </c>
      <c r="E1502" s="138"/>
      <c r="F1502" s="596"/>
      <c r="G1502" s="596"/>
      <c r="H1502" s="647" t="s">
        <v>5654</v>
      </c>
      <c r="I1502" s="647">
        <v>-90</v>
      </c>
      <c r="J1502" s="710" t="s">
        <v>5621</v>
      </c>
      <c r="K1502" s="710">
        <v>-90</v>
      </c>
    </row>
    <row r="1503" spans="1:11" customFormat="1" x14ac:dyDescent="0.3">
      <c r="A1503" s="133" t="s">
        <v>6168</v>
      </c>
      <c r="B1503" s="82" t="s">
        <v>6167</v>
      </c>
      <c r="C1503" s="196">
        <v>17</v>
      </c>
      <c r="D1503" s="138" t="s">
        <v>5010</v>
      </c>
      <c r="E1503" s="137"/>
      <c r="F1503" s="598"/>
      <c r="G1503" s="598"/>
      <c r="H1503" s="647" t="s">
        <v>5654</v>
      </c>
      <c r="I1503" s="647">
        <v>-100</v>
      </c>
      <c r="J1503" s="710" t="s">
        <v>5623</v>
      </c>
      <c r="K1503" s="710">
        <v>-100</v>
      </c>
    </row>
    <row r="1504" spans="1:11" customFormat="1" x14ac:dyDescent="0.3">
      <c r="A1504" s="133" t="s">
        <v>6168</v>
      </c>
      <c r="B1504" s="82" t="s">
        <v>6167</v>
      </c>
      <c r="C1504" s="196">
        <v>18</v>
      </c>
      <c r="D1504" s="138" t="s">
        <v>5011</v>
      </c>
      <c r="E1504" s="137"/>
      <c r="F1504" s="598"/>
      <c r="G1504" s="598"/>
      <c r="H1504" s="647" t="s">
        <v>5654</v>
      </c>
      <c r="I1504" s="647">
        <v>-100</v>
      </c>
      <c r="J1504" s="710" t="s">
        <v>5621</v>
      </c>
      <c r="K1504" s="710">
        <v>-100</v>
      </c>
    </row>
    <row r="1505" spans="1:11" customFormat="1" x14ac:dyDescent="0.3">
      <c r="A1505" s="133" t="s">
        <v>6168</v>
      </c>
      <c r="B1505" s="82" t="s">
        <v>6167</v>
      </c>
      <c r="C1505" s="196">
        <v>19</v>
      </c>
      <c r="D1505" s="138" t="s">
        <v>5012</v>
      </c>
      <c r="E1505" s="137"/>
      <c r="F1505" s="599" t="s">
        <v>5654</v>
      </c>
      <c r="G1505" s="598"/>
      <c r="H1505" s="647" t="s">
        <v>5654</v>
      </c>
      <c r="I1505" s="648" t="s">
        <v>5683</v>
      </c>
      <c r="J1505" s="710" t="s">
        <v>5623</v>
      </c>
      <c r="K1505" s="722" t="s">
        <v>5683</v>
      </c>
    </row>
    <row r="1506" spans="1:11" customFormat="1" x14ac:dyDescent="0.3">
      <c r="A1506" s="133" t="s">
        <v>6168</v>
      </c>
      <c r="B1506" s="82" t="s">
        <v>6167</v>
      </c>
      <c r="C1506" s="196">
        <v>20</v>
      </c>
      <c r="D1506" s="138" t="s">
        <v>5013</v>
      </c>
      <c r="E1506" s="137"/>
      <c r="F1506" s="598"/>
      <c r="G1506" s="598"/>
      <c r="H1506" s="647" t="s">
        <v>5654</v>
      </c>
      <c r="I1506" s="648" t="s">
        <v>5683</v>
      </c>
      <c r="J1506" s="710" t="s">
        <v>5623</v>
      </c>
      <c r="K1506" s="722" t="s">
        <v>5683</v>
      </c>
    </row>
    <row r="1507" spans="1:11" customFormat="1" x14ac:dyDescent="0.3">
      <c r="A1507" s="133" t="s">
        <v>6168</v>
      </c>
      <c r="B1507" s="82" t="s">
        <v>6167</v>
      </c>
      <c r="C1507" s="196">
        <v>21</v>
      </c>
      <c r="D1507" s="138" t="s">
        <v>5014</v>
      </c>
      <c r="E1507" s="137"/>
      <c r="F1507" s="598"/>
      <c r="G1507" s="598"/>
      <c r="H1507" s="647" t="s">
        <v>5653</v>
      </c>
      <c r="I1507" s="647">
        <v>-48</v>
      </c>
      <c r="J1507" s="710" t="s">
        <v>5648</v>
      </c>
      <c r="K1507" s="710">
        <v>-48</v>
      </c>
    </row>
    <row r="1508" spans="1:11" customFormat="1" x14ac:dyDescent="0.3">
      <c r="A1508" s="133" t="s">
        <v>6168</v>
      </c>
      <c r="B1508" s="82" t="s">
        <v>6167</v>
      </c>
      <c r="C1508" s="196">
        <v>22</v>
      </c>
      <c r="D1508" s="138" t="s">
        <v>5015</v>
      </c>
      <c r="E1508" s="137"/>
      <c r="F1508" s="598"/>
      <c r="G1508" s="598"/>
      <c r="H1508" s="647" t="s">
        <v>5653</v>
      </c>
      <c r="I1508" s="647">
        <v>-70</v>
      </c>
      <c r="J1508" s="710" t="s">
        <v>5648</v>
      </c>
      <c r="K1508" s="710">
        <v>-70</v>
      </c>
    </row>
    <row r="1509" spans="1:11" customFormat="1" x14ac:dyDescent="0.3">
      <c r="A1509" s="133" t="s">
        <v>6168</v>
      </c>
      <c r="B1509" s="82" t="s">
        <v>6167</v>
      </c>
      <c r="C1509" s="196">
        <v>23</v>
      </c>
      <c r="D1509" s="138" t="s">
        <v>5016</v>
      </c>
      <c r="E1509" s="137"/>
      <c r="F1509" s="598"/>
      <c r="G1509" s="598"/>
      <c r="H1509" s="647" t="s">
        <v>5653</v>
      </c>
      <c r="I1509" s="647">
        <v>-52</v>
      </c>
      <c r="J1509" s="710" t="s">
        <v>5652</v>
      </c>
      <c r="K1509" s="710">
        <v>-52</v>
      </c>
    </row>
    <row r="1510" spans="1:11" customFormat="1" x14ac:dyDescent="0.3">
      <c r="A1510" s="133" t="s">
        <v>6168</v>
      </c>
      <c r="B1510" s="82" t="s">
        <v>6167</v>
      </c>
      <c r="C1510" s="196">
        <v>24</v>
      </c>
      <c r="D1510" s="138" t="s">
        <v>5017</v>
      </c>
      <c r="E1510" s="137"/>
      <c r="F1510" s="598"/>
      <c r="G1510" s="598"/>
      <c r="H1510" s="647" t="s">
        <v>5653</v>
      </c>
      <c r="I1510" s="648" t="s">
        <v>5685</v>
      </c>
      <c r="J1510" s="710" t="s">
        <v>5648</v>
      </c>
      <c r="K1510" s="722" t="s">
        <v>5685</v>
      </c>
    </row>
    <row r="1511" spans="1:11" customFormat="1" x14ac:dyDescent="0.3">
      <c r="A1511" s="133" t="s">
        <v>6168</v>
      </c>
      <c r="B1511" s="82" t="s">
        <v>6167</v>
      </c>
      <c r="C1511" s="196">
        <v>25</v>
      </c>
      <c r="D1511" s="138" t="s">
        <v>5018</v>
      </c>
      <c r="E1511" s="137"/>
      <c r="F1511" s="599" t="s">
        <v>5643</v>
      </c>
      <c r="G1511" s="595" t="s">
        <v>5748</v>
      </c>
      <c r="H1511" s="487" t="s">
        <v>5643</v>
      </c>
      <c r="I1511" s="487">
        <v>-38</v>
      </c>
      <c r="J1511" s="721"/>
      <c r="K1511" s="721"/>
    </row>
    <row r="1512" spans="1:11" customFormat="1" x14ac:dyDescent="0.3">
      <c r="A1512" s="182" t="s">
        <v>6168</v>
      </c>
      <c r="B1512" s="87" t="s">
        <v>6167</v>
      </c>
      <c r="C1512" s="12">
        <v>26</v>
      </c>
      <c r="D1512" s="10" t="s">
        <v>6169</v>
      </c>
      <c r="E1512" s="22"/>
      <c r="F1512" s="610"/>
      <c r="G1512" s="610"/>
      <c r="H1512" s="487" t="s">
        <v>5643</v>
      </c>
      <c r="I1512" s="487">
        <v>-38</v>
      </c>
      <c r="J1512" s="473"/>
      <c r="K1512" s="708"/>
    </row>
    <row r="1513" spans="1:11" customFormat="1" x14ac:dyDescent="0.3">
      <c r="A1513" s="133" t="s">
        <v>6168</v>
      </c>
      <c r="B1513" s="82" t="s">
        <v>6167</v>
      </c>
      <c r="C1513" s="196">
        <v>27</v>
      </c>
      <c r="D1513" s="138" t="s">
        <v>6170</v>
      </c>
      <c r="E1513" s="137"/>
      <c r="F1513" s="599" t="s">
        <v>5643</v>
      </c>
      <c r="G1513" s="595" t="s">
        <v>5743</v>
      </c>
      <c r="H1513" s="487" t="s">
        <v>5643</v>
      </c>
      <c r="I1513" s="487">
        <v>-38</v>
      </c>
      <c r="J1513" s="473"/>
      <c r="K1513" s="708"/>
    </row>
    <row r="1514" spans="1:11" customFormat="1" x14ac:dyDescent="0.3">
      <c r="A1514" s="133" t="s">
        <v>6168</v>
      </c>
      <c r="B1514" s="82" t="s">
        <v>6167</v>
      </c>
      <c r="C1514" s="196">
        <v>28</v>
      </c>
      <c r="D1514" s="138" t="s">
        <v>6171</v>
      </c>
      <c r="E1514" s="137"/>
      <c r="F1514" s="599" t="s">
        <v>5643</v>
      </c>
      <c r="G1514" s="595" t="s">
        <v>5743</v>
      </c>
      <c r="H1514" s="487" t="s">
        <v>5643</v>
      </c>
      <c r="I1514" s="487">
        <v>-46</v>
      </c>
      <c r="J1514" s="473"/>
      <c r="K1514" s="708"/>
    </row>
    <row r="1515" spans="1:11" customFormat="1" x14ac:dyDescent="0.3">
      <c r="A1515" s="133" t="s">
        <v>6168</v>
      </c>
      <c r="B1515" s="82" t="s">
        <v>6167</v>
      </c>
      <c r="C1515" s="196">
        <v>29</v>
      </c>
      <c r="D1515" s="138" t="s">
        <v>6172</v>
      </c>
      <c r="E1515" s="137"/>
      <c r="F1515" s="599" t="s">
        <v>5643</v>
      </c>
      <c r="G1515" s="595" t="s">
        <v>4553</v>
      </c>
      <c r="H1515" s="487" t="s">
        <v>5643</v>
      </c>
      <c r="I1515" s="487">
        <v>-50</v>
      </c>
      <c r="J1515" s="473"/>
      <c r="K1515" s="708"/>
    </row>
    <row r="1516" spans="1:11" customFormat="1" x14ac:dyDescent="0.3">
      <c r="A1516" s="133" t="s">
        <v>6168</v>
      </c>
      <c r="B1516" s="82" t="s">
        <v>6167</v>
      </c>
      <c r="C1516" s="196">
        <v>30</v>
      </c>
      <c r="D1516" s="138" t="s">
        <v>6173</v>
      </c>
      <c r="E1516" s="137"/>
      <c r="F1516" s="598"/>
      <c r="G1516" s="598"/>
      <c r="H1516" s="647" t="s">
        <v>5643</v>
      </c>
      <c r="I1516" s="647">
        <v>-50</v>
      </c>
      <c r="J1516" s="474"/>
      <c r="K1516" s="709"/>
    </row>
    <row r="1517" spans="1:11" customFormat="1" x14ac:dyDescent="0.3">
      <c r="A1517" s="133" t="s">
        <v>6168</v>
      </c>
      <c r="B1517" s="82" t="s">
        <v>6167</v>
      </c>
      <c r="C1517" s="196">
        <v>31</v>
      </c>
      <c r="D1517" s="138" t="s">
        <v>6174</v>
      </c>
      <c r="E1517" s="137"/>
      <c r="F1517" s="598"/>
      <c r="G1517" s="598"/>
      <c r="H1517" s="647" t="s">
        <v>5643</v>
      </c>
      <c r="I1517" s="647">
        <v>-50</v>
      </c>
      <c r="J1517" s="474"/>
      <c r="K1517" s="709"/>
    </row>
    <row r="1518" spans="1:11" customFormat="1" x14ac:dyDescent="0.3">
      <c r="A1518" s="133" t="s">
        <v>6168</v>
      </c>
      <c r="B1518" s="82" t="s">
        <v>6167</v>
      </c>
      <c r="C1518" s="196">
        <v>32</v>
      </c>
      <c r="D1518" s="138" t="s">
        <v>6175</v>
      </c>
      <c r="E1518" s="137"/>
      <c r="F1518" s="599" t="s">
        <v>5643</v>
      </c>
      <c r="G1518" s="595" t="s">
        <v>4553</v>
      </c>
      <c r="H1518" s="487" t="s">
        <v>5643</v>
      </c>
      <c r="I1518" s="487">
        <v>-55</v>
      </c>
      <c r="J1518" s="473"/>
      <c r="K1518" s="708"/>
    </row>
    <row r="1519" spans="1:11" customFormat="1" x14ac:dyDescent="0.3">
      <c r="A1519" s="133" t="s">
        <v>6168</v>
      </c>
      <c r="B1519" s="82" t="s">
        <v>6167</v>
      </c>
      <c r="C1519" s="196">
        <v>33</v>
      </c>
      <c r="D1519" s="138" t="s">
        <v>6176</v>
      </c>
      <c r="E1519" s="137"/>
      <c r="F1519" s="598"/>
      <c r="G1519" s="596"/>
      <c r="H1519" s="647" t="s">
        <v>5643</v>
      </c>
      <c r="I1519" s="647">
        <v>-55</v>
      </c>
      <c r="J1519" s="474"/>
      <c r="K1519" s="709"/>
    </row>
    <row r="1520" spans="1:11" customFormat="1" x14ac:dyDescent="0.3">
      <c r="A1520" s="133" t="s">
        <v>6168</v>
      </c>
      <c r="B1520" s="82" t="s">
        <v>6167</v>
      </c>
      <c r="C1520" s="196">
        <v>34</v>
      </c>
      <c r="D1520" s="138" t="s">
        <v>6177</v>
      </c>
      <c r="E1520" s="137"/>
      <c r="F1520" s="598"/>
      <c r="G1520" s="596"/>
      <c r="H1520" s="647" t="s">
        <v>5643</v>
      </c>
      <c r="I1520" s="647">
        <v>-55</v>
      </c>
      <c r="J1520" s="474"/>
      <c r="K1520" s="709"/>
    </row>
    <row r="1521" spans="1:11" customFormat="1" x14ac:dyDescent="0.3">
      <c r="A1521" s="133" t="s">
        <v>6168</v>
      </c>
      <c r="B1521" s="82" t="s">
        <v>6167</v>
      </c>
      <c r="C1521" s="196">
        <v>35</v>
      </c>
      <c r="D1521" s="138" t="s">
        <v>6178</v>
      </c>
      <c r="E1521" s="137"/>
      <c r="F1521" s="599" t="s">
        <v>5643</v>
      </c>
      <c r="G1521" s="595" t="s">
        <v>5743</v>
      </c>
      <c r="H1521" s="487" t="s">
        <v>5643</v>
      </c>
      <c r="I1521" s="487">
        <v>-55</v>
      </c>
      <c r="J1521" s="721"/>
      <c r="K1521" s="721"/>
    </row>
    <row r="1522" spans="1:11" customFormat="1" x14ac:dyDescent="0.3">
      <c r="A1522" s="182" t="s">
        <v>6168</v>
      </c>
      <c r="B1522" s="87" t="s">
        <v>6167</v>
      </c>
      <c r="C1522" s="12">
        <v>36</v>
      </c>
      <c r="D1522" s="10" t="s">
        <v>6179</v>
      </c>
      <c r="E1522" s="22"/>
      <c r="F1522" s="600" t="s">
        <v>5643</v>
      </c>
      <c r="G1522" s="596" t="s">
        <v>4553</v>
      </c>
      <c r="H1522" s="647" t="s">
        <v>5643</v>
      </c>
      <c r="I1522" s="647">
        <v>-60</v>
      </c>
      <c r="J1522" s="718"/>
      <c r="K1522" s="718"/>
    </row>
    <row r="1523" spans="1:11" customFormat="1" x14ac:dyDescent="0.3">
      <c r="A1523" s="133" t="s">
        <v>6168</v>
      </c>
      <c r="B1523" s="82" t="s">
        <v>6167</v>
      </c>
      <c r="C1523" s="196">
        <v>37</v>
      </c>
      <c r="D1523" s="138" t="s">
        <v>6180</v>
      </c>
      <c r="E1523" s="137"/>
      <c r="F1523" s="599" t="s">
        <v>5643</v>
      </c>
      <c r="G1523" s="595" t="s">
        <v>5743</v>
      </c>
      <c r="H1523" s="487" t="s">
        <v>5643</v>
      </c>
      <c r="I1523" s="487">
        <v>-60</v>
      </c>
      <c r="J1523" s="473"/>
      <c r="K1523" s="708"/>
    </row>
    <row r="1524" spans="1:11" customFormat="1" x14ac:dyDescent="0.3">
      <c r="A1524" s="133" t="s">
        <v>6168</v>
      </c>
      <c r="B1524" s="82" t="s">
        <v>6167</v>
      </c>
      <c r="C1524" s="196">
        <v>38</v>
      </c>
      <c r="D1524" s="138" t="s">
        <v>6181</v>
      </c>
      <c r="E1524" s="137"/>
      <c r="F1524" s="599" t="s">
        <v>5643</v>
      </c>
      <c r="G1524" s="595" t="s">
        <v>5743</v>
      </c>
      <c r="H1524" s="487" t="s">
        <v>5643</v>
      </c>
      <c r="I1524" s="487">
        <v>-66</v>
      </c>
      <c r="J1524" s="721"/>
      <c r="K1524" s="721"/>
    </row>
    <row r="1525" spans="1:11" customFormat="1" x14ac:dyDescent="0.3">
      <c r="A1525" s="182" t="s">
        <v>6168</v>
      </c>
      <c r="B1525" s="87" t="s">
        <v>6167</v>
      </c>
      <c r="C1525" s="12">
        <v>39</v>
      </c>
      <c r="D1525" s="10" t="s">
        <v>6182</v>
      </c>
      <c r="E1525" s="22"/>
      <c r="F1525" s="600" t="s">
        <v>5643</v>
      </c>
      <c r="G1525" s="596" t="s">
        <v>4553</v>
      </c>
      <c r="H1525" s="647" t="s">
        <v>5643</v>
      </c>
      <c r="I1525" s="647">
        <v>-66</v>
      </c>
      <c r="J1525" s="718"/>
      <c r="K1525" s="718"/>
    </row>
    <row r="1526" spans="1:11" customFormat="1" x14ac:dyDescent="0.3">
      <c r="A1526" s="133" t="s">
        <v>6168</v>
      </c>
      <c r="B1526" s="82" t="s">
        <v>6167</v>
      </c>
      <c r="C1526" s="196">
        <v>40</v>
      </c>
      <c r="D1526" s="138" t="s">
        <v>6183</v>
      </c>
      <c r="E1526" s="137"/>
      <c r="F1526" s="599" t="s">
        <v>5643</v>
      </c>
      <c r="G1526" s="595" t="s">
        <v>5743</v>
      </c>
      <c r="H1526" s="487" t="s">
        <v>5643</v>
      </c>
      <c r="I1526" s="487">
        <v>-66</v>
      </c>
      <c r="J1526" s="721"/>
      <c r="K1526" s="721"/>
    </row>
    <row r="1527" spans="1:11" customFormat="1" x14ac:dyDescent="0.3">
      <c r="A1527" s="182" t="s">
        <v>6168</v>
      </c>
      <c r="B1527" s="87" t="s">
        <v>6167</v>
      </c>
      <c r="C1527" s="12">
        <v>41</v>
      </c>
      <c r="D1527" s="10" t="s">
        <v>6184</v>
      </c>
      <c r="E1527" s="22"/>
      <c r="F1527" s="610"/>
      <c r="G1527" s="595"/>
      <c r="H1527" s="487" t="s">
        <v>5643</v>
      </c>
      <c r="I1527" s="487">
        <v>-66</v>
      </c>
      <c r="J1527" s="721"/>
      <c r="K1527" s="721"/>
    </row>
    <row r="1528" spans="1:11" customFormat="1" x14ac:dyDescent="0.3">
      <c r="A1528" s="182" t="s">
        <v>6168</v>
      </c>
      <c r="B1528" s="87" t="s">
        <v>6167</v>
      </c>
      <c r="C1528" s="12">
        <v>42</v>
      </c>
      <c r="D1528" s="10" t="s">
        <v>6185</v>
      </c>
      <c r="E1528" s="22"/>
      <c r="F1528" s="600" t="s">
        <v>5643</v>
      </c>
      <c r="G1528" s="596" t="s">
        <v>4553</v>
      </c>
      <c r="H1528" s="647" t="s">
        <v>5643</v>
      </c>
      <c r="I1528" s="647">
        <v>-73</v>
      </c>
      <c r="J1528" s="474"/>
      <c r="K1528" s="709"/>
    </row>
    <row r="1529" spans="1:11" customFormat="1" x14ac:dyDescent="0.3">
      <c r="A1529" s="133" t="s">
        <v>6168</v>
      </c>
      <c r="B1529" s="82" t="s">
        <v>6167</v>
      </c>
      <c r="C1529" s="196">
        <v>43</v>
      </c>
      <c r="D1529" s="138" t="s">
        <v>6186</v>
      </c>
      <c r="E1529" s="137"/>
      <c r="F1529" s="598"/>
      <c r="G1529" s="596"/>
      <c r="H1529" s="647" t="s">
        <v>5643</v>
      </c>
      <c r="I1529" s="647">
        <v>-73</v>
      </c>
      <c r="J1529" s="474"/>
      <c r="K1529" s="709"/>
    </row>
    <row r="1530" spans="1:11" customFormat="1" x14ac:dyDescent="0.3">
      <c r="A1530" s="133" t="s">
        <v>6168</v>
      </c>
      <c r="B1530" s="82" t="s">
        <v>6167</v>
      </c>
      <c r="C1530" s="196">
        <v>44</v>
      </c>
      <c r="D1530" s="138" t="s">
        <v>6187</v>
      </c>
      <c r="E1530" s="137"/>
      <c r="F1530" s="599" t="s">
        <v>5643</v>
      </c>
      <c r="G1530" s="595" t="s">
        <v>4553</v>
      </c>
      <c r="H1530" s="487" t="s">
        <v>5643</v>
      </c>
      <c r="I1530" s="650" t="s">
        <v>5691</v>
      </c>
      <c r="J1530" s="721"/>
      <c r="K1530" s="721"/>
    </row>
    <row r="1531" spans="1:11" customFormat="1" x14ac:dyDescent="0.3">
      <c r="A1531" s="182" t="s">
        <v>6168</v>
      </c>
      <c r="B1531" s="87" t="s">
        <v>6167</v>
      </c>
      <c r="C1531" s="12">
        <v>45</v>
      </c>
      <c r="D1531" s="10" t="s">
        <v>6188</v>
      </c>
      <c r="E1531" s="22"/>
      <c r="F1531" s="600" t="s">
        <v>5643</v>
      </c>
      <c r="G1531" s="596" t="s">
        <v>5743</v>
      </c>
      <c r="H1531" s="647" t="s">
        <v>5643</v>
      </c>
      <c r="I1531" s="648" t="s">
        <v>5691</v>
      </c>
      <c r="J1531" s="718"/>
      <c r="K1531" s="718"/>
    </row>
    <row r="1532" spans="1:11" customFormat="1" x14ac:dyDescent="0.3">
      <c r="A1532" s="133" t="s">
        <v>6168</v>
      </c>
      <c r="B1532" s="82" t="s">
        <v>6167</v>
      </c>
      <c r="C1532" s="196">
        <v>46</v>
      </c>
      <c r="D1532" s="138" t="s">
        <v>6189</v>
      </c>
      <c r="E1532" s="137"/>
      <c r="F1532" s="599" t="s">
        <v>5656</v>
      </c>
      <c r="G1532" s="598"/>
      <c r="H1532" s="647" t="s">
        <v>5656</v>
      </c>
      <c r="I1532" s="647">
        <v>-44</v>
      </c>
      <c r="J1532" s="474"/>
      <c r="K1532" s="709"/>
    </row>
    <row r="1533" spans="1:11" customFormat="1" x14ac:dyDescent="0.3">
      <c r="A1533" s="133" t="s">
        <v>6168</v>
      </c>
      <c r="B1533" s="82" t="s">
        <v>6167</v>
      </c>
      <c r="C1533" s="196">
        <v>47</v>
      </c>
      <c r="D1533" s="138" t="s">
        <v>6190</v>
      </c>
      <c r="E1533" s="137"/>
      <c r="F1533" s="599" t="s">
        <v>5656</v>
      </c>
      <c r="G1533" s="598"/>
      <c r="H1533" s="647" t="s">
        <v>5656</v>
      </c>
      <c r="I1533" s="647">
        <v>-52</v>
      </c>
      <c r="J1533" s="718"/>
      <c r="K1533" s="718"/>
    </row>
    <row r="1534" spans="1:11" customFormat="1" x14ac:dyDescent="0.3">
      <c r="A1534" s="133" t="s">
        <v>6168</v>
      </c>
      <c r="B1534" s="82" t="s">
        <v>6167</v>
      </c>
      <c r="C1534" s="196">
        <v>48</v>
      </c>
      <c r="D1534" s="138" t="s">
        <v>6191</v>
      </c>
      <c r="E1534" s="137"/>
      <c r="F1534" s="599" t="s">
        <v>5656</v>
      </c>
      <c r="G1534" s="598"/>
      <c r="H1534" s="647" t="s">
        <v>5656</v>
      </c>
      <c r="I1534" s="647">
        <v>-57</v>
      </c>
      <c r="J1534" s="718"/>
      <c r="K1534" s="718"/>
    </row>
    <row r="1535" spans="1:11" customFormat="1" x14ac:dyDescent="0.3">
      <c r="A1535" s="133" t="s">
        <v>6168</v>
      </c>
      <c r="B1535" s="82" t="s">
        <v>6167</v>
      </c>
      <c r="C1535" s="196">
        <v>49</v>
      </c>
      <c r="D1535" s="138" t="s">
        <v>6192</v>
      </c>
      <c r="E1535" s="137"/>
      <c r="F1535" s="599" t="s">
        <v>5656</v>
      </c>
      <c r="G1535" s="598"/>
      <c r="H1535" s="647" t="s">
        <v>5656</v>
      </c>
      <c r="I1535" s="648" t="s">
        <v>5693</v>
      </c>
      <c r="J1535" s="474"/>
      <c r="K1535" s="709"/>
    </row>
    <row r="1536" spans="1:11" customFormat="1" x14ac:dyDescent="0.3">
      <c r="A1536" s="133" t="s">
        <v>6168</v>
      </c>
      <c r="B1536" s="82" t="s">
        <v>6167</v>
      </c>
      <c r="C1536" s="196">
        <v>50</v>
      </c>
      <c r="D1536" s="138" t="s">
        <v>6193</v>
      </c>
      <c r="E1536" s="137"/>
      <c r="F1536" s="599" t="s">
        <v>5656</v>
      </c>
      <c r="G1536" s="598"/>
      <c r="H1536" s="647" t="s">
        <v>5656</v>
      </c>
      <c r="I1536" s="648" t="s">
        <v>5693</v>
      </c>
      <c r="J1536" s="474"/>
      <c r="K1536" s="709"/>
    </row>
    <row r="1537" spans="1:11" customFormat="1" x14ac:dyDescent="0.3">
      <c r="A1537" s="133" t="s">
        <v>6168</v>
      </c>
      <c r="B1537" s="82" t="s">
        <v>6167</v>
      </c>
      <c r="C1537" s="196">
        <v>51</v>
      </c>
      <c r="D1537" s="138" t="s">
        <v>6194</v>
      </c>
      <c r="E1537" s="137"/>
      <c r="F1537" s="599" t="s">
        <v>5656</v>
      </c>
      <c r="G1537" s="598"/>
      <c r="H1537" s="647" t="s">
        <v>5656</v>
      </c>
      <c r="I1537" s="648" t="s">
        <v>5693</v>
      </c>
      <c r="J1537" s="718"/>
      <c r="K1537" s="718"/>
    </row>
    <row r="1538" spans="1:11" s="11" customFormat="1" x14ac:dyDescent="0.3">
      <c r="A1538" s="174" t="s">
        <v>6218</v>
      </c>
      <c r="B1538" s="84" t="s">
        <v>6217</v>
      </c>
      <c r="C1538" s="12">
        <v>1</v>
      </c>
      <c r="D1538" s="22" t="s">
        <v>6219</v>
      </c>
      <c r="E1538" s="22" t="s">
        <v>5694</v>
      </c>
      <c r="F1538" s="598" t="s">
        <v>5654</v>
      </c>
      <c r="G1538" s="598"/>
      <c r="H1538" s="645" t="s">
        <v>5654</v>
      </c>
      <c r="I1538" s="645">
        <v>-66</v>
      </c>
      <c r="J1538" s="474"/>
      <c r="K1538" s="709"/>
    </row>
    <row r="1539" spans="1:11" customFormat="1" x14ac:dyDescent="0.3">
      <c r="A1539" s="174" t="s">
        <v>6218</v>
      </c>
      <c r="B1539" s="84" t="s">
        <v>6217</v>
      </c>
      <c r="C1539" s="12">
        <v>2</v>
      </c>
      <c r="D1539" s="22" t="s">
        <v>6220</v>
      </c>
      <c r="E1539" s="22" t="s">
        <v>5694</v>
      </c>
      <c r="F1539" s="598" t="s">
        <v>5654</v>
      </c>
      <c r="G1539" s="596"/>
      <c r="H1539" s="656" t="s">
        <v>5654</v>
      </c>
      <c r="I1539" s="656">
        <v>-73</v>
      </c>
      <c r="J1539" s="473"/>
      <c r="K1539" s="708"/>
    </row>
    <row r="1540" spans="1:11" customFormat="1" x14ac:dyDescent="0.3">
      <c r="A1540" s="175" t="s">
        <v>6218</v>
      </c>
      <c r="B1540" s="83" t="s">
        <v>6217</v>
      </c>
      <c r="C1540" s="196">
        <v>3</v>
      </c>
      <c r="D1540" s="137" t="s">
        <v>5020</v>
      </c>
      <c r="E1540" s="137" t="s">
        <v>5694</v>
      </c>
      <c r="F1540" s="610" t="s">
        <v>5654</v>
      </c>
      <c r="G1540" s="595"/>
      <c r="H1540" s="645" t="s">
        <v>5654</v>
      </c>
      <c r="I1540" s="645">
        <v>-73</v>
      </c>
      <c r="J1540" s="474"/>
      <c r="K1540" s="709"/>
    </row>
    <row r="1541" spans="1:11" customFormat="1" x14ac:dyDescent="0.3">
      <c r="A1541" s="174" t="s">
        <v>6218</v>
      </c>
      <c r="B1541" s="84" t="s">
        <v>6217</v>
      </c>
      <c r="C1541" s="12">
        <v>4</v>
      </c>
      <c r="D1541" s="22" t="s">
        <v>6221</v>
      </c>
      <c r="E1541" s="22" t="s">
        <v>5694</v>
      </c>
      <c r="F1541" s="598" t="s">
        <v>5654</v>
      </c>
      <c r="G1541" s="596"/>
      <c r="H1541" s="656" t="s">
        <v>5654</v>
      </c>
      <c r="I1541" s="656">
        <v>-90</v>
      </c>
      <c r="J1541" s="473"/>
      <c r="K1541" s="708"/>
    </row>
    <row r="1542" spans="1:11" customFormat="1" x14ac:dyDescent="0.3">
      <c r="A1542" s="175" t="s">
        <v>6218</v>
      </c>
      <c r="B1542" s="83" t="s">
        <v>6217</v>
      </c>
      <c r="C1542" s="196">
        <v>5</v>
      </c>
      <c r="D1542" s="137" t="s">
        <v>5021</v>
      </c>
      <c r="E1542" s="137" t="s">
        <v>5694</v>
      </c>
      <c r="F1542" s="610" t="s">
        <v>5654</v>
      </c>
      <c r="G1542" s="595"/>
      <c r="H1542" s="645" t="s">
        <v>5654</v>
      </c>
      <c r="I1542" s="645">
        <v>-100</v>
      </c>
      <c r="J1542" s="474"/>
      <c r="K1542" s="709"/>
    </row>
    <row r="1543" spans="1:11" customFormat="1" x14ac:dyDescent="0.3">
      <c r="A1543" s="174" t="s">
        <v>6218</v>
      </c>
      <c r="B1543" s="84" t="s">
        <v>6217</v>
      </c>
      <c r="C1543" s="12">
        <v>6</v>
      </c>
      <c r="D1543" s="22" t="s">
        <v>6222</v>
      </c>
      <c r="E1543" s="22" t="s">
        <v>5694</v>
      </c>
      <c r="F1543" s="598" t="s">
        <v>5654</v>
      </c>
      <c r="G1543" s="596"/>
      <c r="H1543" s="656" t="s">
        <v>5654</v>
      </c>
      <c r="I1543" s="656">
        <v>-55</v>
      </c>
      <c r="J1543" s="473"/>
      <c r="K1543" s="708"/>
    </row>
    <row r="1544" spans="1:11" customFormat="1" x14ac:dyDescent="0.3">
      <c r="A1544" s="175" t="s">
        <v>6218</v>
      </c>
      <c r="B1544" s="83" t="s">
        <v>6217</v>
      </c>
      <c r="C1544" s="196">
        <v>7</v>
      </c>
      <c r="D1544" s="137" t="s">
        <v>5022</v>
      </c>
      <c r="E1544" s="137" t="s">
        <v>5694</v>
      </c>
      <c r="F1544" s="610" t="s">
        <v>5654</v>
      </c>
      <c r="G1544" s="595"/>
      <c r="H1544" s="645" t="s">
        <v>5654</v>
      </c>
      <c r="I1544" s="690" t="s">
        <v>5683</v>
      </c>
      <c r="J1544" s="474"/>
      <c r="K1544" s="709"/>
    </row>
    <row r="1545" spans="1:11" customFormat="1" x14ac:dyDescent="0.3">
      <c r="A1545" s="174" t="s">
        <v>6218</v>
      </c>
      <c r="B1545" s="84" t="s">
        <v>6217</v>
      </c>
      <c r="C1545" s="12">
        <v>8</v>
      </c>
      <c r="D1545" s="22" t="s">
        <v>6223</v>
      </c>
      <c r="E1545" s="22" t="s">
        <v>5694</v>
      </c>
      <c r="F1545" s="598"/>
      <c r="G1545" s="596"/>
      <c r="H1545" s="656" t="s">
        <v>5654</v>
      </c>
      <c r="I1545" s="656">
        <v>-55</v>
      </c>
      <c r="J1545" s="473"/>
      <c r="K1545" s="708"/>
    </row>
    <row r="1546" spans="1:11" customFormat="1" x14ac:dyDescent="0.3">
      <c r="A1546" s="175" t="s">
        <v>6218</v>
      </c>
      <c r="B1546" s="83" t="s">
        <v>6217</v>
      </c>
      <c r="C1546" s="196">
        <v>9</v>
      </c>
      <c r="D1546" s="137" t="s">
        <v>5023</v>
      </c>
      <c r="E1546" s="137" t="s">
        <v>5694</v>
      </c>
      <c r="F1546" s="598"/>
      <c r="G1546" s="596"/>
      <c r="H1546" s="656" t="s">
        <v>5654</v>
      </c>
      <c r="I1546" s="656">
        <v>-55</v>
      </c>
      <c r="J1546" s="473"/>
      <c r="K1546" s="708"/>
    </row>
    <row r="1547" spans="1:11" customFormat="1" x14ac:dyDescent="0.3">
      <c r="A1547" s="175" t="s">
        <v>6218</v>
      </c>
      <c r="B1547" s="83" t="s">
        <v>6217</v>
      </c>
      <c r="C1547" s="196">
        <v>10</v>
      </c>
      <c r="D1547" s="137" t="s">
        <v>6224</v>
      </c>
      <c r="E1547" s="137" t="s">
        <v>5694</v>
      </c>
      <c r="F1547" s="610"/>
      <c r="G1547" s="595"/>
      <c r="H1547" s="645" t="s">
        <v>5654</v>
      </c>
      <c r="I1547" s="645">
        <v>-55</v>
      </c>
      <c r="J1547" s="474"/>
      <c r="K1547" s="709"/>
    </row>
    <row r="1548" spans="1:11" customFormat="1" x14ac:dyDescent="0.3">
      <c r="A1548" s="174" t="s">
        <v>6218</v>
      </c>
      <c r="B1548" s="84" t="s">
        <v>6217</v>
      </c>
      <c r="C1548" s="12">
        <v>11</v>
      </c>
      <c r="D1548" s="22" t="s">
        <v>6225</v>
      </c>
      <c r="E1548" s="22" t="s">
        <v>5694</v>
      </c>
      <c r="F1548" s="598"/>
      <c r="G1548" s="596"/>
      <c r="H1548" s="656" t="s">
        <v>5654</v>
      </c>
      <c r="I1548" s="656">
        <v>-55</v>
      </c>
      <c r="J1548" s="473"/>
      <c r="K1548" s="708"/>
    </row>
    <row r="1549" spans="1:11" customFormat="1" x14ac:dyDescent="0.3">
      <c r="A1549" s="175" t="s">
        <v>6218</v>
      </c>
      <c r="B1549" s="83" t="s">
        <v>6217</v>
      </c>
      <c r="C1549" s="196">
        <v>12</v>
      </c>
      <c r="D1549" s="137" t="s">
        <v>6226</v>
      </c>
      <c r="E1549" s="137" t="s">
        <v>5694</v>
      </c>
      <c r="F1549" s="610"/>
      <c r="G1549" s="595"/>
      <c r="H1549" s="645" t="s">
        <v>5654</v>
      </c>
      <c r="I1549" s="645">
        <v>-55</v>
      </c>
      <c r="J1549" s="474"/>
      <c r="K1549" s="709"/>
    </row>
    <row r="1550" spans="1:11" customFormat="1" x14ac:dyDescent="0.3">
      <c r="A1550" s="174" t="s">
        <v>6218</v>
      </c>
      <c r="B1550" s="84" t="s">
        <v>6217</v>
      </c>
      <c r="C1550" s="12">
        <v>13</v>
      </c>
      <c r="D1550" s="22" t="s">
        <v>6227</v>
      </c>
      <c r="E1550" s="22" t="s">
        <v>5694</v>
      </c>
      <c r="F1550" s="598"/>
      <c r="G1550" s="596"/>
      <c r="H1550" s="656" t="s">
        <v>5654</v>
      </c>
      <c r="I1550" s="656">
        <v>-60</v>
      </c>
      <c r="J1550" s="473"/>
      <c r="K1550" s="708"/>
    </row>
    <row r="1551" spans="1:11" customFormat="1" x14ac:dyDescent="0.3">
      <c r="A1551" s="175" t="s">
        <v>6218</v>
      </c>
      <c r="B1551" s="83" t="s">
        <v>6217</v>
      </c>
      <c r="C1551" s="196">
        <v>14</v>
      </c>
      <c r="D1551" s="137" t="s">
        <v>5024</v>
      </c>
      <c r="E1551" s="137" t="s">
        <v>5694</v>
      </c>
      <c r="F1551" s="610"/>
      <c r="G1551" s="595"/>
      <c r="H1551" s="645" t="s">
        <v>5654</v>
      </c>
      <c r="I1551" s="645">
        <v>-60</v>
      </c>
      <c r="J1551" s="474"/>
      <c r="K1551" s="709"/>
    </row>
    <row r="1552" spans="1:11" customFormat="1" x14ac:dyDescent="0.3">
      <c r="A1552" s="174" t="s">
        <v>6218</v>
      </c>
      <c r="B1552" s="84" t="s">
        <v>6217</v>
      </c>
      <c r="C1552" s="12">
        <v>15</v>
      </c>
      <c r="D1552" s="22" t="s">
        <v>5025</v>
      </c>
      <c r="E1552" s="22" t="s">
        <v>5694</v>
      </c>
      <c r="F1552" s="598"/>
      <c r="G1552" s="596"/>
      <c r="H1552" s="656" t="s">
        <v>5654</v>
      </c>
      <c r="I1552" s="656">
        <v>-60</v>
      </c>
      <c r="J1552" s="473"/>
      <c r="K1552" s="708"/>
    </row>
    <row r="1553" spans="1:11" customFormat="1" x14ac:dyDescent="0.3">
      <c r="A1553" s="175" t="s">
        <v>6218</v>
      </c>
      <c r="B1553" s="83" t="s">
        <v>6217</v>
      </c>
      <c r="C1553" s="196">
        <v>16</v>
      </c>
      <c r="D1553" s="137" t="s">
        <v>5026</v>
      </c>
      <c r="E1553" s="137" t="s">
        <v>5694</v>
      </c>
      <c r="F1553" s="610"/>
      <c r="G1553" s="595"/>
      <c r="H1553" s="645" t="s">
        <v>5654</v>
      </c>
      <c r="I1553" s="645">
        <v>-66</v>
      </c>
      <c r="J1553" s="474"/>
      <c r="K1553" s="709"/>
    </row>
    <row r="1554" spans="1:11" customFormat="1" x14ac:dyDescent="0.3">
      <c r="A1554" s="174" t="s">
        <v>6218</v>
      </c>
      <c r="B1554" s="84" t="s">
        <v>6217</v>
      </c>
      <c r="C1554" s="12">
        <v>17</v>
      </c>
      <c r="D1554" s="22" t="s">
        <v>5027</v>
      </c>
      <c r="E1554" s="22" t="s">
        <v>5694</v>
      </c>
      <c r="F1554" s="598"/>
      <c r="G1554" s="596"/>
      <c r="H1554" s="656" t="s">
        <v>5654</v>
      </c>
      <c r="I1554" s="656">
        <v>-66</v>
      </c>
      <c r="J1554" s="473"/>
      <c r="K1554" s="708"/>
    </row>
    <row r="1555" spans="1:11" customFormat="1" x14ac:dyDescent="0.3">
      <c r="A1555" s="175" t="s">
        <v>6218</v>
      </c>
      <c r="B1555" s="83" t="s">
        <v>6217</v>
      </c>
      <c r="C1555" s="196">
        <v>18</v>
      </c>
      <c r="D1555" s="137" t="s">
        <v>6228</v>
      </c>
      <c r="E1555" s="137" t="s">
        <v>5694</v>
      </c>
      <c r="F1555" s="610"/>
      <c r="G1555" s="595"/>
      <c r="H1555" s="645" t="s">
        <v>5654</v>
      </c>
      <c r="I1555" s="645">
        <v>-73</v>
      </c>
      <c r="J1555" s="474"/>
      <c r="K1555" s="709"/>
    </row>
    <row r="1556" spans="1:11" customFormat="1" x14ac:dyDescent="0.3">
      <c r="A1556" s="174" t="s">
        <v>6218</v>
      </c>
      <c r="B1556" s="84" t="s">
        <v>6217</v>
      </c>
      <c r="C1556" s="12">
        <v>19</v>
      </c>
      <c r="D1556" s="22" t="s">
        <v>6229</v>
      </c>
      <c r="E1556" s="22" t="s">
        <v>5694</v>
      </c>
      <c r="F1556" s="598"/>
      <c r="G1556" s="596"/>
      <c r="H1556" s="656" t="s">
        <v>5654</v>
      </c>
      <c r="I1556" s="656">
        <v>-100</v>
      </c>
      <c r="J1556" s="473"/>
      <c r="K1556" s="708"/>
    </row>
    <row r="1557" spans="1:11" customFormat="1" x14ac:dyDescent="0.3">
      <c r="A1557" s="175" t="s">
        <v>6218</v>
      </c>
      <c r="B1557" s="83" t="s">
        <v>6217</v>
      </c>
      <c r="C1557" s="196">
        <v>20</v>
      </c>
      <c r="D1557" s="137" t="s">
        <v>6230</v>
      </c>
      <c r="E1557" s="137" t="s">
        <v>5694</v>
      </c>
      <c r="F1557" s="610"/>
      <c r="G1557" s="595"/>
      <c r="H1557" s="645" t="s">
        <v>5654</v>
      </c>
      <c r="I1557" s="645">
        <v>-100</v>
      </c>
      <c r="J1557" s="474"/>
      <c r="K1557" s="709"/>
    </row>
    <row r="1558" spans="1:11" customFormat="1" x14ac:dyDescent="0.3">
      <c r="A1558" s="174" t="s">
        <v>6218</v>
      </c>
      <c r="B1558" s="84" t="s">
        <v>6217</v>
      </c>
      <c r="C1558" s="12">
        <v>21</v>
      </c>
      <c r="D1558" s="102" t="s">
        <v>6231</v>
      </c>
      <c r="E1558" s="102" t="s">
        <v>5734</v>
      </c>
      <c r="F1558" s="610" t="s">
        <v>5653</v>
      </c>
      <c r="G1558" s="595"/>
      <c r="H1558" s="645" t="s">
        <v>5653</v>
      </c>
      <c r="I1558" s="645">
        <v>-52</v>
      </c>
      <c r="J1558" s="474"/>
      <c r="K1558" s="709"/>
    </row>
    <row r="1559" spans="1:11" customFormat="1" x14ac:dyDescent="0.3">
      <c r="A1559" s="174" t="s">
        <v>6218</v>
      </c>
      <c r="B1559" s="84" t="s">
        <v>6217</v>
      </c>
      <c r="C1559" s="12">
        <v>22</v>
      </c>
      <c r="D1559" s="102" t="s">
        <v>6232</v>
      </c>
      <c r="E1559" s="102" t="s">
        <v>5734</v>
      </c>
      <c r="F1559" s="610" t="s">
        <v>5653</v>
      </c>
      <c r="G1559" s="595"/>
      <c r="H1559" s="645" t="s">
        <v>5653</v>
      </c>
      <c r="I1559" s="651">
        <v>-57</v>
      </c>
      <c r="J1559" s="474"/>
      <c r="K1559" s="709"/>
    </row>
    <row r="1560" spans="1:11" customFormat="1" x14ac:dyDescent="0.3">
      <c r="A1560" s="174" t="s">
        <v>6218</v>
      </c>
      <c r="B1560" s="84" t="s">
        <v>6217</v>
      </c>
      <c r="C1560" s="12">
        <v>23</v>
      </c>
      <c r="D1560" s="102" t="s">
        <v>6233</v>
      </c>
      <c r="E1560" s="102" t="s">
        <v>5734</v>
      </c>
      <c r="F1560" s="610" t="s">
        <v>5653</v>
      </c>
      <c r="G1560" s="595"/>
      <c r="H1560" s="645" t="s">
        <v>5653</v>
      </c>
      <c r="I1560" s="651">
        <v>-63</v>
      </c>
      <c r="J1560" s="474"/>
      <c r="K1560" s="709"/>
    </row>
    <row r="1561" spans="1:11" customFormat="1" x14ac:dyDescent="0.3">
      <c r="A1561" s="174" t="s">
        <v>6218</v>
      </c>
      <c r="B1561" s="84" t="s">
        <v>6217</v>
      </c>
      <c r="C1561" s="12">
        <v>24</v>
      </c>
      <c r="D1561" s="102" t="s">
        <v>6234</v>
      </c>
      <c r="E1561" s="102" t="s">
        <v>5734</v>
      </c>
      <c r="F1561" s="610" t="s">
        <v>5653</v>
      </c>
      <c r="G1561" s="595"/>
      <c r="H1561" s="645" t="s">
        <v>5653</v>
      </c>
      <c r="I1561" s="651">
        <v>-63</v>
      </c>
      <c r="J1561" s="474"/>
      <c r="K1561" s="709"/>
    </row>
    <row r="1562" spans="1:11" customFormat="1" x14ac:dyDescent="0.3">
      <c r="A1562" s="174" t="s">
        <v>6218</v>
      </c>
      <c r="B1562" s="84" t="s">
        <v>6217</v>
      </c>
      <c r="C1562" s="12">
        <v>25</v>
      </c>
      <c r="D1562" s="102" t="s">
        <v>6235</v>
      </c>
      <c r="E1562" s="102" t="s">
        <v>5734</v>
      </c>
      <c r="F1562" s="610" t="s">
        <v>5653</v>
      </c>
      <c r="G1562" s="595"/>
      <c r="H1562" s="645" t="s">
        <v>5653</v>
      </c>
      <c r="I1562" s="651">
        <v>-78</v>
      </c>
      <c r="J1562" s="474"/>
      <c r="K1562" s="709"/>
    </row>
    <row r="1563" spans="1:11" customFormat="1" x14ac:dyDescent="0.3">
      <c r="A1563" s="174" t="s">
        <v>6218</v>
      </c>
      <c r="B1563" s="84" t="s">
        <v>6217</v>
      </c>
      <c r="C1563" s="12">
        <v>26</v>
      </c>
      <c r="D1563" s="102" t="s">
        <v>6236</v>
      </c>
      <c r="E1563" s="102" t="s">
        <v>5734</v>
      </c>
      <c r="F1563" s="610" t="s">
        <v>5653</v>
      </c>
      <c r="G1563" s="595"/>
      <c r="H1563" s="645" t="s">
        <v>5653</v>
      </c>
      <c r="I1563" s="651">
        <v>-52</v>
      </c>
      <c r="J1563" s="474"/>
      <c r="K1563" s="709"/>
    </row>
    <row r="1564" spans="1:11" customFormat="1" x14ac:dyDescent="0.3">
      <c r="A1564" s="174" t="s">
        <v>6218</v>
      </c>
      <c r="B1564" s="84" t="s">
        <v>6217</v>
      </c>
      <c r="C1564" s="12">
        <v>27</v>
      </c>
      <c r="D1564" s="102" t="s">
        <v>6237</v>
      </c>
      <c r="E1564" s="102" t="s">
        <v>5734</v>
      </c>
      <c r="F1564" s="610" t="s">
        <v>5653</v>
      </c>
      <c r="G1564" s="595"/>
      <c r="H1564" s="645" t="s">
        <v>5653</v>
      </c>
      <c r="I1564" s="651">
        <v>-57</v>
      </c>
      <c r="J1564" s="474"/>
      <c r="K1564" s="709"/>
    </row>
    <row r="1565" spans="1:11" customFormat="1" x14ac:dyDescent="0.3">
      <c r="A1565" s="174" t="s">
        <v>6218</v>
      </c>
      <c r="B1565" s="84" t="s">
        <v>6217</v>
      </c>
      <c r="C1565" s="12">
        <v>28</v>
      </c>
      <c r="D1565" s="102" t="s">
        <v>6238</v>
      </c>
      <c r="E1565" s="102" t="s">
        <v>5734</v>
      </c>
      <c r="F1565" s="610"/>
      <c r="G1565" s="595"/>
      <c r="H1565" s="645" t="s">
        <v>5653</v>
      </c>
      <c r="I1565" s="646">
        <v>-52</v>
      </c>
      <c r="J1565" s="474"/>
      <c r="K1565" s="709"/>
    </row>
    <row r="1566" spans="1:11" customFormat="1" x14ac:dyDescent="0.3">
      <c r="A1566" s="174" t="s">
        <v>6218</v>
      </c>
      <c r="B1566" s="84" t="s">
        <v>6217</v>
      </c>
      <c r="C1566" s="12">
        <v>29</v>
      </c>
      <c r="D1566" s="102" t="s">
        <v>6239</v>
      </c>
      <c r="E1566" s="102" t="s">
        <v>5734</v>
      </c>
      <c r="F1566" s="604"/>
      <c r="G1566" s="595"/>
      <c r="H1566" s="645" t="s">
        <v>5653</v>
      </c>
      <c r="I1566" s="646">
        <v>-48</v>
      </c>
      <c r="J1566" s="474"/>
      <c r="K1566" s="709"/>
    </row>
    <row r="1567" spans="1:11" customFormat="1" x14ac:dyDescent="0.3">
      <c r="A1567" s="174" t="s">
        <v>6218</v>
      </c>
      <c r="B1567" s="84" t="s">
        <v>6217</v>
      </c>
      <c r="C1567" s="12">
        <v>30</v>
      </c>
      <c r="D1567" s="22" t="s">
        <v>6240</v>
      </c>
      <c r="E1567" s="22" t="s">
        <v>5694</v>
      </c>
      <c r="F1567" s="598" t="s">
        <v>5643</v>
      </c>
      <c r="G1567" s="596"/>
      <c r="H1567" s="656" t="s">
        <v>5643</v>
      </c>
      <c r="I1567" s="652">
        <v>-46</v>
      </c>
      <c r="J1567" s="473"/>
      <c r="K1567" s="708"/>
    </row>
    <row r="1568" spans="1:11" customFormat="1" x14ac:dyDescent="0.3">
      <c r="A1568" s="175" t="s">
        <v>6218</v>
      </c>
      <c r="B1568" s="83" t="s">
        <v>6217</v>
      </c>
      <c r="C1568" s="196">
        <v>31</v>
      </c>
      <c r="D1568" s="137" t="s">
        <v>6241</v>
      </c>
      <c r="E1568" s="137" t="s">
        <v>5694</v>
      </c>
      <c r="F1568" s="610" t="s">
        <v>5643</v>
      </c>
      <c r="G1568" s="595"/>
      <c r="H1568" s="645" t="s">
        <v>5643</v>
      </c>
      <c r="I1568" s="651">
        <v>-55</v>
      </c>
      <c r="J1568" s="474"/>
      <c r="K1568" s="709"/>
    </row>
    <row r="1569" spans="1:11" customFormat="1" x14ac:dyDescent="0.3">
      <c r="A1569" s="174" t="s">
        <v>6218</v>
      </c>
      <c r="B1569" s="84" t="s">
        <v>6217</v>
      </c>
      <c r="C1569" s="12">
        <v>32</v>
      </c>
      <c r="D1569" s="22" t="s">
        <v>6242</v>
      </c>
      <c r="E1569" s="22" t="s">
        <v>5694</v>
      </c>
      <c r="F1569" s="598" t="s">
        <v>5643</v>
      </c>
      <c r="G1569" s="596"/>
      <c r="H1569" s="656" t="s">
        <v>5643</v>
      </c>
      <c r="I1569" s="652">
        <v>-60</v>
      </c>
      <c r="J1569" s="473"/>
      <c r="K1569" s="708"/>
    </row>
    <row r="1570" spans="1:11" customFormat="1" x14ac:dyDescent="0.3">
      <c r="A1570" s="175" t="s">
        <v>6218</v>
      </c>
      <c r="B1570" s="83" t="s">
        <v>6217</v>
      </c>
      <c r="C1570" s="196">
        <v>33</v>
      </c>
      <c r="D1570" s="137" t="s">
        <v>6243</v>
      </c>
      <c r="E1570" s="137" t="s">
        <v>5694</v>
      </c>
      <c r="F1570" s="610" t="s">
        <v>5643</v>
      </c>
      <c r="G1570" s="595"/>
      <c r="H1570" s="645" t="s">
        <v>5643</v>
      </c>
      <c r="I1570" s="651">
        <v>-66</v>
      </c>
      <c r="J1570" s="474"/>
      <c r="K1570" s="709"/>
    </row>
    <row r="1571" spans="1:11" customFormat="1" x14ac:dyDescent="0.3">
      <c r="A1571" s="174" t="s">
        <v>6218</v>
      </c>
      <c r="B1571" s="84" t="s">
        <v>6217</v>
      </c>
      <c r="C1571" s="12">
        <v>34</v>
      </c>
      <c r="D1571" s="22" t="s">
        <v>6244</v>
      </c>
      <c r="E1571" s="22" t="s">
        <v>5694</v>
      </c>
      <c r="F1571" s="598" t="s">
        <v>5643</v>
      </c>
      <c r="G1571" s="596"/>
      <c r="H1571" s="656" t="s">
        <v>5643</v>
      </c>
      <c r="I1571" s="691" t="s">
        <v>5691</v>
      </c>
      <c r="J1571" s="473"/>
      <c r="K1571" s="708"/>
    </row>
    <row r="1572" spans="1:11" customFormat="1" x14ac:dyDescent="0.3">
      <c r="A1572" s="175" t="s">
        <v>6218</v>
      </c>
      <c r="B1572" s="83" t="s">
        <v>6217</v>
      </c>
      <c r="C1572" s="196">
        <v>35</v>
      </c>
      <c r="D1572" s="137" t="s">
        <v>6245</v>
      </c>
      <c r="E1572" s="137" t="s">
        <v>5694</v>
      </c>
      <c r="F1572" s="610" t="s">
        <v>5643</v>
      </c>
      <c r="G1572" s="595"/>
      <c r="H1572" s="645" t="s">
        <v>5643</v>
      </c>
      <c r="I1572" s="651">
        <v>-81</v>
      </c>
      <c r="J1572" s="474"/>
      <c r="K1572" s="709"/>
    </row>
    <row r="1573" spans="1:11" customFormat="1" x14ac:dyDescent="0.3">
      <c r="A1573" s="174" t="s">
        <v>6218</v>
      </c>
      <c r="B1573" s="84" t="s">
        <v>6217</v>
      </c>
      <c r="C1573" s="12">
        <v>36</v>
      </c>
      <c r="D1573" s="22" t="s">
        <v>6246</v>
      </c>
      <c r="E1573" s="22" t="s">
        <v>5694</v>
      </c>
      <c r="F1573" s="598" t="s">
        <v>5643</v>
      </c>
      <c r="G1573" s="596"/>
      <c r="H1573" s="656" t="s">
        <v>5643</v>
      </c>
      <c r="I1573" s="692">
        <v>-66</v>
      </c>
      <c r="J1573" s="473"/>
      <c r="K1573" s="708"/>
    </row>
    <row r="1574" spans="1:11" customFormat="1" x14ac:dyDescent="0.3">
      <c r="A1574" s="175" t="s">
        <v>6218</v>
      </c>
      <c r="B1574" s="83" t="s">
        <v>6217</v>
      </c>
      <c r="C1574" s="196">
        <v>37</v>
      </c>
      <c r="D1574" s="137" t="s">
        <v>6247</v>
      </c>
      <c r="E1574" s="137" t="s">
        <v>5694</v>
      </c>
      <c r="F1574" s="610"/>
      <c r="G1574" s="595"/>
      <c r="H1574" s="645" t="s">
        <v>5643</v>
      </c>
      <c r="I1574" s="651">
        <v>-60</v>
      </c>
      <c r="J1574" s="474"/>
      <c r="K1574" s="709"/>
    </row>
    <row r="1575" spans="1:11" customFormat="1" x14ac:dyDescent="0.3">
      <c r="A1575" s="174" t="s">
        <v>6218</v>
      </c>
      <c r="B1575" s="84" t="s">
        <v>6217</v>
      </c>
      <c r="C1575" s="12">
        <v>38</v>
      </c>
      <c r="D1575" s="22" t="s">
        <v>6248</v>
      </c>
      <c r="E1575" s="22" t="s">
        <v>5694</v>
      </c>
      <c r="F1575" s="598"/>
      <c r="G1575" s="596"/>
      <c r="H1575" s="656" t="s">
        <v>5643</v>
      </c>
      <c r="I1575" s="652">
        <v>-38</v>
      </c>
      <c r="J1575" s="473"/>
      <c r="K1575" s="708"/>
    </row>
    <row r="1576" spans="1:11" customFormat="1" x14ac:dyDescent="0.3">
      <c r="A1576" s="175" t="s">
        <v>6218</v>
      </c>
      <c r="B1576" s="83" t="s">
        <v>6217</v>
      </c>
      <c r="C1576" s="196">
        <v>39</v>
      </c>
      <c r="D1576" s="137" t="s">
        <v>6249</v>
      </c>
      <c r="E1576" s="137" t="s">
        <v>5694</v>
      </c>
      <c r="F1576" s="610"/>
      <c r="G1576" s="610"/>
      <c r="H1576" s="656" t="s">
        <v>5643</v>
      </c>
      <c r="I1576" s="652">
        <v>-55</v>
      </c>
      <c r="J1576" s="473"/>
      <c r="K1576" s="708"/>
    </row>
    <row r="1577" spans="1:11" customFormat="1" x14ac:dyDescent="0.3">
      <c r="A1577" s="175" t="s">
        <v>6218</v>
      </c>
      <c r="B1577" s="83" t="s">
        <v>6217</v>
      </c>
      <c r="C1577" s="196">
        <v>40</v>
      </c>
      <c r="D1577" s="137" t="s">
        <v>6250</v>
      </c>
      <c r="E1577" s="137" t="s">
        <v>5694</v>
      </c>
      <c r="F1577" s="610"/>
      <c r="G1577" s="610"/>
      <c r="H1577" s="656" t="s">
        <v>5643</v>
      </c>
      <c r="I1577" s="652">
        <v>-46</v>
      </c>
      <c r="J1577" s="473"/>
      <c r="K1577" s="708"/>
    </row>
    <row r="1578" spans="1:11" customFormat="1" x14ac:dyDescent="0.3">
      <c r="A1578" s="175" t="s">
        <v>6218</v>
      </c>
      <c r="B1578" s="83" t="s">
        <v>6217</v>
      </c>
      <c r="C1578" s="196">
        <v>41</v>
      </c>
      <c r="D1578" s="137" t="s">
        <v>6251</v>
      </c>
      <c r="E1578" s="137" t="s">
        <v>5694</v>
      </c>
      <c r="F1578" s="610"/>
      <c r="G1578" s="610"/>
      <c r="H1578" s="656" t="s">
        <v>5643</v>
      </c>
      <c r="I1578" s="652">
        <v>-60</v>
      </c>
      <c r="J1578" s="473"/>
      <c r="K1578" s="708"/>
    </row>
    <row r="1579" spans="1:11" customFormat="1" x14ac:dyDescent="0.3">
      <c r="A1579" s="175" t="s">
        <v>6218</v>
      </c>
      <c r="B1579" s="83" t="s">
        <v>6217</v>
      </c>
      <c r="C1579" s="196">
        <v>42</v>
      </c>
      <c r="D1579" s="137" t="s">
        <v>6252</v>
      </c>
      <c r="E1579" s="137" t="s">
        <v>5694</v>
      </c>
      <c r="F1579" s="610"/>
      <c r="G1579" s="610"/>
      <c r="H1579" s="656" t="s">
        <v>5643</v>
      </c>
      <c r="I1579" s="691" t="s">
        <v>5691</v>
      </c>
      <c r="J1579" s="473"/>
      <c r="K1579" s="708"/>
    </row>
    <row r="1580" spans="1:11" customFormat="1" x14ac:dyDescent="0.3">
      <c r="A1580" s="175" t="s">
        <v>6218</v>
      </c>
      <c r="B1580" s="83" t="s">
        <v>6217</v>
      </c>
      <c r="C1580" s="196">
        <v>43</v>
      </c>
      <c r="D1580" s="137" t="s">
        <v>6253</v>
      </c>
      <c r="E1580" s="137" t="s">
        <v>5694</v>
      </c>
      <c r="F1580" s="610"/>
      <c r="G1580" s="610"/>
      <c r="H1580" s="656" t="s">
        <v>5643</v>
      </c>
      <c r="I1580" s="652">
        <v>-81</v>
      </c>
      <c r="J1580" s="473"/>
      <c r="K1580" s="708"/>
    </row>
    <row r="1581" spans="1:11" customFormat="1" x14ac:dyDescent="0.3">
      <c r="A1581" s="175" t="s">
        <v>6218</v>
      </c>
      <c r="B1581" s="83" t="s">
        <v>6217</v>
      </c>
      <c r="C1581" s="196">
        <v>44</v>
      </c>
      <c r="D1581" s="137" t="s">
        <v>6254</v>
      </c>
      <c r="E1581" s="137" t="s">
        <v>5694</v>
      </c>
      <c r="F1581" s="610"/>
      <c r="G1581" s="610"/>
      <c r="H1581" s="656" t="s">
        <v>5643</v>
      </c>
      <c r="I1581" s="692">
        <v>-60</v>
      </c>
      <c r="J1581" s="473"/>
      <c r="K1581" s="708"/>
    </row>
    <row r="1582" spans="1:11" customFormat="1" x14ac:dyDescent="0.3">
      <c r="A1582" s="175" t="s">
        <v>6218</v>
      </c>
      <c r="B1582" s="83" t="s">
        <v>6217</v>
      </c>
      <c r="C1582" s="196">
        <v>45</v>
      </c>
      <c r="D1582" s="137" t="s">
        <v>6255</v>
      </c>
      <c r="E1582" s="137" t="s">
        <v>5694</v>
      </c>
      <c r="F1582" s="610"/>
      <c r="G1582" s="610"/>
      <c r="H1582" s="656" t="s">
        <v>5643</v>
      </c>
      <c r="I1582" s="652">
        <v>-55</v>
      </c>
      <c r="J1582" s="473"/>
      <c r="K1582" s="708"/>
    </row>
    <row r="1583" spans="1:11" customFormat="1" x14ac:dyDescent="0.3">
      <c r="A1583" s="175" t="s">
        <v>6218</v>
      </c>
      <c r="B1583" s="83" t="s">
        <v>6217</v>
      </c>
      <c r="C1583" s="196">
        <v>46</v>
      </c>
      <c r="D1583" s="137" t="s">
        <v>6256</v>
      </c>
      <c r="E1583" s="137" t="s">
        <v>5694</v>
      </c>
      <c r="F1583" s="610"/>
      <c r="G1583" s="610"/>
      <c r="H1583" s="656" t="s">
        <v>5643</v>
      </c>
      <c r="I1583" s="652">
        <v>-60</v>
      </c>
      <c r="J1583" s="473"/>
      <c r="K1583" s="708"/>
    </row>
    <row r="1584" spans="1:11" customFormat="1" x14ac:dyDescent="0.3">
      <c r="A1584" s="175" t="s">
        <v>6218</v>
      </c>
      <c r="B1584" s="83" t="s">
        <v>6217</v>
      </c>
      <c r="C1584" s="196">
        <v>47</v>
      </c>
      <c r="D1584" s="137" t="s">
        <v>6257</v>
      </c>
      <c r="E1584" s="137" t="s">
        <v>5734</v>
      </c>
      <c r="F1584" s="610" t="s">
        <v>5656</v>
      </c>
      <c r="G1584" s="610"/>
      <c r="H1584" s="656" t="s">
        <v>5656</v>
      </c>
      <c r="I1584" s="652">
        <v>-48</v>
      </c>
      <c r="J1584" s="718"/>
      <c r="K1584" s="718"/>
    </row>
    <row r="1585" spans="1:11" customFormat="1" x14ac:dyDescent="0.3">
      <c r="A1585" s="174" t="s">
        <v>6218</v>
      </c>
      <c r="B1585" s="84" t="s">
        <v>6217</v>
      </c>
      <c r="C1585" s="12">
        <v>48</v>
      </c>
      <c r="D1585" s="22" t="s">
        <v>6258</v>
      </c>
      <c r="E1585" s="22" t="s">
        <v>5734</v>
      </c>
      <c r="F1585" s="598" t="s">
        <v>5656</v>
      </c>
      <c r="G1585" s="598"/>
      <c r="H1585" s="645" t="s">
        <v>5656</v>
      </c>
      <c r="I1585" s="646">
        <v>-52</v>
      </c>
      <c r="J1585" s="474"/>
      <c r="K1585" s="709"/>
    </row>
    <row r="1586" spans="1:11" customFormat="1" x14ac:dyDescent="0.3">
      <c r="A1586" s="174" t="s">
        <v>6218</v>
      </c>
      <c r="B1586" s="84" t="s">
        <v>6217</v>
      </c>
      <c r="C1586" s="12">
        <v>49</v>
      </c>
      <c r="D1586" s="22" t="s">
        <v>6259</v>
      </c>
      <c r="E1586" s="22" t="s">
        <v>5734</v>
      </c>
      <c r="F1586" s="598" t="s">
        <v>5656</v>
      </c>
      <c r="G1586" s="598"/>
      <c r="H1586" s="645" t="s">
        <v>5656</v>
      </c>
      <c r="I1586" s="646">
        <v>-63</v>
      </c>
      <c r="J1586" s="474"/>
      <c r="K1586" s="709"/>
    </row>
    <row r="1587" spans="1:11" customFormat="1" x14ac:dyDescent="0.3">
      <c r="A1587" s="174" t="s">
        <v>6218</v>
      </c>
      <c r="B1587" s="84" t="s">
        <v>6217</v>
      </c>
      <c r="C1587" s="12">
        <v>50</v>
      </c>
      <c r="D1587" s="22" t="s">
        <v>6260</v>
      </c>
      <c r="E1587" s="22" t="s">
        <v>5734</v>
      </c>
      <c r="F1587" s="598" t="s">
        <v>5656</v>
      </c>
      <c r="G1587" s="598"/>
      <c r="H1587" s="645" t="s">
        <v>5656</v>
      </c>
      <c r="I1587" s="646">
        <v>-63</v>
      </c>
      <c r="J1587" s="474"/>
      <c r="K1587" s="709"/>
    </row>
    <row r="1588" spans="1:11" customFormat="1" x14ac:dyDescent="0.3">
      <c r="A1588" s="43">
        <v>119</v>
      </c>
      <c r="B1588" s="86" t="s">
        <v>5149</v>
      </c>
      <c r="C1588" s="12">
        <v>1</v>
      </c>
      <c r="D1588" s="10" t="s">
        <v>5150</v>
      </c>
      <c r="E1588" s="10" t="s">
        <v>5694</v>
      </c>
      <c r="F1588" s="598"/>
      <c r="G1588" s="598"/>
      <c r="H1588" s="641" t="s">
        <v>5639</v>
      </c>
      <c r="I1588" s="644">
        <v>-66</v>
      </c>
      <c r="J1588" s="474" t="s">
        <v>5626</v>
      </c>
      <c r="K1588" s="709">
        <v>-66</v>
      </c>
    </row>
    <row r="1589" spans="1:11" customFormat="1" x14ac:dyDescent="0.3">
      <c r="A1589" s="43">
        <v>119</v>
      </c>
      <c r="B1589" s="86" t="s">
        <v>5149</v>
      </c>
      <c r="C1589" s="12">
        <v>2</v>
      </c>
      <c r="D1589" s="10" t="s">
        <v>5028</v>
      </c>
      <c r="E1589" s="10" t="s">
        <v>5694</v>
      </c>
      <c r="F1589" s="598"/>
      <c r="G1589" s="598"/>
      <c r="H1589" s="641" t="s">
        <v>5639</v>
      </c>
      <c r="I1589" s="644">
        <v>-66</v>
      </c>
      <c r="J1589" s="474"/>
      <c r="K1589" s="709"/>
    </row>
    <row r="1590" spans="1:11" customFormat="1" x14ac:dyDescent="0.3">
      <c r="A1590" s="43">
        <v>119</v>
      </c>
      <c r="B1590" s="86" t="s">
        <v>5149</v>
      </c>
      <c r="C1590" s="12">
        <v>3</v>
      </c>
      <c r="D1590" s="10" t="s">
        <v>5148</v>
      </c>
      <c r="E1590" s="10" t="s">
        <v>5694</v>
      </c>
      <c r="F1590" s="598"/>
      <c r="G1590" s="598"/>
      <c r="H1590" s="641" t="s">
        <v>5639</v>
      </c>
      <c r="I1590" s="644">
        <v>-81</v>
      </c>
      <c r="J1590" s="474"/>
      <c r="K1590" s="719"/>
    </row>
    <row r="1591" spans="1:11" customFormat="1" x14ac:dyDescent="0.3">
      <c r="A1591" s="116">
        <v>119</v>
      </c>
      <c r="B1591" s="85" t="s">
        <v>5149</v>
      </c>
      <c r="C1591" s="196">
        <v>4</v>
      </c>
      <c r="D1591" s="138" t="s">
        <v>5151</v>
      </c>
      <c r="E1591" s="134" t="s">
        <v>5694</v>
      </c>
      <c r="F1591" s="635"/>
      <c r="G1591" s="610"/>
      <c r="H1591" s="488" t="s">
        <v>5639</v>
      </c>
      <c r="I1591" s="643">
        <v>-90</v>
      </c>
      <c r="J1591" s="473"/>
      <c r="K1591" s="473"/>
    </row>
    <row r="1592" spans="1:11" customFormat="1" x14ac:dyDescent="0.3">
      <c r="A1592" s="409" t="s">
        <v>6271</v>
      </c>
      <c r="B1592" s="87" t="s">
        <v>6270</v>
      </c>
      <c r="C1592" s="12">
        <v>1</v>
      </c>
      <c r="D1592" s="10" t="s">
        <v>5029</v>
      </c>
      <c r="E1592" s="10" t="s">
        <v>5694</v>
      </c>
      <c r="F1592" s="595" t="s">
        <v>5643</v>
      </c>
      <c r="G1592" s="595"/>
      <c r="H1592" s="488" t="s">
        <v>5643</v>
      </c>
      <c r="I1592" s="487">
        <v>-50</v>
      </c>
      <c r="J1592" s="711" t="s">
        <v>5621</v>
      </c>
      <c r="K1592" s="711">
        <v>-60</v>
      </c>
    </row>
    <row r="1593" spans="1:11" customFormat="1" x14ac:dyDescent="0.3">
      <c r="A1593" s="409" t="s">
        <v>6271</v>
      </c>
      <c r="B1593" s="87" t="s">
        <v>6270</v>
      </c>
      <c r="C1593" s="12">
        <v>2</v>
      </c>
      <c r="D1593" s="10" t="s">
        <v>5030</v>
      </c>
      <c r="E1593" s="10" t="s">
        <v>5694</v>
      </c>
      <c r="F1593" s="595" t="s">
        <v>5643</v>
      </c>
      <c r="G1593" s="595"/>
      <c r="H1593" s="488" t="s">
        <v>5643</v>
      </c>
      <c r="I1593" s="487">
        <v>-46</v>
      </c>
      <c r="J1593" s="711" t="s">
        <v>5621</v>
      </c>
      <c r="K1593" s="711">
        <v>-60</v>
      </c>
    </row>
    <row r="1594" spans="1:11" s="11" customFormat="1" x14ac:dyDescent="0.3">
      <c r="A1594" s="409" t="s">
        <v>6271</v>
      </c>
      <c r="B1594" s="87" t="s">
        <v>6270</v>
      </c>
      <c r="C1594" s="12">
        <v>3</v>
      </c>
      <c r="D1594" s="10" t="s">
        <v>5031</v>
      </c>
      <c r="E1594" s="10" t="s">
        <v>5694</v>
      </c>
      <c r="F1594" s="595" t="s">
        <v>5643</v>
      </c>
      <c r="G1594" s="595"/>
      <c r="H1594" s="488" t="s">
        <v>5643</v>
      </c>
      <c r="I1594" s="487">
        <v>-81</v>
      </c>
      <c r="J1594" s="711" t="s">
        <v>5621</v>
      </c>
      <c r="K1594" s="711">
        <v>-81</v>
      </c>
    </row>
    <row r="1595" spans="1:11" customFormat="1" x14ac:dyDescent="0.3">
      <c r="A1595" s="274" t="s">
        <v>6271</v>
      </c>
      <c r="B1595" s="82" t="s">
        <v>6270</v>
      </c>
      <c r="C1595" s="196">
        <v>4</v>
      </c>
      <c r="D1595" s="138" t="s">
        <v>6272</v>
      </c>
      <c r="E1595" s="138" t="s">
        <v>5734</v>
      </c>
      <c r="F1595" s="600" t="s">
        <v>5656</v>
      </c>
      <c r="G1595" s="596"/>
      <c r="H1595" s="647" t="s">
        <v>5656</v>
      </c>
      <c r="I1595" s="647">
        <v>-57</v>
      </c>
      <c r="J1595" s="710" t="s">
        <v>5652</v>
      </c>
      <c r="K1595" s="710">
        <v>-57</v>
      </c>
    </row>
    <row r="1596" spans="1:11" customFormat="1" x14ac:dyDescent="0.3">
      <c r="A1596" s="274" t="s">
        <v>6271</v>
      </c>
      <c r="B1596" s="82" t="s">
        <v>6270</v>
      </c>
      <c r="C1596" s="196">
        <v>5</v>
      </c>
      <c r="D1596" s="138" t="s">
        <v>5032</v>
      </c>
      <c r="E1596" s="138" t="s">
        <v>5734</v>
      </c>
      <c r="F1596" s="600" t="s">
        <v>5656</v>
      </c>
      <c r="G1596" s="596"/>
      <c r="H1596" s="647" t="s">
        <v>5656</v>
      </c>
      <c r="I1596" s="647">
        <v>-63</v>
      </c>
      <c r="J1596" s="710"/>
      <c r="K1596" s="710"/>
    </row>
    <row r="1597" spans="1:11" customFormat="1" x14ac:dyDescent="0.3">
      <c r="A1597" s="274" t="s">
        <v>6271</v>
      </c>
      <c r="B1597" s="82" t="s">
        <v>6270</v>
      </c>
      <c r="C1597" s="196">
        <v>6</v>
      </c>
      <c r="D1597" s="138" t="s">
        <v>6273</v>
      </c>
      <c r="E1597" s="138" t="s">
        <v>5734</v>
      </c>
      <c r="F1597" s="600" t="s">
        <v>5656</v>
      </c>
      <c r="G1597" s="596"/>
      <c r="H1597" s="647" t="s">
        <v>5656</v>
      </c>
      <c r="I1597" s="647">
        <v>-70</v>
      </c>
      <c r="J1597" s="710" t="s">
        <v>5652</v>
      </c>
      <c r="K1597" s="710">
        <v>-70</v>
      </c>
    </row>
    <row r="1598" spans="1:11" customFormat="1" x14ac:dyDescent="0.3">
      <c r="A1598" s="274" t="s">
        <v>6271</v>
      </c>
      <c r="B1598" s="82" t="s">
        <v>6270</v>
      </c>
      <c r="C1598" s="196">
        <v>7</v>
      </c>
      <c r="D1598" s="138" t="s">
        <v>5033</v>
      </c>
      <c r="E1598" s="138" t="s">
        <v>5734</v>
      </c>
      <c r="F1598" s="600" t="s">
        <v>5656</v>
      </c>
      <c r="G1598" s="596"/>
      <c r="H1598" s="647" t="s">
        <v>5656</v>
      </c>
      <c r="I1598" s="647">
        <v>-48</v>
      </c>
      <c r="J1598" s="710" t="s">
        <v>5652</v>
      </c>
      <c r="K1598" s="710">
        <v>-48</v>
      </c>
    </row>
    <row r="1599" spans="1:11" customFormat="1" x14ac:dyDescent="0.3">
      <c r="A1599" s="274" t="s">
        <v>6271</v>
      </c>
      <c r="B1599" s="82" t="s">
        <v>6270</v>
      </c>
      <c r="C1599" s="196">
        <v>8</v>
      </c>
      <c r="D1599" s="138" t="s">
        <v>6274</v>
      </c>
      <c r="E1599" s="138" t="s">
        <v>5734</v>
      </c>
      <c r="F1599" s="600" t="s">
        <v>5656</v>
      </c>
      <c r="G1599" s="596"/>
      <c r="H1599" s="647" t="s">
        <v>5656</v>
      </c>
      <c r="I1599" s="647">
        <v>-44</v>
      </c>
      <c r="J1599" s="710" t="s">
        <v>5652</v>
      </c>
      <c r="K1599" s="710">
        <v>-48</v>
      </c>
    </row>
    <row r="1600" spans="1:11" customFormat="1" x14ac:dyDescent="0.3">
      <c r="A1600" s="274" t="s">
        <v>6271</v>
      </c>
      <c r="B1600" s="82" t="s">
        <v>6270</v>
      </c>
      <c r="C1600" s="196">
        <v>9</v>
      </c>
      <c r="D1600" s="138" t="s">
        <v>6267</v>
      </c>
      <c r="E1600" s="138" t="s">
        <v>5734</v>
      </c>
      <c r="F1600" s="630"/>
      <c r="G1600" s="595"/>
      <c r="H1600" s="487" t="s">
        <v>5628</v>
      </c>
      <c r="I1600" s="487">
        <v>-37</v>
      </c>
      <c r="J1600" s="473"/>
      <c r="K1600" s="708"/>
    </row>
    <row r="1601" spans="1:11" customFormat="1" x14ac:dyDescent="0.3">
      <c r="A1601" s="409" t="s">
        <v>6271</v>
      </c>
      <c r="B1601" s="87" t="s">
        <v>6270</v>
      </c>
      <c r="C1601" s="12">
        <v>10</v>
      </c>
      <c r="D1601" s="10" t="s">
        <v>6268</v>
      </c>
      <c r="E1601" s="10" t="s">
        <v>5694</v>
      </c>
      <c r="F1601" s="613"/>
      <c r="G1601" s="596"/>
      <c r="H1601" s="647" t="s">
        <v>5645</v>
      </c>
      <c r="I1601" s="647">
        <v>-41</v>
      </c>
      <c r="J1601" s="474"/>
      <c r="K1601" s="709"/>
    </row>
    <row r="1602" spans="1:11" customFormat="1" x14ac:dyDescent="0.3">
      <c r="A1602" s="274" t="s">
        <v>6271</v>
      </c>
      <c r="B1602" s="82" t="s">
        <v>6270</v>
      </c>
      <c r="C1602" s="196">
        <v>11</v>
      </c>
      <c r="D1602" s="138" t="s">
        <v>6269</v>
      </c>
      <c r="E1602" s="138" t="s">
        <v>5694</v>
      </c>
      <c r="F1602" s="630"/>
      <c r="G1602" s="595"/>
      <c r="H1602" s="487" t="s">
        <v>5646</v>
      </c>
      <c r="I1602" s="487">
        <v>-26</v>
      </c>
      <c r="J1602" s="473"/>
      <c r="K1602" s="708"/>
    </row>
    <row r="1603" spans="1:11" s="11" customFormat="1" x14ac:dyDescent="0.3">
      <c r="A1603" s="175" t="s">
        <v>6280</v>
      </c>
      <c r="B1603" s="83" t="s">
        <v>6279</v>
      </c>
      <c r="C1603" s="196">
        <v>1</v>
      </c>
      <c r="D1603" s="138" t="s">
        <v>6281</v>
      </c>
      <c r="E1603" s="138" t="s">
        <v>5694</v>
      </c>
      <c r="F1603" s="636"/>
      <c r="G1603" s="596"/>
      <c r="H1603" s="647" t="s">
        <v>5654</v>
      </c>
      <c r="I1603" s="644">
        <v>-55</v>
      </c>
      <c r="J1603" s="710" t="s">
        <v>5621</v>
      </c>
      <c r="K1603" s="709">
        <v>-60</v>
      </c>
    </row>
    <row r="1604" spans="1:11" customFormat="1" x14ac:dyDescent="0.3">
      <c r="A1604" s="174" t="s">
        <v>6280</v>
      </c>
      <c r="B1604" s="84" t="s">
        <v>6279</v>
      </c>
      <c r="C1604" s="12">
        <v>3</v>
      </c>
      <c r="D1604" s="10" t="s">
        <v>6282</v>
      </c>
      <c r="E1604" s="10" t="s">
        <v>5694</v>
      </c>
      <c r="F1604" s="637"/>
      <c r="G1604" s="596"/>
      <c r="H1604" s="647" t="s">
        <v>5654</v>
      </c>
      <c r="I1604" s="644">
        <v>-55</v>
      </c>
      <c r="J1604" s="710" t="s">
        <v>5621</v>
      </c>
      <c r="K1604" s="709">
        <v>-60</v>
      </c>
    </row>
    <row r="1605" spans="1:11" customFormat="1" x14ac:dyDescent="0.3">
      <c r="A1605" s="174" t="s">
        <v>6280</v>
      </c>
      <c r="B1605" s="84" t="s">
        <v>6279</v>
      </c>
      <c r="C1605" s="12">
        <v>2</v>
      </c>
      <c r="D1605" s="10" t="s">
        <v>5866</v>
      </c>
      <c r="E1605" s="10" t="s">
        <v>5694</v>
      </c>
      <c r="F1605" s="636"/>
      <c r="G1605" s="596"/>
      <c r="H1605" s="647" t="s">
        <v>5654</v>
      </c>
      <c r="I1605" s="644">
        <v>-55</v>
      </c>
      <c r="J1605" s="710" t="s">
        <v>5621</v>
      </c>
      <c r="K1605" s="709">
        <v>-60</v>
      </c>
    </row>
    <row r="1606" spans="1:11" customFormat="1" x14ac:dyDescent="0.3">
      <c r="A1606" s="174" t="s">
        <v>6280</v>
      </c>
      <c r="B1606" s="84" t="s">
        <v>6279</v>
      </c>
      <c r="C1606" s="12">
        <v>4</v>
      </c>
      <c r="D1606" s="10" t="s">
        <v>6283</v>
      </c>
      <c r="E1606" s="10" t="s">
        <v>5694</v>
      </c>
      <c r="F1606" s="636"/>
      <c r="G1606" s="596"/>
      <c r="H1606" s="647" t="s">
        <v>5654</v>
      </c>
      <c r="I1606" s="644">
        <v>-55</v>
      </c>
      <c r="J1606" s="710" t="s">
        <v>5621</v>
      </c>
      <c r="K1606" s="709">
        <v>-60</v>
      </c>
    </row>
    <row r="1607" spans="1:11" customFormat="1" x14ac:dyDescent="0.3">
      <c r="A1607" s="174" t="s">
        <v>6280</v>
      </c>
      <c r="B1607" s="84" t="s">
        <v>6279</v>
      </c>
      <c r="C1607" s="12">
        <v>5</v>
      </c>
      <c r="D1607" s="10" t="s">
        <v>5035</v>
      </c>
      <c r="E1607" s="10" t="s">
        <v>5694</v>
      </c>
      <c r="F1607" s="637"/>
      <c r="G1607" s="596"/>
      <c r="H1607" s="647" t="s">
        <v>5654</v>
      </c>
      <c r="I1607" s="644">
        <v>-66</v>
      </c>
      <c r="J1607" s="710" t="s">
        <v>5623</v>
      </c>
      <c r="K1607" s="709">
        <v>-66</v>
      </c>
    </row>
    <row r="1608" spans="1:11" customFormat="1" x14ac:dyDescent="0.3">
      <c r="A1608" s="174" t="s">
        <v>6280</v>
      </c>
      <c r="B1608" s="84" t="s">
        <v>6279</v>
      </c>
      <c r="C1608" s="12">
        <v>7</v>
      </c>
      <c r="D1608" s="10" t="s">
        <v>6284</v>
      </c>
      <c r="E1608" s="10" t="s">
        <v>5694</v>
      </c>
      <c r="F1608" s="636"/>
      <c r="G1608" s="596"/>
      <c r="H1608" s="647" t="s">
        <v>5654</v>
      </c>
      <c r="I1608" s="644">
        <v>-66</v>
      </c>
      <c r="J1608" s="710" t="s">
        <v>5621</v>
      </c>
      <c r="K1608" s="709">
        <v>-66</v>
      </c>
    </row>
    <row r="1609" spans="1:11" customFormat="1" x14ac:dyDescent="0.3">
      <c r="A1609" s="174" t="s">
        <v>6280</v>
      </c>
      <c r="B1609" s="84" t="s">
        <v>6279</v>
      </c>
      <c r="C1609" s="12">
        <v>6</v>
      </c>
      <c r="D1609" s="10" t="s">
        <v>5036</v>
      </c>
      <c r="E1609" s="10" t="s">
        <v>5694</v>
      </c>
      <c r="F1609" s="637"/>
      <c r="G1609" s="596"/>
      <c r="H1609" s="647" t="s">
        <v>5654</v>
      </c>
      <c r="I1609" s="644">
        <v>-73</v>
      </c>
      <c r="J1609" s="710"/>
      <c r="K1609" s="709"/>
    </row>
    <row r="1610" spans="1:11" customFormat="1" x14ac:dyDescent="0.3">
      <c r="A1610" s="174" t="s">
        <v>6280</v>
      </c>
      <c r="B1610" s="84" t="s">
        <v>6279</v>
      </c>
      <c r="C1610" s="12">
        <v>8</v>
      </c>
      <c r="D1610" s="10" t="s">
        <v>6285</v>
      </c>
      <c r="E1610" s="10" t="s">
        <v>5694</v>
      </c>
      <c r="F1610" s="637"/>
      <c r="G1610" s="596"/>
      <c r="H1610" s="647" t="s">
        <v>5654</v>
      </c>
      <c r="I1610" s="644">
        <v>-73</v>
      </c>
      <c r="J1610" s="710"/>
      <c r="K1610" s="709"/>
    </row>
    <row r="1611" spans="1:11" customFormat="1" x14ac:dyDescent="0.3">
      <c r="A1611" s="174" t="s">
        <v>6280</v>
      </c>
      <c r="B1611" s="84" t="s">
        <v>6279</v>
      </c>
      <c r="C1611" s="12">
        <v>9</v>
      </c>
      <c r="D1611" s="10" t="s">
        <v>5037</v>
      </c>
      <c r="E1611" s="10" t="s">
        <v>5694</v>
      </c>
      <c r="F1611" s="637"/>
      <c r="G1611" s="596"/>
      <c r="H1611" s="647" t="s">
        <v>5654</v>
      </c>
      <c r="I1611" s="644">
        <v>-90</v>
      </c>
      <c r="J1611" s="710" t="s">
        <v>5623</v>
      </c>
      <c r="K1611" s="709">
        <v>-90</v>
      </c>
    </row>
    <row r="1612" spans="1:11" customFormat="1" x14ac:dyDescent="0.3">
      <c r="A1612" s="174" t="s">
        <v>6280</v>
      </c>
      <c r="B1612" s="84" t="s">
        <v>6279</v>
      </c>
      <c r="C1612" s="12">
        <v>10</v>
      </c>
      <c r="D1612" s="10" t="s">
        <v>6286</v>
      </c>
      <c r="E1612" s="10" t="s">
        <v>5694</v>
      </c>
      <c r="F1612" s="637"/>
      <c r="G1612" s="596"/>
      <c r="H1612" s="647" t="s">
        <v>5643</v>
      </c>
      <c r="I1612" s="648" t="s">
        <v>5691</v>
      </c>
      <c r="J1612" s="710" t="s">
        <v>5621</v>
      </c>
      <c r="K1612" s="709">
        <v>-90</v>
      </c>
    </row>
    <row r="1613" spans="1:11" customFormat="1" x14ac:dyDescent="0.3">
      <c r="A1613" s="174" t="s">
        <v>6280</v>
      </c>
      <c r="B1613" s="84" t="s">
        <v>6279</v>
      </c>
      <c r="C1613" s="12">
        <v>11</v>
      </c>
      <c r="D1613" s="10" t="s">
        <v>6287</v>
      </c>
      <c r="E1613" s="10" t="s">
        <v>5694</v>
      </c>
      <c r="F1613" s="637"/>
      <c r="G1613" s="596"/>
      <c r="H1613" s="647" t="s">
        <v>5643</v>
      </c>
      <c r="I1613" s="648" t="s">
        <v>5691</v>
      </c>
      <c r="J1613" s="710" t="s">
        <v>5621</v>
      </c>
      <c r="K1613" s="709">
        <v>-100</v>
      </c>
    </row>
    <row r="1614" spans="1:11" customFormat="1" x14ac:dyDescent="0.3">
      <c r="A1614" s="174" t="s">
        <v>6280</v>
      </c>
      <c r="B1614" s="84" t="s">
        <v>6279</v>
      </c>
      <c r="C1614" s="12">
        <v>12</v>
      </c>
      <c r="D1614" s="10" t="s">
        <v>6288</v>
      </c>
      <c r="E1614" s="10" t="s">
        <v>5694</v>
      </c>
      <c r="F1614" s="637"/>
      <c r="G1614" s="596"/>
      <c r="H1614" s="647" t="s">
        <v>5654</v>
      </c>
      <c r="I1614" s="644">
        <v>-81</v>
      </c>
      <c r="J1614" s="719"/>
      <c r="K1614" s="708"/>
    </row>
    <row r="1615" spans="1:11" customFormat="1" x14ac:dyDescent="0.3">
      <c r="A1615" s="175" t="s">
        <v>6280</v>
      </c>
      <c r="B1615" s="83" t="s">
        <v>6279</v>
      </c>
      <c r="C1615" s="196">
        <v>13</v>
      </c>
      <c r="D1615" s="138" t="s">
        <v>6289</v>
      </c>
      <c r="E1615" s="137" t="s">
        <v>5734</v>
      </c>
      <c r="F1615" s="636"/>
      <c r="G1615" s="610"/>
      <c r="H1615" s="487" t="s">
        <v>5653</v>
      </c>
      <c r="I1615" s="643">
        <v>-48</v>
      </c>
      <c r="J1615" s="711" t="s">
        <v>5652</v>
      </c>
      <c r="K1615" s="708">
        <v>-48</v>
      </c>
    </row>
    <row r="1616" spans="1:11" customFormat="1" x14ac:dyDescent="0.3">
      <c r="A1616" s="175" t="s">
        <v>6280</v>
      </c>
      <c r="B1616" s="83" t="s">
        <v>6279</v>
      </c>
      <c r="C1616" s="196">
        <v>14</v>
      </c>
      <c r="D1616" s="138" t="s">
        <v>5038</v>
      </c>
      <c r="E1616" s="137" t="s">
        <v>5734</v>
      </c>
      <c r="F1616" s="636"/>
      <c r="G1616" s="610"/>
      <c r="H1616" s="487" t="s">
        <v>5653</v>
      </c>
      <c r="I1616" s="643">
        <v>-63</v>
      </c>
      <c r="J1616" s="711" t="s">
        <v>5648</v>
      </c>
      <c r="K1616" s="708">
        <v>-63</v>
      </c>
    </row>
    <row r="1617" spans="1:11" customFormat="1" x14ac:dyDescent="0.3">
      <c r="A1617" s="175" t="s">
        <v>6280</v>
      </c>
      <c r="B1617" s="83" t="s">
        <v>6279</v>
      </c>
      <c r="C1617" s="196">
        <v>15</v>
      </c>
      <c r="D1617" s="138" t="s">
        <v>5039</v>
      </c>
      <c r="E1617" s="137" t="s">
        <v>5734</v>
      </c>
      <c r="F1617" s="636"/>
      <c r="G1617" s="610"/>
      <c r="H1617" s="487" t="s">
        <v>5653</v>
      </c>
      <c r="I1617" s="643">
        <v>-70</v>
      </c>
      <c r="J1617" s="711" t="s">
        <v>5648</v>
      </c>
      <c r="K1617" s="708">
        <v>-70</v>
      </c>
    </row>
    <row r="1618" spans="1:11" customFormat="1" x14ac:dyDescent="0.3">
      <c r="A1618" s="175" t="s">
        <v>6280</v>
      </c>
      <c r="B1618" s="83" t="s">
        <v>6279</v>
      </c>
      <c r="C1618" s="196">
        <v>16</v>
      </c>
      <c r="D1618" s="138" t="s">
        <v>5040</v>
      </c>
      <c r="E1618" s="137" t="s">
        <v>5734</v>
      </c>
      <c r="F1618" s="637"/>
      <c r="G1618" s="610"/>
      <c r="H1618" s="487" t="s">
        <v>5656</v>
      </c>
      <c r="I1618" s="643">
        <v>-63</v>
      </c>
      <c r="J1618" s="711" t="s">
        <v>5652</v>
      </c>
      <c r="K1618" s="708">
        <v>-63</v>
      </c>
    </row>
    <row r="1619" spans="1:11" customFormat="1" x14ac:dyDescent="0.3">
      <c r="A1619" s="175" t="s">
        <v>6280</v>
      </c>
      <c r="B1619" s="83" t="s">
        <v>6279</v>
      </c>
      <c r="C1619" s="196">
        <v>17</v>
      </c>
      <c r="D1619" s="138" t="s">
        <v>5041</v>
      </c>
      <c r="E1619" s="137" t="s">
        <v>5734</v>
      </c>
      <c r="F1619" s="637"/>
      <c r="G1619" s="610"/>
      <c r="H1619" s="487" t="s">
        <v>5656</v>
      </c>
      <c r="I1619" s="650" t="s">
        <v>5693</v>
      </c>
      <c r="J1619" s="473"/>
      <c r="K1619" s="708"/>
    </row>
    <row r="1620" spans="1:11" s="258" customFormat="1" x14ac:dyDescent="0.3">
      <c r="A1620" s="174" t="s">
        <v>6466</v>
      </c>
      <c r="B1620" s="84" t="s">
        <v>6293</v>
      </c>
      <c r="C1620" s="12">
        <v>1</v>
      </c>
      <c r="D1620" s="12" t="s">
        <v>6467</v>
      </c>
      <c r="E1620" s="10" t="s">
        <v>5682</v>
      </c>
      <c r="F1620" s="599"/>
      <c r="G1620" s="595"/>
      <c r="H1620" s="488" t="s">
        <v>6394</v>
      </c>
      <c r="I1620" s="487">
        <v>-38</v>
      </c>
      <c r="J1620" s="473"/>
      <c r="K1620" s="708"/>
    </row>
    <row r="1621" spans="1:11" s="258" customFormat="1" x14ac:dyDescent="0.3">
      <c r="A1621" s="174" t="s">
        <v>6466</v>
      </c>
      <c r="B1621" s="84" t="s">
        <v>6293</v>
      </c>
      <c r="C1621" s="12">
        <v>2</v>
      </c>
      <c r="D1621" s="6" t="s">
        <v>6468</v>
      </c>
      <c r="E1621" s="10" t="s">
        <v>5682</v>
      </c>
      <c r="F1621" s="599"/>
      <c r="G1621" s="595"/>
      <c r="H1621" s="488" t="s">
        <v>6394</v>
      </c>
      <c r="I1621" s="487">
        <v>-46</v>
      </c>
      <c r="J1621" s="473"/>
      <c r="K1621" s="708"/>
    </row>
    <row r="1622" spans="1:11" s="258" customFormat="1" x14ac:dyDescent="0.3">
      <c r="A1622" s="174" t="s">
        <v>6466</v>
      </c>
      <c r="B1622" s="84" t="s">
        <v>6293</v>
      </c>
      <c r="C1622" s="12">
        <v>3</v>
      </c>
      <c r="D1622" s="12" t="s">
        <v>6469</v>
      </c>
      <c r="E1622" s="10" t="s">
        <v>5682</v>
      </c>
      <c r="F1622" s="599"/>
      <c r="G1622" s="595"/>
      <c r="H1622" s="488" t="s">
        <v>6394</v>
      </c>
      <c r="I1622" s="487">
        <v>-66</v>
      </c>
      <c r="J1622" s="473"/>
      <c r="K1622" s="708"/>
    </row>
    <row r="1623" spans="1:11" s="258" customFormat="1" x14ac:dyDescent="0.3">
      <c r="A1623" s="174" t="s">
        <v>6466</v>
      </c>
      <c r="B1623" s="84" t="s">
        <v>6293</v>
      </c>
      <c r="C1623" s="12">
        <v>4</v>
      </c>
      <c r="D1623" s="6" t="s">
        <v>6470</v>
      </c>
      <c r="E1623" s="10" t="s">
        <v>5682</v>
      </c>
      <c r="F1623" s="599"/>
      <c r="G1623" s="595"/>
      <c r="H1623" s="488" t="s">
        <v>6394</v>
      </c>
      <c r="I1623" s="487">
        <v>-73</v>
      </c>
      <c r="J1623" s="473" t="s">
        <v>5636</v>
      </c>
      <c r="K1623" s="708">
        <v>-73</v>
      </c>
    </row>
    <row r="1624" spans="1:11" s="258" customFormat="1" x14ac:dyDescent="0.3">
      <c r="A1624" s="174" t="s">
        <v>6466</v>
      </c>
      <c r="B1624" s="84" t="s">
        <v>6293</v>
      </c>
      <c r="C1624" s="12">
        <v>5</v>
      </c>
      <c r="D1624" s="6" t="s">
        <v>6471</v>
      </c>
      <c r="E1624" s="10" t="s">
        <v>5682</v>
      </c>
      <c r="F1624" s="599"/>
      <c r="G1624" s="595"/>
      <c r="H1624" s="488" t="s">
        <v>6394</v>
      </c>
      <c r="I1624" s="487">
        <v>-73</v>
      </c>
      <c r="J1624" s="473"/>
      <c r="K1624" s="708"/>
    </row>
    <row r="1625" spans="1:11" s="258" customFormat="1" x14ac:dyDescent="0.3">
      <c r="A1625" s="174" t="s">
        <v>6466</v>
      </c>
      <c r="B1625" s="84" t="s">
        <v>6293</v>
      </c>
      <c r="C1625" s="12">
        <v>6</v>
      </c>
      <c r="D1625" s="6" t="s">
        <v>6472</v>
      </c>
      <c r="E1625" s="10" t="s">
        <v>5682</v>
      </c>
      <c r="F1625" s="599"/>
      <c r="G1625" s="595"/>
      <c r="H1625" s="488" t="s">
        <v>6394</v>
      </c>
      <c r="I1625" s="487">
        <v>-81</v>
      </c>
      <c r="J1625" s="473" t="s">
        <v>5636</v>
      </c>
      <c r="K1625" s="708">
        <v>-81</v>
      </c>
    </row>
    <row r="1626" spans="1:11" s="258" customFormat="1" x14ac:dyDescent="0.3">
      <c r="A1626" s="174" t="s">
        <v>6466</v>
      </c>
      <c r="B1626" s="84" t="s">
        <v>6293</v>
      </c>
      <c r="C1626" s="12">
        <v>7</v>
      </c>
      <c r="D1626" s="6" t="s">
        <v>6473</v>
      </c>
      <c r="E1626" s="10" t="s">
        <v>5682</v>
      </c>
      <c r="F1626" s="599"/>
      <c r="G1626" s="595"/>
      <c r="H1626" s="488" t="s">
        <v>6474</v>
      </c>
      <c r="I1626" s="650" t="s">
        <v>6475</v>
      </c>
      <c r="J1626" s="473"/>
      <c r="K1626" s="708"/>
    </row>
    <row r="1627" spans="1:11" s="258" customFormat="1" x14ac:dyDescent="0.3">
      <c r="A1627" s="174" t="s">
        <v>6476</v>
      </c>
      <c r="B1627" s="84" t="s">
        <v>6293</v>
      </c>
      <c r="C1627" s="12">
        <v>8</v>
      </c>
      <c r="D1627" s="6" t="s">
        <v>6477</v>
      </c>
      <c r="E1627" s="10" t="s">
        <v>5682</v>
      </c>
      <c r="F1627" s="599"/>
      <c r="G1627" s="595"/>
      <c r="H1627" s="488" t="s">
        <v>6474</v>
      </c>
      <c r="I1627" s="650" t="s">
        <v>6475</v>
      </c>
      <c r="J1627" s="473"/>
      <c r="K1627" s="708"/>
    </row>
    <row r="1628" spans="1:11" s="258" customFormat="1" x14ac:dyDescent="0.3">
      <c r="A1628" s="174" t="s">
        <v>6476</v>
      </c>
      <c r="B1628" s="84" t="s">
        <v>6293</v>
      </c>
      <c r="C1628" s="12">
        <v>9</v>
      </c>
      <c r="D1628" s="12" t="s">
        <v>6478</v>
      </c>
      <c r="E1628" s="10" t="s">
        <v>6479</v>
      </c>
      <c r="F1628" s="595"/>
      <c r="G1628" s="595"/>
      <c r="H1628" s="488" t="s">
        <v>6480</v>
      </c>
      <c r="I1628" s="487">
        <v>-70</v>
      </c>
      <c r="J1628" s="473" t="s">
        <v>6481</v>
      </c>
      <c r="K1628" s="711">
        <v>-70</v>
      </c>
    </row>
    <row r="1629" spans="1:11" s="258" customFormat="1" x14ac:dyDescent="0.3">
      <c r="A1629" s="174" t="s">
        <v>6476</v>
      </c>
      <c r="B1629" s="84" t="s">
        <v>6293</v>
      </c>
      <c r="C1629" s="12">
        <v>10</v>
      </c>
      <c r="D1629" s="6" t="s">
        <v>6482</v>
      </c>
      <c r="E1629" s="10" t="s">
        <v>6479</v>
      </c>
      <c r="F1629" s="595"/>
      <c r="G1629" s="595"/>
      <c r="H1629" s="488" t="s">
        <v>6483</v>
      </c>
      <c r="I1629" s="487">
        <v>-57</v>
      </c>
      <c r="J1629" s="473"/>
      <c r="K1629" s="708"/>
    </row>
    <row r="1630" spans="1:11" s="258" customFormat="1" x14ac:dyDescent="0.3">
      <c r="A1630" s="174" t="s">
        <v>6476</v>
      </c>
      <c r="B1630" s="84" t="s">
        <v>6293</v>
      </c>
      <c r="C1630" s="12">
        <v>12</v>
      </c>
      <c r="D1630" s="10" t="s">
        <v>6484</v>
      </c>
      <c r="E1630" s="10" t="s">
        <v>6479</v>
      </c>
      <c r="F1630" s="595"/>
      <c r="G1630" s="595"/>
      <c r="H1630" s="488" t="s">
        <v>6483</v>
      </c>
      <c r="I1630" s="650" t="s">
        <v>6485</v>
      </c>
      <c r="J1630" s="473"/>
      <c r="K1630" s="708"/>
    </row>
    <row r="1631" spans="1:11" s="258" customFormat="1" x14ac:dyDescent="0.3">
      <c r="A1631" s="174" t="s">
        <v>6476</v>
      </c>
      <c r="B1631" s="84" t="s">
        <v>6293</v>
      </c>
      <c r="C1631" s="12">
        <v>13</v>
      </c>
      <c r="D1631" s="10" t="s">
        <v>6486</v>
      </c>
      <c r="E1631" s="10" t="s">
        <v>6487</v>
      </c>
      <c r="F1631" s="595"/>
      <c r="G1631" s="595"/>
      <c r="H1631" s="488" t="s">
        <v>5852</v>
      </c>
      <c r="I1631" s="693" t="s">
        <v>6488</v>
      </c>
      <c r="J1631" s="473"/>
      <c r="K1631" s="708"/>
    </row>
    <row r="1632" spans="1:11" s="11" customFormat="1" x14ac:dyDescent="0.3">
      <c r="A1632" s="133" t="s">
        <v>3265</v>
      </c>
      <c r="B1632" s="83" t="s">
        <v>3264</v>
      </c>
      <c r="C1632" s="196">
        <v>1</v>
      </c>
      <c r="D1632" s="10" t="s">
        <v>6489</v>
      </c>
      <c r="E1632" s="138" t="s">
        <v>5694</v>
      </c>
      <c r="F1632" s="599"/>
      <c r="G1632" s="595"/>
      <c r="H1632" s="694" t="s">
        <v>3266</v>
      </c>
      <c r="I1632" s="694">
        <v>-30</v>
      </c>
      <c r="J1632" s="474"/>
      <c r="K1632" s="709"/>
    </row>
    <row r="1633" spans="1:11" customFormat="1" x14ac:dyDescent="0.3">
      <c r="A1633" s="182" t="s">
        <v>3265</v>
      </c>
      <c r="B1633" s="84" t="s">
        <v>3264</v>
      </c>
      <c r="C1633" s="12">
        <v>2</v>
      </c>
      <c r="D1633" s="10" t="s">
        <v>3267</v>
      </c>
      <c r="E1633" s="10" t="s">
        <v>5694</v>
      </c>
      <c r="F1633" s="596"/>
      <c r="G1633" s="596"/>
      <c r="H1633" s="695" t="s">
        <v>3266</v>
      </c>
      <c r="I1633" s="643">
        <v>-55</v>
      </c>
      <c r="J1633" s="473"/>
      <c r="K1633" s="708"/>
    </row>
    <row r="1634" spans="1:11" customFormat="1" x14ac:dyDescent="0.3">
      <c r="A1634" s="133" t="s">
        <v>3265</v>
      </c>
      <c r="B1634" s="83" t="s">
        <v>3264</v>
      </c>
      <c r="C1634" s="196">
        <v>3</v>
      </c>
      <c r="D1634" s="138" t="s">
        <v>5042</v>
      </c>
      <c r="E1634" s="138" t="s">
        <v>5694</v>
      </c>
      <c r="F1634" s="595"/>
      <c r="G1634" s="595"/>
      <c r="H1634" s="694" t="s">
        <v>3266</v>
      </c>
      <c r="I1634" s="644">
        <v>-45</v>
      </c>
      <c r="J1634" s="474"/>
      <c r="K1634" s="709"/>
    </row>
    <row r="1635" spans="1:11" customFormat="1" x14ac:dyDescent="0.3">
      <c r="A1635" s="133" t="s">
        <v>3265</v>
      </c>
      <c r="B1635" s="83" t="s">
        <v>3264</v>
      </c>
      <c r="C1635" s="196">
        <v>4</v>
      </c>
      <c r="D1635" s="138" t="s">
        <v>3268</v>
      </c>
      <c r="E1635" s="138" t="s">
        <v>5694</v>
      </c>
      <c r="F1635" s="596"/>
      <c r="G1635" s="596"/>
      <c r="H1635" s="695" t="s">
        <v>3266</v>
      </c>
      <c r="I1635" s="643">
        <v>-50</v>
      </c>
      <c r="J1635" s="473"/>
      <c r="K1635" s="708"/>
    </row>
    <row r="1636" spans="1:11" customFormat="1" x14ac:dyDescent="0.3">
      <c r="A1636" s="133" t="s">
        <v>3265</v>
      </c>
      <c r="B1636" s="83" t="s">
        <v>3264</v>
      </c>
      <c r="C1636" s="196">
        <v>5</v>
      </c>
      <c r="D1636" s="138" t="s">
        <v>5043</v>
      </c>
      <c r="E1636" s="138" t="s">
        <v>5694</v>
      </c>
      <c r="F1636" s="596"/>
      <c r="G1636" s="596"/>
      <c r="H1636" s="695" t="s">
        <v>3266</v>
      </c>
      <c r="I1636" s="643">
        <v>-33</v>
      </c>
      <c r="J1636" s="473"/>
      <c r="K1636" s="708"/>
    </row>
    <row r="1637" spans="1:11" s="231" customFormat="1" x14ac:dyDescent="0.3">
      <c r="A1637" s="174" t="s">
        <v>3265</v>
      </c>
      <c r="B1637" s="84" t="s">
        <v>3264</v>
      </c>
      <c r="C1637" s="12">
        <v>6</v>
      </c>
      <c r="D1637" s="10" t="s">
        <v>6376</v>
      </c>
      <c r="E1637" s="10" t="s">
        <v>6377</v>
      </c>
      <c r="F1637" s="595"/>
      <c r="G1637" s="595"/>
      <c r="H1637" s="696" t="s">
        <v>2112</v>
      </c>
      <c r="I1637" s="643">
        <v>-41</v>
      </c>
      <c r="J1637" s="714"/>
      <c r="K1637" s="715"/>
    </row>
    <row r="1638" spans="1:11" s="231" customFormat="1" x14ac:dyDescent="0.3">
      <c r="A1638" s="174" t="s">
        <v>3265</v>
      </c>
      <c r="B1638" s="84" t="s">
        <v>3264</v>
      </c>
      <c r="C1638" s="12">
        <v>7</v>
      </c>
      <c r="D1638" s="25" t="s">
        <v>6378</v>
      </c>
      <c r="E1638" s="10" t="s">
        <v>6377</v>
      </c>
      <c r="F1638" s="595"/>
      <c r="G1638" s="595"/>
      <c r="H1638" s="696" t="s">
        <v>2112</v>
      </c>
      <c r="I1638" s="643">
        <v>-41</v>
      </c>
      <c r="J1638" s="714"/>
      <c r="K1638" s="715"/>
    </row>
    <row r="1639" spans="1:11" customFormat="1" x14ac:dyDescent="0.3">
      <c r="A1639" s="133" t="s">
        <v>3265</v>
      </c>
      <c r="B1639" s="83" t="s">
        <v>3264</v>
      </c>
      <c r="C1639" s="196">
        <v>8</v>
      </c>
      <c r="D1639" s="138" t="s">
        <v>3269</v>
      </c>
      <c r="E1639" s="138" t="s">
        <v>5694</v>
      </c>
      <c r="F1639" s="596"/>
      <c r="G1639" s="596"/>
      <c r="H1639" s="695" t="s">
        <v>3266</v>
      </c>
      <c r="I1639" s="650" t="s">
        <v>5695</v>
      </c>
      <c r="J1639" s="473"/>
      <c r="K1639" s="708"/>
    </row>
    <row r="1640" spans="1:11" s="11" customFormat="1" x14ac:dyDescent="0.3">
      <c r="A1640" s="175" t="s">
        <v>6297</v>
      </c>
      <c r="B1640" s="83" t="s">
        <v>6296</v>
      </c>
      <c r="C1640" s="196">
        <v>1</v>
      </c>
      <c r="D1640" s="138" t="s">
        <v>5044</v>
      </c>
      <c r="E1640" s="106" t="s">
        <v>5694</v>
      </c>
      <c r="F1640" s="596"/>
      <c r="G1640" s="596"/>
      <c r="H1640" s="647" t="s">
        <v>5643</v>
      </c>
      <c r="I1640" s="647">
        <v>-42</v>
      </c>
      <c r="J1640" s="710"/>
      <c r="K1640" s="710"/>
    </row>
    <row r="1641" spans="1:11" customFormat="1" x14ac:dyDescent="0.3">
      <c r="A1641" s="174" t="s">
        <v>6297</v>
      </c>
      <c r="B1641" s="84" t="s">
        <v>6296</v>
      </c>
      <c r="C1641" s="12">
        <v>2</v>
      </c>
      <c r="D1641" s="10" t="s">
        <v>6298</v>
      </c>
      <c r="E1641" s="32" t="s">
        <v>5694</v>
      </c>
      <c r="F1641" s="599" t="s">
        <v>5643</v>
      </c>
      <c r="G1641" s="595"/>
      <c r="H1641" s="487" t="s">
        <v>5643</v>
      </c>
      <c r="I1641" s="487">
        <v>-46</v>
      </c>
      <c r="J1641" s="723"/>
      <c r="K1641" s="710"/>
    </row>
    <row r="1642" spans="1:11" customFormat="1" x14ac:dyDescent="0.3">
      <c r="A1642" s="174" t="s">
        <v>6297</v>
      </c>
      <c r="B1642" s="84" t="s">
        <v>6296</v>
      </c>
      <c r="C1642" s="12">
        <v>3</v>
      </c>
      <c r="D1642" s="10" t="s">
        <v>5045</v>
      </c>
      <c r="E1642" s="32" t="s">
        <v>5694</v>
      </c>
      <c r="F1642" s="599" t="s">
        <v>5643</v>
      </c>
      <c r="G1642" s="595"/>
      <c r="H1642" s="487" t="s">
        <v>5643</v>
      </c>
      <c r="I1642" s="650" t="s">
        <v>6299</v>
      </c>
      <c r="J1642" s="723"/>
      <c r="K1642" s="710"/>
    </row>
    <row r="1643" spans="1:11" customFormat="1" x14ac:dyDescent="0.3">
      <c r="A1643" s="174" t="s">
        <v>6297</v>
      </c>
      <c r="B1643" s="84" t="s">
        <v>6296</v>
      </c>
      <c r="C1643" s="12">
        <v>4</v>
      </c>
      <c r="D1643" s="10" t="s">
        <v>6300</v>
      </c>
      <c r="E1643" s="32" t="s">
        <v>5694</v>
      </c>
      <c r="F1643" s="595"/>
      <c r="G1643" s="595"/>
      <c r="H1643" s="487" t="s">
        <v>5643</v>
      </c>
      <c r="I1643" s="650" t="s">
        <v>6299</v>
      </c>
      <c r="J1643" s="723"/>
      <c r="K1643" s="710"/>
    </row>
    <row r="1644" spans="1:11" customFormat="1" x14ac:dyDescent="0.3">
      <c r="A1644" s="174" t="s">
        <v>6297</v>
      </c>
      <c r="B1644" s="84" t="s">
        <v>6296</v>
      </c>
      <c r="C1644" s="12">
        <v>5</v>
      </c>
      <c r="D1644" s="10" t="s">
        <v>5046</v>
      </c>
      <c r="E1644" s="32" t="s">
        <v>5694</v>
      </c>
      <c r="F1644" s="595"/>
      <c r="G1644" s="595"/>
      <c r="H1644" s="487" t="s">
        <v>5643</v>
      </c>
      <c r="I1644" s="650" t="s">
        <v>6299</v>
      </c>
      <c r="J1644" s="723"/>
      <c r="K1644" s="710"/>
    </row>
    <row r="1645" spans="1:11" customFormat="1" x14ac:dyDescent="0.3">
      <c r="A1645" s="174" t="s">
        <v>6297</v>
      </c>
      <c r="B1645" s="84" t="s">
        <v>6296</v>
      </c>
      <c r="C1645" s="12">
        <v>6</v>
      </c>
      <c r="D1645" s="10" t="s">
        <v>6301</v>
      </c>
      <c r="E1645" s="32" t="s">
        <v>5694</v>
      </c>
      <c r="F1645" s="595"/>
      <c r="G1645" s="595"/>
      <c r="H1645" s="487" t="s">
        <v>5643</v>
      </c>
      <c r="I1645" s="650" t="s">
        <v>6299</v>
      </c>
      <c r="J1645" s="723"/>
      <c r="K1645" s="710"/>
    </row>
    <row r="1646" spans="1:11" customFormat="1" x14ac:dyDescent="0.3">
      <c r="A1646" s="174" t="s">
        <v>6297</v>
      </c>
      <c r="B1646" s="84" t="s">
        <v>6296</v>
      </c>
      <c r="C1646" s="12">
        <v>7</v>
      </c>
      <c r="D1646" s="10" t="s">
        <v>5047</v>
      </c>
      <c r="E1646" s="32" t="s">
        <v>5694</v>
      </c>
      <c r="F1646" s="595"/>
      <c r="G1646" s="595"/>
      <c r="H1646" s="487" t="s">
        <v>5643</v>
      </c>
      <c r="I1646" s="487">
        <v>-50</v>
      </c>
      <c r="J1646" s="723"/>
      <c r="K1646" s="710"/>
    </row>
    <row r="1647" spans="1:11" customFormat="1" x14ac:dyDescent="0.3">
      <c r="A1647" s="174" t="s">
        <v>6297</v>
      </c>
      <c r="B1647" s="84" t="s">
        <v>6296</v>
      </c>
      <c r="C1647" s="12">
        <v>8</v>
      </c>
      <c r="D1647" s="10" t="s">
        <v>6302</v>
      </c>
      <c r="E1647" s="32" t="s">
        <v>5694</v>
      </c>
      <c r="F1647" s="595"/>
      <c r="G1647" s="595"/>
      <c r="H1647" s="487" t="s">
        <v>5643</v>
      </c>
      <c r="I1647" s="487">
        <v>-55</v>
      </c>
      <c r="J1647" s="723"/>
      <c r="K1647" s="710"/>
    </row>
    <row r="1648" spans="1:11" customFormat="1" x14ac:dyDescent="0.3">
      <c r="A1648" s="174" t="s">
        <v>6297</v>
      </c>
      <c r="B1648" s="84" t="s">
        <v>6296</v>
      </c>
      <c r="C1648" s="12">
        <v>9</v>
      </c>
      <c r="D1648" s="12" t="s">
        <v>5048</v>
      </c>
      <c r="E1648" s="32" t="s">
        <v>5694</v>
      </c>
      <c r="F1648" s="599" t="s">
        <v>5643</v>
      </c>
      <c r="G1648" s="599"/>
      <c r="H1648" s="487" t="s">
        <v>5643</v>
      </c>
      <c r="I1648" s="697">
        <v>-55</v>
      </c>
      <c r="J1648" s="711" t="s">
        <v>5621</v>
      </c>
      <c r="K1648" s="711">
        <v>-60</v>
      </c>
    </row>
    <row r="1649" spans="1:11" customFormat="1" x14ac:dyDescent="0.3">
      <c r="A1649" s="175" t="s">
        <v>6297</v>
      </c>
      <c r="B1649" s="83" t="s">
        <v>6296</v>
      </c>
      <c r="C1649" s="196">
        <v>10</v>
      </c>
      <c r="D1649" s="196" t="s">
        <v>6303</v>
      </c>
      <c r="E1649" s="106" t="s">
        <v>5694</v>
      </c>
      <c r="F1649" s="600" t="s">
        <v>5643</v>
      </c>
      <c r="G1649" s="600"/>
      <c r="H1649" s="647" t="s">
        <v>5643</v>
      </c>
      <c r="I1649" s="647">
        <v>-55</v>
      </c>
      <c r="J1649" s="710" t="s">
        <v>5621</v>
      </c>
      <c r="K1649" s="710">
        <v>-60</v>
      </c>
    </row>
    <row r="1650" spans="1:11" customFormat="1" x14ac:dyDescent="0.3">
      <c r="A1650" s="174" t="s">
        <v>6297</v>
      </c>
      <c r="B1650" s="84" t="s">
        <v>6296</v>
      </c>
      <c r="C1650" s="12">
        <v>11</v>
      </c>
      <c r="D1650" s="12" t="s">
        <v>6304</v>
      </c>
      <c r="E1650" s="32" t="s">
        <v>5694</v>
      </c>
      <c r="F1650" s="599"/>
      <c r="G1650" s="599"/>
      <c r="H1650" s="487" t="s">
        <v>5643</v>
      </c>
      <c r="I1650" s="487">
        <v>-55</v>
      </c>
      <c r="J1650" s="723"/>
      <c r="K1650" s="710"/>
    </row>
    <row r="1651" spans="1:11" customFormat="1" x14ac:dyDescent="0.3">
      <c r="A1651" s="174" t="s">
        <v>6297</v>
      </c>
      <c r="B1651" s="84" t="s">
        <v>6296</v>
      </c>
      <c r="C1651" s="12">
        <v>12</v>
      </c>
      <c r="D1651" s="10" t="s">
        <v>6305</v>
      </c>
      <c r="E1651" s="32" t="s">
        <v>5694</v>
      </c>
      <c r="F1651" s="599" t="s">
        <v>5643</v>
      </c>
      <c r="G1651" s="595"/>
      <c r="H1651" s="487" t="s">
        <v>5643</v>
      </c>
      <c r="I1651" s="643">
        <v>-66</v>
      </c>
      <c r="J1651" s="711" t="s">
        <v>5621</v>
      </c>
      <c r="K1651" s="708">
        <v>-73</v>
      </c>
    </row>
    <row r="1652" spans="1:11" customFormat="1" x14ac:dyDescent="0.3">
      <c r="A1652" s="175" t="s">
        <v>6297</v>
      </c>
      <c r="B1652" s="83" t="s">
        <v>6296</v>
      </c>
      <c r="C1652" s="196">
        <v>13</v>
      </c>
      <c r="D1652" s="138" t="s">
        <v>6306</v>
      </c>
      <c r="E1652" s="106" t="s">
        <v>5694</v>
      </c>
      <c r="F1652" s="596"/>
      <c r="G1652" s="596"/>
      <c r="H1652" s="647" t="s">
        <v>5643</v>
      </c>
      <c r="I1652" s="644">
        <v>-66</v>
      </c>
      <c r="J1652" s="474"/>
      <c r="K1652" s="709"/>
    </row>
    <row r="1653" spans="1:11" customFormat="1" x14ac:dyDescent="0.3">
      <c r="A1653" s="174" t="s">
        <v>6297</v>
      </c>
      <c r="B1653" s="84" t="s">
        <v>6296</v>
      </c>
      <c r="C1653" s="12">
        <v>14</v>
      </c>
      <c r="D1653" s="10" t="s">
        <v>5049</v>
      </c>
      <c r="E1653" s="32" t="s">
        <v>5694</v>
      </c>
      <c r="F1653" s="595"/>
      <c r="G1653" s="595"/>
      <c r="H1653" s="487" t="s">
        <v>5643</v>
      </c>
      <c r="I1653" s="643">
        <v>-66</v>
      </c>
      <c r="J1653" s="473"/>
      <c r="K1653" s="708"/>
    </row>
    <row r="1654" spans="1:11" customFormat="1" x14ac:dyDescent="0.3">
      <c r="A1654" s="175" t="s">
        <v>6297</v>
      </c>
      <c r="B1654" s="83" t="s">
        <v>6296</v>
      </c>
      <c r="C1654" s="196">
        <v>15</v>
      </c>
      <c r="D1654" s="138" t="s">
        <v>5050</v>
      </c>
      <c r="E1654" s="106" t="s">
        <v>5694</v>
      </c>
      <c r="F1654" s="600" t="s">
        <v>5643</v>
      </c>
      <c r="G1654" s="596"/>
      <c r="H1654" s="647" t="s">
        <v>5643</v>
      </c>
      <c r="I1654" s="644">
        <v>-73</v>
      </c>
      <c r="J1654" s="474" t="s">
        <v>5621</v>
      </c>
      <c r="K1654" s="709">
        <v>-73</v>
      </c>
    </row>
    <row r="1655" spans="1:11" customFormat="1" x14ac:dyDescent="0.3">
      <c r="A1655" s="174" t="s">
        <v>6297</v>
      </c>
      <c r="B1655" s="84" t="s">
        <v>6296</v>
      </c>
      <c r="C1655" s="12">
        <v>16</v>
      </c>
      <c r="D1655" s="10" t="s">
        <v>2186</v>
      </c>
      <c r="E1655" s="32" t="s">
        <v>5694</v>
      </c>
      <c r="F1655" s="595"/>
      <c r="G1655" s="595"/>
      <c r="H1655" s="487" t="s">
        <v>5643</v>
      </c>
      <c r="I1655" s="643">
        <v>-73</v>
      </c>
      <c r="J1655" s="473"/>
      <c r="K1655" s="708"/>
    </row>
    <row r="1656" spans="1:11" customFormat="1" x14ac:dyDescent="0.3">
      <c r="A1656" s="175" t="s">
        <v>6297</v>
      </c>
      <c r="B1656" s="83" t="s">
        <v>6296</v>
      </c>
      <c r="C1656" s="196">
        <v>17</v>
      </c>
      <c r="D1656" s="138" t="s">
        <v>6307</v>
      </c>
      <c r="E1656" s="106" t="s">
        <v>5694</v>
      </c>
      <c r="F1656" s="600" t="s">
        <v>5643</v>
      </c>
      <c r="G1656" s="596"/>
      <c r="H1656" s="647" t="s">
        <v>5643</v>
      </c>
      <c r="I1656" s="644">
        <v>81</v>
      </c>
      <c r="J1656" s="474" t="s">
        <v>5621</v>
      </c>
      <c r="K1656" s="709">
        <v>-90</v>
      </c>
    </row>
    <row r="1657" spans="1:11" customFormat="1" x14ac:dyDescent="0.3">
      <c r="A1657" s="174" t="s">
        <v>6297</v>
      </c>
      <c r="B1657" s="84" t="s">
        <v>6296</v>
      </c>
      <c r="C1657" s="12">
        <v>18</v>
      </c>
      <c r="D1657" s="10" t="s">
        <v>2187</v>
      </c>
      <c r="E1657" s="10" t="s">
        <v>5734</v>
      </c>
      <c r="F1657" s="595" t="s">
        <v>5656</v>
      </c>
      <c r="G1657" s="595"/>
      <c r="H1657" s="488" t="s">
        <v>5656</v>
      </c>
      <c r="I1657" s="643">
        <v>-40</v>
      </c>
      <c r="J1657" s="473" t="s">
        <v>5652</v>
      </c>
      <c r="K1657" s="708">
        <v>-48</v>
      </c>
    </row>
    <row r="1658" spans="1:11" customFormat="1" x14ac:dyDescent="0.3">
      <c r="A1658" s="175" t="s">
        <v>6297</v>
      </c>
      <c r="B1658" s="83" t="s">
        <v>6296</v>
      </c>
      <c r="C1658" s="196">
        <v>19</v>
      </c>
      <c r="D1658" s="138" t="s">
        <v>2188</v>
      </c>
      <c r="E1658" s="138" t="s">
        <v>5734</v>
      </c>
      <c r="F1658" s="596" t="s">
        <v>5656</v>
      </c>
      <c r="G1658" s="596"/>
      <c r="H1658" s="641" t="s">
        <v>5656</v>
      </c>
      <c r="I1658" s="644">
        <v>-44</v>
      </c>
      <c r="J1658" s="474"/>
      <c r="K1658" s="709"/>
    </row>
    <row r="1659" spans="1:11" customFormat="1" x14ac:dyDescent="0.3">
      <c r="A1659" s="174" t="s">
        <v>6297</v>
      </c>
      <c r="B1659" s="84" t="s">
        <v>6296</v>
      </c>
      <c r="C1659" s="12">
        <v>20</v>
      </c>
      <c r="D1659" s="10" t="s">
        <v>6308</v>
      </c>
      <c r="E1659" s="10" t="s">
        <v>5734</v>
      </c>
      <c r="F1659" s="595"/>
      <c r="G1659" s="595"/>
      <c r="H1659" s="488" t="s">
        <v>5656</v>
      </c>
      <c r="I1659" s="643">
        <v>-44</v>
      </c>
      <c r="J1659" s="473"/>
      <c r="K1659" s="708"/>
    </row>
    <row r="1660" spans="1:11" customFormat="1" x14ac:dyDescent="0.3">
      <c r="A1660" s="175" t="s">
        <v>6297</v>
      </c>
      <c r="B1660" s="83" t="s">
        <v>6296</v>
      </c>
      <c r="C1660" s="196">
        <v>21</v>
      </c>
      <c r="D1660" s="138" t="s">
        <v>6309</v>
      </c>
      <c r="E1660" s="138" t="s">
        <v>5734</v>
      </c>
      <c r="F1660" s="596"/>
      <c r="G1660" s="596"/>
      <c r="H1660" s="641" t="s">
        <v>5656</v>
      </c>
      <c r="I1660" s="644">
        <v>-44</v>
      </c>
      <c r="J1660" s="474"/>
      <c r="K1660" s="709"/>
    </row>
    <row r="1661" spans="1:11" customFormat="1" x14ac:dyDescent="0.3">
      <c r="A1661" s="174" t="s">
        <v>6297</v>
      </c>
      <c r="B1661" s="84" t="s">
        <v>6296</v>
      </c>
      <c r="C1661" s="12">
        <v>22</v>
      </c>
      <c r="D1661" s="10" t="s">
        <v>6310</v>
      </c>
      <c r="E1661" s="10" t="s">
        <v>5734</v>
      </c>
      <c r="F1661" s="595"/>
      <c r="G1661" s="595"/>
      <c r="H1661" s="488" t="s">
        <v>5656</v>
      </c>
      <c r="I1661" s="643">
        <v>-44</v>
      </c>
      <c r="J1661" s="473"/>
      <c r="K1661" s="708"/>
    </row>
    <row r="1662" spans="1:11" customFormat="1" x14ac:dyDescent="0.3">
      <c r="A1662" s="175" t="s">
        <v>6297</v>
      </c>
      <c r="B1662" s="83" t="s">
        <v>6296</v>
      </c>
      <c r="C1662" s="196">
        <v>23</v>
      </c>
      <c r="D1662" s="138" t="s">
        <v>6311</v>
      </c>
      <c r="E1662" s="138" t="s">
        <v>5734</v>
      </c>
      <c r="F1662" s="596" t="s">
        <v>5656</v>
      </c>
      <c r="G1662" s="596"/>
      <c r="H1662" s="641" t="s">
        <v>5656</v>
      </c>
      <c r="I1662" s="644">
        <v>-48</v>
      </c>
      <c r="J1662" s="474"/>
      <c r="K1662" s="709"/>
    </row>
    <row r="1663" spans="1:11" customFormat="1" x14ac:dyDescent="0.3">
      <c r="A1663" s="174" t="s">
        <v>6297</v>
      </c>
      <c r="B1663" s="84" t="s">
        <v>6296</v>
      </c>
      <c r="C1663" s="12">
        <v>24</v>
      </c>
      <c r="D1663" s="10" t="s">
        <v>2189</v>
      </c>
      <c r="E1663" s="10" t="s">
        <v>5734</v>
      </c>
      <c r="F1663" s="595"/>
      <c r="G1663" s="595"/>
      <c r="H1663" s="488" t="s">
        <v>5656</v>
      </c>
      <c r="I1663" s="643">
        <v>-48</v>
      </c>
      <c r="J1663" s="473"/>
      <c r="K1663" s="708"/>
    </row>
    <row r="1664" spans="1:11" customFormat="1" x14ac:dyDescent="0.3">
      <c r="A1664" s="175" t="s">
        <v>6297</v>
      </c>
      <c r="B1664" s="83" t="s">
        <v>6296</v>
      </c>
      <c r="C1664" s="196">
        <v>25</v>
      </c>
      <c r="D1664" s="138" t="s">
        <v>2190</v>
      </c>
      <c r="E1664" s="138" t="s">
        <v>5734</v>
      </c>
      <c r="F1664" s="596"/>
      <c r="G1664" s="596"/>
      <c r="H1664" s="641" t="s">
        <v>5656</v>
      </c>
      <c r="I1664" s="644">
        <v>-48</v>
      </c>
      <c r="J1664" s="474"/>
      <c r="K1664" s="709"/>
    </row>
    <row r="1665" spans="1:11" customFormat="1" x14ac:dyDescent="0.3">
      <c r="A1665" s="174" t="s">
        <v>6297</v>
      </c>
      <c r="B1665" s="84" t="s">
        <v>6296</v>
      </c>
      <c r="C1665" s="12">
        <v>26</v>
      </c>
      <c r="D1665" s="10" t="s">
        <v>6312</v>
      </c>
      <c r="E1665" s="10" t="s">
        <v>5734</v>
      </c>
      <c r="F1665" s="595" t="s">
        <v>5656</v>
      </c>
      <c r="G1665" s="595"/>
      <c r="H1665" s="488" t="s">
        <v>5656</v>
      </c>
      <c r="I1665" s="643">
        <v>-52</v>
      </c>
      <c r="J1665" s="473" t="s">
        <v>5652</v>
      </c>
      <c r="K1665" s="708">
        <v>-52</v>
      </c>
    </row>
    <row r="1666" spans="1:11" customFormat="1" x14ac:dyDescent="0.3">
      <c r="A1666" s="175" t="s">
        <v>6297</v>
      </c>
      <c r="B1666" s="83" t="s">
        <v>6296</v>
      </c>
      <c r="C1666" s="196">
        <v>27</v>
      </c>
      <c r="D1666" s="138" t="s">
        <v>2191</v>
      </c>
      <c r="E1666" s="138" t="s">
        <v>5734</v>
      </c>
      <c r="F1666" s="596"/>
      <c r="G1666" s="596"/>
      <c r="H1666" s="641" t="s">
        <v>5656</v>
      </c>
      <c r="I1666" s="644">
        <v>-52</v>
      </c>
      <c r="J1666" s="474"/>
      <c r="K1666" s="709"/>
    </row>
    <row r="1667" spans="1:11" customFormat="1" x14ac:dyDescent="0.3">
      <c r="A1667" s="174" t="s">
        <v>6297</v>
      </c>
      <c r="B1667" s="84" t="s">
        <v>6296</v>
      </c>
      <c r="C1667" s="12">
        <v>28</v>
      </c>
      <c r="D1667" s="10" t="s">
        <v>6313</v>
      </c>
      <c r="E1667" s="10" t="s">
        <v>5734</v>
      </c>
      <c r="F1667" s="609"/>
      <c r="G1667" s="596"/>
      <c r="H1667" s="641" t="s">
        <v>5656</v>
      </c>
      <c r="I1667" s="644">
        <v>-57</v>
      </c>
      <c r="J1667" s="474"/>
      <c r="K1667" s="709"/>
    </row>
    <row r="1668" spans="1:11" customFormat="1" x14ac:dyDescent="0.3">
      <c r="A1668" s="174" t="s">
        <v>6297</v>
      </c>
      <c r="B1668" s="84" t="s">
        <v>6296</v>
      </c>
      <c r="C1668" s="12">
        <v>29</v>
      </c>
      <c r="D1668" s="10" t="s">
        <v>6314</v>
      </c>
      <c r="E1668" s="10" t="s">
        <v>5734</v>
      </c>
      <c r="F1668" s="595"/>
      <c r="G1668" s="595"/>
      <c r="H1668" s="488" t="s">
        <v>5656</v>
      </c>
      <c r="I1668" s="643">
        <v>-63</v>
      </c>
      <c r="J1668" s="473"/>
      <c r="K1668" s="708"/>
    </row>
    <row r="1669" spans="1:11" customFormat="1" x14ac:dyDescent="0.3">
      <c r="A1669" s="175" t="s">
        <v>6297</v>
      </c>
      <c r="B1669" s="83" t="s">
        <v>6296</v>
      </c>
      <c r="C1669" s="196">
        <v>30</v>
      </c>
      <c r="D1669" s="138" t="s">
        <v>6315</v>
      </c>
      <c r="E1669" s="138" t="s">
        <v>5734</v>
      </c>
      <c r="F1669" s="596" t="s">
        <v>5656</v>
      </c>
      <c r="G1669" s="596"/>
      <c r="H1669" s="641" t="s">
        <v>5656</v>
      </c>
      <c r="I1669" s="644">
        <v>-63</v>
      </c>
      <c r="J1669" s="474" t="s">
        <v>5652</v>
      </c>
      <c r="K1669" s="709">
        <v>-63</v>
      </c>
    </row>
    <row r="1670" spans="1:11" customFormat="1" x14ac:dyDescent="0.3">
      <c r="A1670" s="174" t="s">
        <v>6297</v>
      </c>
      <c r="B1670" s="84" t="s">
        <v>6296</v>
      </c>
      <c r="C1670" s="12">
        <v>31</v>
      </c>
      <c r="D1670" s="10" t="s">
        <v>2192</v>
      </c>
      <c r="E1670" s="10" t="s">
        <v>5734</v>
      </c>
      <c r="F1670" s="595" t="s">
        <v>5656</v>
      </c>
      <c r="G1670" s="595"/>
      <c r="H1670" s="488" t="s">
        <v>5656</v>
      </c>
      <c r="I1670" s="643">
        <v>-63</v>
      </c>
      <c r="J1670" s="473"/>
      <c r="K1670" s="708"/>
    </row>
    <row r="1671" spans="1:11" customFormat="1" x14ac:dyDescent="0.3">
      <c r="A1671" s="175" t="s">
        <v>6297</v>
      </c>
      <c r="B1671" s="83" t="s">
        <v>6296</v>
      </c>
      <c r="C1671" s="196">
        <v>32</v>
      </c>
      <c r="D1671" s="138" t="s">
        <v>6316</v>
      </c>
      <c r="E1671" s="138" t="s">
        <v>5734</v>
      </c>
      <c r="F1671" s="596" t="s">
        <v>5656</v>
      </c>
      <c r="G1671" s="596"/>
      <c r="H1671" s="641" t="s">
        <v>5656</v>
      </c>
      <c r="I1671" s="641" t="s">
        <v>5886</v>
      </c>
      <c r="J1671" s="474" t="s">
        <v>5652</v>
      </c>
      <c r="K1671" s="474" t="s">
        <v>2193</v>
      </c>
    </row>
    <row r="1672" spans="1:11" customFormat="1" x14ac:dyDescent="0.3">
      <c r="A1672" s="174" t="s">
        <v>6297</v>
      </c>
      <c r="B1672" s="84" t="s">
        <v>6296</v>
      </c>
      <c r="C1672" s="12">
        <v>33</v>
      </c>
      <c r="D1672" s="10" t="s">
        <v>2194</v>
      </c>
      <c r="E1672" s="10" t="s">
        <v>5734</v>
      </c>
      <c r="F1672" s="595"/>
      <c r="G1672" s="595"/>
      <c r="H1672" s="488" t="s">
        <v>5656</v>
      </c>
      <c r="I1672" s="488" t="s">
        <v>5886</v>
      </c>
      <c r="J1672" s="473"/>
      <c r="K1672" s="708"/>
    </row>
    <row r="1673" spans="1:11" customFormat="1" x14ac:dyDescent="0.3">
      <c r="A1673" s="175" t="s">
        <v>6297</v>
      </c>
      <c r="B1673" s="83" t="s">
        <v>6296</v>
      </c>
      <c r="C1673" s="196">
        <v>34</v>
      </c>
      <c r="D1673" s="138" t="s">
        <v>6317</v>
      </c>
      <c r="E1673" s="138" t="s">
        <v>5694</v>
      </c>
      <c r="F1673" s="596"/>
      <c r="G1673" s="596"/>
      <c r="H1673" s="641" t="s">
        <v>5621</v>
      </c>
      <c r="I1673" s="644">
        <v>-60</v>
      </c>
      <c r="J1673" s="474"/>
      <c r="K1673" s="709"/>
    </row>
    <row r="1674" spans="1:11" customFormat="1" x14ac:dyDescent="0.3">
      <c r="A1674" s="174" t="s">
        <v>6297</v>
      </c>
      <c r="B1674" s="84" t="s">
        <v>6296</v>
      </c>
      <c r="C1674" s="12">
        <v>35</v>
      </c>
      <c r="D1674" s="10" t="s">
        <v>6318</v>
      </c>
      <c r="E1674" s="10" t="s">
        <v>5694</v>
      </c>
      <c r="F1674" s="595"/>
      <c r="G1674" s="595"/>
      <c r="H1674" s="488" t="s">
        <v>5621</v>
      </c>
      <c r="I1674" s="643">
        <v>-66</v>
      </c>
      <c r="J1674" s="473"/>
      <c r="K1674" s="708"/>
    </row>
    <row r="1675" spans="1:11" customFormat="1" x14ac:dyDescent="0.3">
      <c r="A1675" s="175" t="s">
        <v>6297</v>
      </c>
      <c r="B1675" s="83" t="s">
        <v>6296</v>
      </c>
      <c r="C1675" s="196">
        <v>37</v>
      </c>
      <c r="D1675" s="138" t="s">
        <v>6319</v>
      </c>
      <c r="E1675" s="106" t="s">
        <v>5694</v>
      </c>
      <c r="F1675" s="596"/>
      <c r="G1675" s="596"/>
      <c r="H1675" s="647" t="s">
        <v>5645</v>
      </c>
      <c r="I1675" s="647">
        <v>-33</v>
      </c>
      <c r="J1675" s="474"/>
      <c r="K1675" s="709"/>
    </row>
    <row r="1676" spans="1:11" customFormat="1" x14ac:dyDescent="0.3">
      <c r="A1676" s="174" t="s">
        <v>6297</v>
      </c>
      <c r="B1676" s="84" t="s">
        <v>6296</v>
      </c>
      <c r="C1676" s="12">
        <v>38</v>
      </c>
      <c r="D1676" s="10" t="s">
        <v>6320</v>
      </c>
      <c r="E1676" s="32" t="s">
        <v>5694</v>
      </c>
      <c r="F1676" s="595"/>
      <c r="G1676" s="595"/>
      <c r="H1676" s="487" t="s">
        <v>5645</v>
      </c>
      <c r="I1676" s="487">
        <v>-33</v>
      </c>
      <c r="J1676" s="473"/>
      <c r="K1676" s="708"/>
    </row>
    <row r="1677" spans="1:11" customFormat="1" x14ac:dyDescent="0.3">
      <c r="A1677" s="175" t="s">
        <v>6297</v>
      </c>
      <c r="B1677" s="83" t="s">
        <v>6296</v>
      </c>
      <c r="C1677" s="196">
        <v>39</v>
      </c>
      <c r="D1677" s="138" t="s">
        <v>6321</v>
      </c>
      <c r="E1677" s="138" t="s">
        <v>5734</v>
      </c>
      <c r="F1677" s="596"/>
      <c r="G1677" s="596"/>
      <c r="H1677" s="647" t="s">
        <v>5647</v>
      </c>
      <c r="I1677" s="648" t="s">
        <v>5695</v>
      </c>
      <c r="J1677" s="474"/>
      <c r="K1677" s="709"/>
    </row>
    <row r="1678" spans="1:11" customFormat="1" x14ac:dyDescent="0.3">
      <c r="A1678" s="174" t="s">
        <v>6297</v>
      </c>
      <c r="B1678" s="84" t="s">
        <v>6296</v>
      </c>
      <c r="C1678" s="12">
        <v>40</v>
      </c>
      <c r="D1678" s="10" t="s">
        <v>6322</v>
      </c>
      <c r="E1678" s="10" t="s">
        <v>5734</v>
      </c>
      <c r="F1678" s="595"/>
      <c r="G1678" s="595"/>
      <c r="H1678" s="487" t="s">
        <v>5647</v>
      </c>
      <c r="I1678" s="487">
        <v>-37</v>
      </c>
      <c r="J1678" s="473"/>
      <c r="K1678" s="708"/>
    </row>
    <row r="1679" spans="1:11" customFormat="1" x14ac:dyDescent="0.3">
      <c r="A1679" s="175" t="s">
        <v>6297</v>
      </c>
      <c r="B1679" s="83" t="s">
        <v>6296</v>
      </c>
      <c r="C1679" s="196">
        <v>41</v>
      </c>
      <c r="D1679" s="138" t="s">
        <v>6323</v>
      </c>
      <c r="E1679" s="138" t="s">
        <v>5734</v>
      </c>
      <c r="F1679" s="596"/>
      <c r="G1679" s="596"/>
      <c r="H1679" s="647" t="s">
        <v>5647</v>
      </c>
      <c r="I1679" s="647">
        <v>-30</v>
      </c>
      <c r="J1679" s="718"/>
      <c r="K1679" s="718"/>
    </row>
    <row r="1680" spans="1:11" customFormat="1" x14ac:dyDescent="0.3">
      <c r="A1680" s="174" t="s">
        <v>6297</v>
      </c>
      <c r="B1680" s="84" t="s">
        <v>6296</v>
      </c>
      <c r="C1680" s="12">
        <v>42</v>
      </c>
      <c r="D1680" s="10" t="s">
        <v>6324</v>
      </c>
      <c r="E1680" s="10" t="s">
        <v>5734</v>
      </c>
      <c r="F1680" s="595"/>
      <c r="G1680" s="595"/>
      <c r="H1680" s="487" t="s">
        <v>5647</v>
      </c>
      <c r="I1680" s="487">
        <v>-26</v>
      </c>
      <c r="J1680" s="473"/>
      <c r="K1680" s="708"/>
    </row>
    <row r="1681" spans="1:11" customFormat="1" x14ac:dyDescent="0.3">
      <c r="A1681" s="175" t="s">
        <v>6297</v>
      </c>
      <c r="B1681" s="83" t="s">
        <v>6296</v>
      </c>
      <c r="C1681" s="196">
        <v>43</v>
      </c>
      <c r="D1681" s="138" t="s">
        <v>6325</v>
      </c>
      <c r="E1681" s="138" t="s">
        <v>5734</v>
      </c>
      <c r="F1681" s="596"/>
      <c r="G1681" s="596"/>
      <c r="H1681" s="647" t="s">
        <v>5647</v>
      </c>
      <c r="I1681" s="647">
        <v>-30</v>
      </c>
      <c r="J1681" s="474"/>
      <c r="K1681" s="709"/>
    </row>
    <row r="1682" spans="1:11" customFormat="1" x14ac:dyDescent="0.3">
      <c r="A1682" s="174" t="s">
        <v>6297</v>
      </c>
      <c r="B1682" s="84" t="s">
        <v>6296</v>
      </c>
      <c r="C1682" s="12">
        <v>44</v>
      </c>
      <c r="D1682" s="10" t="s">
        <v>6326</v>
      </c>
      <c r="E1682" s="10" t="s">
        <v>5734</v>
      </c>
      <c r="F1682" s="595"/>
      <c r="G1682" s="595"/>
      <c r="H1682" s="487" t="s">
        <v>5647</v>
      </c>
      <c r="I1682" s="487">
        <v>-33</v>
      </c>
      <c r="J1682" s="473"/>
      <c r="K1682" s="708"/>
    </row>
    <row r="1683" spans="1:11" customFormat="1" x14ac:dyDescent="0.3">
      <c r="A1683" s="175" t="s">
        <v>6297</v>
      </c>
      <c r="B1683" s="83" t="s">
        <v>6296</v>
      </c>
      <c r="C1683" s="196">
        <v>45</v>
      </c>
      <c r="D1683" s="138" t="s">
        <v>3089</v>
      </c>
      <c r="E1683" s="138" t="s">
        <v>5694</v>
      </c>
      <c r="F1683" s="596"/>
      <c r="G1683" s="596"/>
      <c r="H1683" s="641" t="s">
        <v>5623</v>
      </c>
      <c r="I1683" s="644">
        <v>-90</v>
      </c>
      <c r="J1683" s="474"/>
      <c r="K1683" s="709"/>
    </row>
    <row r="1684" spans="1:11" s="11" customFormat="1" x14ac:dyDescent="0.3">
      <c r="A1684" s="174" t="s">
        <v>6331</v>
      </c>
      <c r="B1684" s="84" t="s">
        <v>6330</v>
      </c>
      <c r="C1684" s="12">
        <v>1</v>
      </c>
      <c r="D1684" s="10" t="s">
        <v>6490</v>
      </c>
      <c r="E1684" s="138" t="s">
        <v>5694</v>
      </c>
      <c r="F1684" s="600"/>
      <c r="G1684" s="596"/>
      <c r="H1684" s="647" t="s">
        <v>5643</v>
      </c>
      <c r="I1684" s="644">
        <v>-46</v>
      </c>
      <c r="J1684" s="474"/>
      <c r="K1684" s="709"/>
    </row>
    <row r="1685" spans="1:11" customFormat="1" x14ac:dyDescent="0.3">
      <c r="A1685" s="174" t="s">
        <v>6331</v>
      </c>
      <c r="B1685" s="84" t="s">
        <v>6330</v>
      </c>
      <c r="C1685" s="12">
        <v>3</v>
      </c>
      <c r="D1685" s="10" t="s">
        <v>6332</v>
      </c>
      <c r="E1685" s="10" t="s">
        <v>5694</v>
      </c>
      <c r="F1685" s="595"/>
      <c r="G1685" s="595"/>
      <c r="H1685" s="487" t="s">
        <v>5643</v>
      </c>
      <c r="I1685" s="643">
        <v>-46</v>
      </c>
      <c r="J1685" s="473"/>
      <c r="K1685" s="708"/>
    </row>
    <row r="1686" spans="1:11" customFormat="1" x14ac:dyDescent="0.3">
      <c r="A1686" s="175" t="s">
        <v>6331</v>
      </c>
      <c r="B1686" s="83" t="s">
        <v>6330</v>
      </c>
      <c r="C1686" s="196">
        <v>2</v>
      </c>
      <c r="D1686" s="138" t="s">
        <v>2195</v>
      </c>
      <c r="E1686" s="138" t="s">
        <v>5694</v>
      </c>
      <c r="F1686" s="596"/>
      <c r="G1686" s="596"/>
      <c r="H1686" s="647" t="s">
        <v>5643</v>
      </c>
      <c r="I1686" s="644">
        <v>-50</v>
      </c>
      <c r="J1686" s="474"/>
      <c r="K1686" s="709"/>
    </row>
    <row r="1687" spans="1:11" customFormat="1" x14ac:dyDescent="0.3">
      <c r="A1687" s="174" t="s">
        <v>6331</v>
      </c>
      <c r="B1687" s="84" t="s">
        <v>6330</v>
      </c>
      <c r="C1687" s="12">
        <v>4</v>
      </c>
      <c r="D1687" s="10" t="s">
        <v>6333</v>
      </c>
      <c r="E1687" s="10" t="s">
        <v>5694</v>
      </c>
      <c r="F1687" s="595"/>
      <c r="G1687" s="595"/>
      <c r="H1687" s="487" t="s">
        <v>5643</v>
      </c>
      <c r="I1687" s="643">
        <v>-60</v>
      </c>
      <c r="J1687" s="473"/>
      <c r="K1687" s="708"/>
    </row>
    <row r="1688" spans="1:11" customFormat="1" x14ac:dyDescent="0.3">
      <c r="A1688" s="175" t="s">
        <v>6331</v>
      </c>
      <c r="B1688" s="83" t="s">
        <v>6330</v>
      </c>
      <c r="C1688" s="196">
        <v>5</v>
      </c>
      <c r="D1688" s="138" t="s">
        <v>2196</v>
      </c>
      <c r="E1688" s="138" t="s">
        <v>5694</v>
      </c>
      <c r="F1688" s="596"/>
      <c r="G1688" s="596"/>
      <c r="H1688" s="647" t="s">
        <v>5643</v>
      </c>
      <c r="I1688" s="644">
        <v>-66</v>
      </c>
      <c r="J1688" s="474"/>
      <c r="K1688" s="709"/>
    </row>
    <row r="1689" spans="1:11" customFormat="1" x14ac:dyDescent="0.3">
      <c r="A1689" s="174" t="s">
        <v>6331</v>
      </c>
      <c r="B1689" s="84" t="s">
        <v>6330</v>
      </c>
      <c r="C1689" s="12">
        <v>7</v>
      </c>
      <c r="D1689" s="10" t="s">
        <v>6334</v>
      </c>
      <c r="E1689" s="10" t="s">
        <v>5734</v>
      </c>
      <c r="F1689" s="595"/>
      <c r="G1689" s="595"/>
      <c r="H1689" s="487" t="s">
        <v>5656</v>
      </c>
      <c r="I1689" s="643">
        <v>-36</v>
      </c>
      <c r="J1689" s="473"/>
      <c r="K1689" s="708"/>
    </row>
    <row r="1690" spans="1:11" customFormat="1" x14ac:dyDescent="0.3">
      <c r="A1690" s="175" t="s">
        <v>6331</v>
      </c>
      <c r="B1690" s="83" t="s">
        <v>6330</v>
      </c>
      <c r="C1690" s="196">
        <v>6</v>
      </c>
      <c r="D1690" s="138" t="s">
        <v>2197</v>
      </c>
      <c r="E1690" s="138" t="s">
        <v>5734</v>
      </c>
      <c r="F1690" s="596"/>
      <c r="G1690" s="596"/>
      <c r="H1690" s="647" t="s">
        <v>5656</v>
      </c>
      <c r="I1690" s="644">
        <v>-36</v>
      </c>
      <c r="J1690" s="474"/>
      <c r="K1690" s="709"/>
    </row>
    <row r="1691" spans="1:11" customFormat="1" x14ac:dyDescent="0.3">
      <c r="A1691" s="174" t="s">
        <v>6331</v>
      </c>
      <c r="B1691" s="84" t="s">
        <v>6330</v>
      </c>
      <c r="C1691" s="12">
        <v>8</v>
      </c>
      <c r="D1691" s="10" t="s">
        <v>4239</v>
      </c>
      <c r="E1691" s="10" t="s">
        <v>5734</v>
      </c>
      <c r="F1691" s="595"/>
      <c r="G1691" s="595"/>
      <c r="H1691" s="487" t="s">
        <v>5656</v>
      </c>
      <c r="I1691" s="643">
        <v>-40</v>
      </c>
      <c r="J1691" s="473"/>
      <c r="K1691" s="708"/>
    </row>
    <row r="1692" spans="1:11" customFormat="1" x14ac:dyDescent="0.3">
      <c r="A1692" s="175" t="s">
        <v>6331</v>
      </c>
      <c r="B1692" s="83" t="s">
        <v>6330</v>
      </c>
      <c r="C1692" s="196">
        <v>9</v>
      </c>
      <c r="D1692" s="138" t="s">
        <v>2198</v>
      </c>
      <c r="E1692" s="138" t="s">
        <v>5734</v>
      </c>
      <c r="F1692" s="596"/>
      <c r="G1692" s="596"/>
      <c r="H1692" s="647" t="s">
        <v>5656</v>
      </c>
      <c r="I1692" s="644">
        <v>-40</v>
      </c>
      <c r="J1692" s="474"/>
      <c r="K1692" s="709"/>
    </row>
    <row r="1693" spans="1:11" customFormat="1" x14ac:dyDescent="0.3">
      <c r="A1693" s="174" t="s">
        <v>6331</v>
      </c>
      <c r="B1693" s="84" t="s">
        <v>6330</v>
      </c>
      <c r="C1693" s="12">
        <v>10</v>
      </c>
      <c r="D1693" s="10" t="s">
        <v>4240</v>
      </c>
      <c r="E1693" s="10" t="s">
        <v>5734</v>
      </c>
      <c r="F1693" s="595"/>
      <c r="G1693" s="595"/>
      <c r="H1693" s="487" t="s">
        <v>5656</v>
      </c>
      <c r="I1693" s="643">
        <v>-40</v>
      </c>
      <c r="J1693" s="473"/>
      <c r="K1693" s="708"/>
    </row>
    <row r="1694" spans="1:11" customFormat="1" x14ac:dyDescent="0.3">
      <c r="A1694" s="175" t="s">
        <v>6331</v>
      </c>
      <c r="B1694" s="83" t="s">
        <v>6330</v>
      </c>
      <c r="C1694" s="196">
        <v>11</v>
      </c>
      <c r="D1694" s="138" t="s">
        <v>2199</v>
      </c>
      <c r="E1694" s="138" t="s">
        <v>5734</v>
      </c>
      <c r="F1694" s="596"/>
      <c r="G1694" s="596"/>
      <c r="H1694" s="647" t="s">
        <v>5656</v>
      </c>
      <c r="I1694" s="644">
        <v>-44</v>
      </c>
      <c r="J1694" s="474"/>
      <c r="K1694" s="709"/>
    </row>
    <row r="1695" spans="1:11" customFormat="1" x14ac:dyDescent="0.3">
      <c r="A1695" s="174" t="s">
        <v>6331</v>
      </c>
      <c r="B1695" s="84" t="s">
        <v>6330</v>
      </c>
      <c r="C1695" s="12">
        <v>12</v>
      </c>
      <c r="D1695" s="10" t="s">
        <v>4241</v>
      </c>
      <c r="E1695" s="10" t="s">
        <v>5734</v>
      </c>
      <c r="F1695" s="595"/>
      <c r="G1695" s="595"/>
      <c r="H1695" s="487" t="s">
        <v>5656</v>
      </c>
      <c r="I1695" s="643">
        <v>-44</v>
      </c>
      <c r="J1695" s="473"/>
      <c r="K1695" s="708"/>
    </row>
    <row r="1696" spans="1:11" customFormat="1" x14ac:dyDescent="0.3">
      <c r="A1696" s="175" t="s">
        <v>6331</v>
      </c>
      <c r="B1696" s="83" t="s">
        <v>6330</v>
      </c>
      <c r="C1696" s="196">
        <v>13</v>
      </c>
      <c r="D1696" s="138" t="s">
        <v>4242</v>
      </c>
      <c r="E1696" s="138" t="s">
        <v>5734</v>
      </c>
      <c r="F1696" s="596"/>
      <c r="G1696" s="596"/>
      <c r="H1696" s="647" t="s">
        <v>5656</v>
      </c>
      <c r="I1696" s="644">
        <v>-48</v>
      </c>
      <c r="J1696" s="474"/>
      <c r="K1696" s="709"/>
    </row>
    <row r="1697" spans="1:11" customFormat="1" x14ac:dyDescent="0.3">
      <c r="A1697" s="174" t="s">
        <v>6331</v>
      </c>
      <c r="B1697" s="84" t="s">
        <v>6330</v>
      </c>
      <c r="C1697" s="12">
        <v>14</v>
      </c>
      <c r="D1697" s="10" t="s">
        <v>2200</v>
      </c>
      <c r="E1697" s="10" t="s">
        <v>5734</v>
      </c>
      <c r="F1697" s="595"/>
      <c r="G1697" s="595"/>
      <c r="H1697" s="487" t="s">
        <v>5656</v>
      </c>
      <c r="I1697" s="643">
        <v>-48</v>
      </c>
      <c r="J1697" s="473"/>
      <c r="K1697" s="708"/>
    </row>
    <row r="1698" spans="1:11" customFormat="1" x14ac:dyDescent="0.3">
      <c r="A1698" s="175" t="s">
        <v>6331</v>
      </c>
      <c r="B1698" s="83" t="s">
        <v>6330</v>
      </c>
      <c r="C1698" s="196">
        <v>15</v>
      </c>
      <c r="D1698" s="138" t="s">
        <v>2201</v>
      </c>
      <c r="E1698" s="138" t="s">
        <v>5734</v>
      </c>
      <c r="F1698" s="596"/>
      <c r="G1698" s="596"/>
      <c r="H1698" s="647" t="s">
        <v>5656</v>
      </c>
      <c r="I1698" s="644">
        <v>-52</v>
      </c>
      <c r="J1698" s="474"/>
      <c r="K1698" s="709"/>
    </row>
    <row r="1699" spans="1:11" customFormat="1" x14ac:dyDescent="0.3">
      <c r="A1699" s="174" t="s">
        <v>6331</v>
      </c>
      <c r="B1699" s="84" t="s">
        <v>6330</v>
      </c>
      <c r="C1699" s="12">
        <v>16</v>
      </c>
      <c r="D1699" s="10" t="s">
        <v>2202</v>
      </c>
      <c r="E1699" s="10" t="s">
        <v>5734</v>
      </c>
      <c r="F1699" s="595"/>
      <c r="G1699" s="595"/>
      <c r="H1699" s="487" t="s">
        <v>5656</v>
      </c>
      <c r="I1699" s="643">
        <v>-63</v>
      </c>
      <c r="J1699" s="473"/>
      <c r="K1699" s="708"/>
    </row>
    <row r="1700" spans="1:11" customFormat="1" x14ac:dyDescent="0.3">
      <c r="A1700" s="175" t="s">
        <v>6331</v>
      </c>
      <c r="B1700" s="83" t="s">
        <v>6330</v>
      </c>
      <c r="C1700" s="196">
        <v>17</v>
      </c>
      <c r="D1700" s="138" t="s">
        <v>2203</v>
      </c>
      <c r="E1700" s="138" t="s">
        <v>5734</v>
      </c>
      <c r="F1700" s="610"/>
      <c r="G1700" s="610"/>
      <c r="H1700" s="487" t="s">
        <v>5656</v>
      </c>
      <c r="I1700" s="643">
        <v>-70</v>
      </c>
      <c r="J1700" s="473"/>
      <c r="K1700" s="708"/>
    </row>
    <row r="1701" spans="1:11" customFormat="1" x14ac:dyDescent="0.3">
      <c r="A1701" s="175" t="s">
        <v>6331</v>
      </c>
      <c r="B1701" s="83" t="s">
        <v>6330</v>
      </c>
      <c r="C1701" s="196">
        <v>18</v>
      </c>
      <c r="D1701" s="138" t="s">
        <v>4243</v>
      </c>
      <c r="E1701" s="138" t="s">
        <v>5734</v>
      </c>
      <c r="F1701" s="596"/>
      <c r="G1701" s="596"/>
      <c r="H1701" s="647" t="s">
        <v>5656</v>
      </c>
      <c r="I1701" s="644">
        <v>-70</v>
      </c>
      <c r="J1701" s="474"/>
      <c r="K1701" s="709"/>
    </row>
    <row r="1702" spans="1:11" s="11" customFormat="1" x14ac:dyDescent="0.3">
      <c r="A1702" s="174" t="s">
        <v>4246</v>
      </c>
      <c r="B1702" s="84" t="s">
        <v>4245</v>
      </c>
      <c r="C1702" s="190">
        <v>1</v>
      </c>
      <c r="D1702" s="10" t="s">
        <v>4247</v>
      </c>
      <c r="E1702" s="10" t="s">
        <v>5694</v>
      </c>
      <c r="F1702" s="612"/>
      <c r="G1702" s="595"/>
      <c r="H1702" s="488" t="s">
        <v>5654</v>
      </c>
      <c r="I1702" s="643">
        <v>-55</v>
      </c>
      <c r="J1702" s="473"/>
      <c r="K1702" s="708"/>
    </row>
    <row r="1703" spans="1:11" customFormat="1" x14ac:dyDescent="0.3">
      <c r="A1703" s="174" t="s">
        <v>4246</v>
      </c>
      <c r="B1703" s="84" t="s">
        <v>4245</v>
      </c>
      <c r="C1703" s="190">
        <v>3</v>
      </c>
      <c r="D1703" s="10" t="s">
        <v>4248</v>
      </c>
      <c r="E1703" s="10" t="s">
        <v>5694</v>
      </c>
      <c r="F1703" s="603"/>
      <c r="G1703" s="595"/>
      <c r="H1703" s="488" t="s">
        <v>5654</v>
      </c>
      <c r="I1703" s="643">
        <v>-66</v>
      </c>
      <c r="J1703" s="473"/>
      <c r="K1703" s="708"/>
    </row>
    <row r="1704" spans="1:11" customFormat="1" x14ac:dyDescent="0.3">
      <c r="A1704" s="175" t="s">
        <v>4246</v>
      </c>
      <c r="B1704" s="83" t="s">
        <v>4245</v>
      </c>
      <c r="C1704" s="107">
        <v>2</v>
      </c>
      <c r="D1704" s="196" t="s">
        <v>2204</v>
      </c>
      <c r="E1704" s="196" t="s">
        <v>5694</v>
      </c>
      <c r="F1704" s="601"/>
      <c r="G1704" s="596"/>
      <c r="H1704" s="641" t="s">
        <v>5654</v>
      </c>
      <c r="I1704" s="644">
        <v>-81</v>
      </c>
      <c r="J1704" s="474"/>
      <c r="K1704" s="709"/>
    </row>
    <row r="1705" spans="1:11" customFormat="1" x14ac:dyDescent="0.3">
      <c r="A1705" s="174" t="s">
        <v>4246</v>
      </c>
      <c r="B1705" s="84" t="s">
        <v>4245</v>
      </c>
      <c r="C1705" s="190">
        <v>4</v>
      </c>
      <c r="D1705" s="10" t="s">
        <v>4244</v>
      </c>
      <c r="E1705" s="10" t="s">
        <v>5734</v>
      </c>
      <c r="F1705" s="603"/>
      <c r="G1705" s="595"/>
      <c r="H1705" s="488" t="s">
        <v>5653</v>
      </c>
      <c r="I1705" s="643">
        <v>-45</v>
      </c>
      <c r="J1705" s="473"/>
      <c r="K1705" s="708"/>
    </row>
    <row r="1706" spans="1:11" s="11" customFormat="1" x14ac:dyDescent="0.3">
      <c r="A1706" s="175" t="s">
        <v>6195</v>
      </c>
      <c r="B1706" s="83" t="s">
        <v>4255</v>
      </c>
      <c r="C1706" s="196">
        <v>1</v>
      </c>
      <c r="D1706" s="138" t="s">
        <v>4256</v>
      </c>
      <c r="E1706" s="138" t="s">
        <v>5734</v>
      </c>
      <c r="F1706" s="600" t="s">
        <v>5652</v>
      </c>
      <c r="G1706" s="596"/>
      <c r="H1706" s="641" t="s">
        <v>5794</v>
      </c>
      <c r="I1706" s="644">
        <v>-45</v>
      </c>
      <c r="J1706" s="474" t="s">
        <v>5652</v>
      </c>
      <c r="K1706" s="709">
        <v>-48</v>
      </c>
    </row>
    <row r="1707" spans="1:11" customFormat="1" x14ac:dyDescent="0.3">
      <c r="A1707" s="174" t="s">
        <v>6195</v>
      </c>
      <c r="B1707" s="84" t="s">
        <v>4255</v>
      </c>
      <c r="C1707" s="12">
        <v>3</v>
      </c>
      <c r="D1707" s="10" t="s">
        <v>4257</v>
      </c>
      <c r="E1707" s="10" t="s">
        <v>5734</v>
      </c>
      <c r="F1707" s="595" t="s">
        <v>5652</v>
      </c>
      <c r="G1707" s="595"/>
      <c r="H1707" s="488" t="s">
        <v>5794</v>
      </c>
      <c r="I1707" s="643">
        <v>-78</v>
      </c>
      <c r="J1707" s="473" t="s">
        <v>5652</v>
      </c>
      <c r="K1707" s="759" t="s">
        <v>5798</v>
      </c>
    </row>
    <row r="1708" spans="1:11" customFormat="1" x14ac:dyDescent="0.3">
      <c r="A1708" s="175" t="s">
        <v>6195</v>
      </c>
      <c r="B1708" s="83" t="s">
        <v>4255</v>
      </c>
      <c r="C1708" s="196">
        <v>2</v>
      </c>
      <c r="D1708" s="10" t="s">
        <v>6590</v>
      </c>
      <c r="E1708" s="138" t="s">
        <v>5734</v>
      </c>
      <c r="F1708" s="596" t="s">
        <v>5652</v>
      </c>
      <c r="G1708" s="596"/>
      <c r="H1708" s="488"/>
      <c r="I1708" s="644"/>
      <c r="J1708" s="474" t="s">
        <v>1603</v>
      </c>
      <c r="K1708" s="474">
        <v>-57</v>
      </c>
    </row>
    <row r="1709" spans="1:11" customFormat="1" x14ac:dyDescent="0.3">
      <c r="A1709" s="174" t="s">
        <v>6195</v>
      </c>
      <c r="B1709" s="84" t="s">
        <v>4255</v>
      </c>
      <c r="C1709" s="12">
        <v>4</v>
      </c>
      <c r="D1709" s="10" t="s">
        <v>4258</v>
      </c>
      <c r="E1709" s="10" t="s">
        <v>5694</v>
      </c>
      <c r="F1709" s="595" t="s">
        <v>5621</v>
      </c>
      <c r="G1709" s="595"/>
      <c r="H1709" s="488" t="s">
        <v>5654</v>
      </c>
      <c r="I1709" s="643">
        <v>-55</v>
      </c>
      <c r="J1709" s="473" t="s">
        <v>5621</v>
      </c>
      <c r="K1709" s="708">
        <v>-60</v>
      </c>
    </row>
    <row r="1710" spans="1:11" customFormat="1" x14ac:dyDescent="0.3">
      <c r="A1710" s="175" t="s">
        <v>6195</v>
      </c>
      <c r="B1710" s="83" t="s">
        <v>4255</v>
      </c>
      <c r="C1710" s="196">
        <v>5</v>
      </c>
      <c r="D1710" s="138" t="s">
        <v>4259</v>
      </c>
      <c r="E1710" s="138" t="s">
        <v>5694</v>
      </c>
      <c r="F1710" s="596" t="s">
        <v>5621</v>
      </c>
      <c r="G1710" s="596"/>
      <c r="H1710" s="641" t="s">
        <v>5654</v>
      </c>
      <c r="I1710" s="644">
        <v>-55</v>
      </c>
      <c r="J1710" s="474" t="s">
        <v>5621</v>
      </c>
      <c r="K1710" s="709">
        <v>-60</v>
      </c>
    </row>
    <row r="1711" spans="1:11" customFormat="1" x14ac:dyDescent="0.3">
      <c r="A1711" s="174" t="s">
        <v>6195</v>
      </c>
      <c r="B1711" s="84" t="s">
        <v>4255</v>
      </c>
      <c r="C1711" s="12">
        <v>6</v>
      </c>
      <c r="D1711" s="10" t="s">
        <v>4260</v>
      </c>
      <c r="E1711" s="10" t="s">
        <v>5694</v>
      </c>
      <c r="F1711" s="595" t="s">
        <v>5621</v>
      </c>
      <c r="G1711" s="595"/>
      <c r="H1711" s="488" t="s">
        <v>5654</v>
      </c>
      <c r="I1711" s="643">
        <v>-66</v>
      </c>
      <c r="J1711" s="473" t="s">
        <v>5621</v>
      </c>
      <c r="K1711" s="708">
        <v>-66</v>
      </c>
    </row>
    <row r="1712" spans="1:11" customFormat="1" x14ac:dyDescent="0.3">
      <c r="A1712" s="175" t="s">
        <v>6195</v>
      </c>
      <c r="B1712" s="83" t="s">
        <v>4255</v>
      </c>
      <c r="C1712" s="196">
        <v>7</v>
      </c>
      <c r="D1712" s="138" t="s">
        <v>4261</v>
      </c>
      <c r="E1712" s="138" t="s">
        <v>5694</v>
      </c>
      <c r="F1712" s="596" t="s">
        <v>5621</v>
      </c>
      <c r="G1712" s="596"/>
      <c r="H1712" s="641" t="s">
        <v>5654</v>
      </c>
      <c r="I1712" s="644">
        <v>-66</v>
      </c>
      <c r="J1712" s="474" t="s">
        <v>5621</v>
      </c>
      <c r="K1712" s="709">
        <v>-66</v>
      </c>
    </row>
    <row r="1713" spans="1:11" customFormat="1" x14ac:dyDescent="0.3">
      <c r="A1713" s="174" t="s">
        <v>6195</v>
      </c>
      <c r="B1713" s="84" t="s">
        <v>4255</v>
      </c>
      <c r="C1713" s="12">
        <v>8</v>
      </c>
      <c r="D1713" s="10" t="s">
        <v>4262</v>
      </c>
      <c r="E1713" s="10" t="s">
        <v>5694</v>
      </c>
      <c r="F1713" s="595" t="s">
        <v>5621</v>
      </c>
      <c r="G1713" s="595"/>
      <c r="H1713" s="488" t="s">
        <v>5654</v>
      </c>
      <c r="I1713" s="643">
        <v>-73</v>
      </c>
      <c r="J1713" s="473" t="s">
        <v>5621</v>
      </c>
      <c r="K1713" s="708">
        <v>-73</v>
      </c>
    </row>
    <row r="1714" spans="1:11" s="11" customFormat="1" x14ac:dyDescent="0.3">
      <c r="A1714" s="175" t="s">
        <v>2205</v>
      </c>
      <c r="B1714" s="83" t="s">
        <v>4264</v>
      </c>
      <c r="C1714" s="196">
        <v>1</v>
      </c>
      <c r="D1714" s="138" t="s">
        <v>4265</v>
      </c>
      <c r="E1714" s="138" t="s">
        <v>5682</v>
      </c>
      <c r="F1714" s="599" t="s">
        <v>5657</v>
      </c>
      <c r="G1714" s="595"/>
      <c r="H1714" s="488" t="s">
        <v>5645</v>
      </c>
      <c r="I1714" s="698" t="s">
        <v>5695</v>
      </c>
      <c r="J1714" s="473"/>
      <c r="K1714" s="708"/>
    </row>
    <row r="1715" spans="1:11" customFormat="1" x14ac:dyDescent="0.3">
      <c r="A1715" s="174" t="s">
        <v>2205</v>
      </c>
      <c r="B1715" s="84" t="s">
        <v>4264</v>
      </c>
      <c r="C1715" s="12">
        <v>3</v>
      </c>
      <c r="D1715" s="10" t="s">
        <v>4266</v>
      </c>
      <c r="E1715" s="10" t="s">
        <v>5682</v>
      </c>
      <c r="F1715" s="600" t="s">
        <v>5657</v>
      </c>
      <c r="G1715" s="596"/>
      <c r="H1715" s="641" t="s">
        <v>5645</v>
      </c>
      <c r="I1715" s="644">
        <v>-30</v>
      </c>
      <c r="J1715" s="474"/>
      <c r="K1715" s="709"/>
    </row>
    <row r="1716" spans="1:11" customFormat="1" x14ac:dyDescent="0.3">
      <c r="A1716" s="174" t="s">
        <v>2205</v>
      </c>
      <c r="B1716" s="84" t="s">
        <v>4264</v>
      </c>
      <c r="C1716" s="12">
        <v>2</v>
      </c>
      <c r="D1716" s="10" t="s">
        <v>4267</v>
      </c>
      <c r="E1716" s="10" t="s">
        <v>5682</v>
      </c>
      <c r="F1716" s="600" t="s">
        <v>5657</v>
      </c>
      <c r="G1716" s="596"/>
      <c r="H1716" s="641" t="s">
        <v>5645</v>
      </c>
      <c r="I1716" s="644">
        <v>-37</v>
      </c>
      <c r="J1716" s="474"/>
      <c r="K1716" s="709"/>
    </row>
    <row r="1717" spans="1:11" customFormat="1" x14ac:dyDescent="0.3">
      <c r="A1717" s="174" t="s">
        <v>2205</v>
      </c>
      <c r="B1717" s="84" t="s">
        <v>4264</v>
      </c>
      <c r="C1717" s="12">
        <v>4</v>
      </c>
      <c r="D1717" s="10" t="s">
        <v>4268</v>
      </c>
      <c r="E1717" s="10" t="s">
        <v>5682</v>
      </c>
      <c r="F1717" s="600" t="s">
        <v>5657</v>
      </c>
      <c r="G1717" s="596"/>
      <c r="H1717" s="641" t="s">
        <v>5645</v>
      </c>
      <c r="I1717" s="644">
        <v>-45</v>
      </c>
      <c r="J1717" s="474"/>
      <c r="K1717" s="709"/>
    </row>
    <row r="1718" spans="1:11" customFormat="1" x14ac:dyDescent="0.3">
      <c r="A1718" s="174" t="s">
        <v>2205</v>
      </c>
      <c r="B1718" s="84" t="s">
        <v>4264</v>
      </c>
      <c r="C1718" s="12">
        <v>5</v>
      </c>
      <c r="D1718" s="10" t="s">
        <v>4269</v>
      </c>
      <c r="E1718" s="10" t="s">
        <v>5682</v>
      </c>
      <c r="F1718" s="600" t="s">
        <v>5657</v>
      </c>
      <c r="G1718" s="596"/>
      <c r="H1718" s="641" t="s">
        <v>5645</v>
      </c>
      <c r="I1718" s="699" t="s">
        <v>5695</v>
      </c>
      <c r="J1718" s="474"/>
      <c r="K1718" s="709"/>
    </row>
    <row r="1719" spans="1:11" customFormat="1" x14ac:dyDescent="0.3">
      <c r="A1719" s="174" t="s">
        <v>2205</v>
      </c>
      <c r="B1719" s="84" t="s">
        <v>4264</v>
      </c>
      <c r="C1719" s="12">
        <v>7</v>
      </c>
      <c r="D1719" s="10" t="s">
        <v>4270</v>
      </c>
      <c r="E1719" s="10" t="s">
        <v>5682</v>
      </c>
      <c r="F1719" s="600" t="s">
        <v>5657</v>
      </c>
      <c r="G1719" s="596"/>
      <c r="H1719" s="641" t="s">
        <v>5645</v>
      </c>
      <c r="I1719" s="643" t="s">
        <v>6708</v>
      </c>
      <c r="J1719" s="474"/>
      <c r="K1719" s="709"/>
    </row>
    <row r="1720" spans="1:11" customFormat="1" x14ac:dyDescent="0.3">
      <c r="A1720" s="174" t="s">
        <v>2205</v>
      </c>
      <c r="B1720" s="84" t="s">
        <v>4264</v>
      </c>
      <c r="C1720" s="12">
        <v>6</v>
      </c>
      <c r="D1720" s="10" t="s">
        <v>4271</v>
      </c>
      <c r="E1720" s="10" t="s">
        <v>5682</v>
      </c>
      <c r="F1720" s="600" t="s">
        <v>5657</v>
      </c>
      <c r="G1720" s="596"/>
      <c r="H1720" s="641" t="s">
        <v>5645</v>
      </c>
      <c r="I1720" s="644">
        <v>-33</v>
      </c>
      <c r="J1720" s="474"/>
      <c r="K1720" s="709"/>
    </row>
    <row r="1721" spans="1:11" customFormat="1" x14ac:dyDescent="0.3">
      <c r="A1721" s="174" t="s">
        <v>2205</v>
      </c>
      <c r="B1721" s="84" t="s">
        <v>4264</v>
      </c>
      <c r="C1721" s="12">
        <v>8</v>
      </c>
      <c r="D1721" s="10" t="s">
        <v>4272</v>
      </c>
      <c r="E1721" s="10" t="s">
        <v>5682</v>
      </c>
      <c r="F1721" s="596"/>
      <c r="G1721" s="596"/>
      <c r="H1721" s="641" t="s">
        <v>5646</v>
      </c>
      <c r="I1721" s="644">
        <v>-30</v>
      </c>
      <c r="J1721" s="474"/>
      <c r="K1721" s="709"/>
    </row>
    <row r="1722" spans="1:11" customFormat="1" x14ac:dyDescent="0.3">
      <c r="A1722" s="174" t="s">
        <v>2205</v>
      </c>
      <c r="B1722" s="84" t="s">
        <v>4264</v>
      </c>
      <c r="C1722" s="12">
        <v>9</v>
      </c>
      <c r="D1722" s="10" t="s">
        <v>4273</v>
      </c>
      <c r="E1722" s="10" t="s">
        <v>5682</v>
      </c>
      <c r="F1722" s="596"/>
      <c r="G1722" s="596"/>
      <c r="H1722" s="641" t="s">
        <v>5646</v>
      </c>
      <c r="I1722" s="644">
        <v>-37</v>
      </c>
      <c r="J1722" s="474"/>
      <c r="K1722" s="709"/>
    </row>
    <row r="1723" spans="1:11" customFormat="1" x14ac:dyDescent="0.3">
      <c r="A1723" s="174" t="s">
        <v>2205</v>
      </c>
      <c r="B1723" s="84" t="s">
        <v>4264</v>
      </c>
      <c r="C1723" s="12">
        <v>10</v>
      </c>
      <c r="D1723" s="10" t="s">
        <v>2206</v>
      </c>
      <c r="E1723" s="10" t="s">
        <v>5682</v>
      </c>
      <c r="F1723" s="596"/>
      <c r="G1723" s="596"/>
      <c r="H1723" s="641" t="s">
        <v>5646</v>
      </c>
      <c r="I1723" s="644">
        <v>-37</v>
      </c>
      <c r="J1723" s="474"/>
      <c r="K1723" s="709"/>
    </row>
    <row r="1724" spans="1:11" customFormat="1" x14ac:dyDescent="0.3">
      <c r="A1724" s="174" t="s">
        <v>2205</v>
      </c>
      <c r="B1724" s="84" t="s">
        <v>4264</v>
      </c>
      <c r="C1724" s="12">
        <v>11</v>
      </c>
      <c r="D1724" s="10" t="s">
        <v>4274</v>
      </c>
      <c r="E1724" s="10" t="s">
        <v>5682</v>
      </c>
      <c r="F1724" s="596"/>
      <c r="G1724" s="596"/>
      <c r="H1724" s="641" t="s">
        <v>5646</v>
      </c>
      <c r="I1724" s="644">
        <v>-45</v>
      </c>
      <c r="J1724" s="474"/>
      <c r="K1724" s="709"/>
    </row>
    <row r="1725" spans="1:11" customFormat="1" x14ac:dyDescent="0.3">
      <c r="A1725" s="174" t="s">
        <v>2205</v>
      </c>
      <c r="B1725" s="84" t="s">
        <v>4264</v>
      </c>
      <c r="C1725" s="12">
        <v>12</v>
      </c>
      <c r="D1725" s="10" t="s">
        <v>4275</v>
      </c>
      <c r="E1725" s="10" t="s">
        <v>5682</v>
      </c>
      <c r="F1725" s="596"/>
      <c r="G1725" s="596"/>
      <c r="H1725" s="641" t="s">
        <v>5646</v>
      </c>
      <c r="I1725" s="644">
        <v>-33</v>
      </c>
      <c r="J1725" s="474"/>
      <c r="K1725" s="709"/>
    </row>
    <row r="1726" spans="1:11" customFormat="1" x14ac:dyDescent="0.3">
      <c r="A1726" s="174" t="s">
        <v>2205</v>
      </c>
      <c r="B1726" s="84" t="s">
        <v>4264</v>
      </c>
      <c r="C1726" s="12">
        <v>13</v>
      </c>
      <c r="D1726" s="10" t="s">
        <v>4276</v>
      </c>
      <c r="E1726" s="10" t="s">
        <v>5682</v>
      </c>
      <c r="F1726" s="596"/>
      <c r="G1726" s="596"/>
      <c r="H1726" s="641" t="s">
        <v>5646</v>
      </c>
      <c r="I1726" s="644">
        <v>-55</v>
      </c>
      <c r="J1726" s="474"/>
      <c r="K1726" s="709"/>
    </row>
    <row r="1727" spans="1:11" customFormat="1" x14ac:dyDescent="0.3">
      <c r="A1727" s="174" t="s">
        <v>2205</v>
      </c>
      <c r="B1727" s="84" t="s">
        <v>4264</v>
      </c>
      <c r="C1727" s="12">
        <v>14</v>
      </c>
      <c r="D1727" s="10" t="s">
        <v>2207</v>
      </c>
      <c r="E1727" s="10" t="s">
        <v>5682</v>
      </c>
      <c r="F1727" s="596"/>
      <c r="G1727" s="596"/>
      <c r="H1727" s="641" t="s">
        <v>5646</v>
      </c>
      <c r="I1727" s="644">
        <v>-33</v>
      </c>
      <c r="J1727" s="474"/>
      <c r="K1727" s="709"/>
    </row>
    <row r="1728" spans="1:11" customFormat="1" x14ac:dyDescent="0.3">
      <c r="A1728" s="174" t="s">
        <v>2205</v>
      </c>
      <c r="B1728" s="84" t="s">
        <v>4264</v>
      </c>
      <c r="C1728" s="12">
        <v>15</v>
      </c>
      <c r="D1728" s="10" t="s">
        <v>4277</v>
      </c>
      <c r="E1728" s="10" t="s">
        <v>5682</v>
      </c>
      <c r="F1728" s="596"/>
      <c r="G1728" s="596"/>
      <c r="H1728" s="641" t="s">
        <v>5646</v>
      </c>
      <c r="I1728" s="644">
        <v>-33</v>
      </c>
      <c r="J1728" s="474"/>
      <c r="K1728" s="709"/>
    </row>
    <row r="1729" spans="1:11" customFormat="1" x14ac:dyDescent="0.3">
      <c r="A1729" s="174" t="s">
        <v>2205</v>
      </c>
      <c r="B1729" s="84" t="s">
        <v>4264</v>
      </c>
      <c r="C1729" s="12">
        <v>16</v>
      </c>
      <c r="D1729" s="10" t="s">
        <v>4278</v>
      </c>
      <c r="E1729" s="10" t="s">
        <v>5682</v>
      </c>
      <c r="F1729" s="596"/>
      <c r="G1729" s="596"/>
      <c r="H1729" s="641" t="s">
        <v>5646</v>
      </c>
      <c r="I1729" s="644">
        <v>-33</v>
      </c>
      <c r="J1729" s="474"/>
      <c r="K1729" s="709"/>
    </row>
    <row r="1730" spans="1:11" customFormat="1" x14ac:dyDescent="0.3">
      <c r="A1730" s="174" t="s">
        <v>2205</v>
      </c>
      <c r="B1730" s="84" t="s">
        <v>4264</v>
      </c>
      <c r="C1730" s="12">
        <v>17</v>
      </c>
      <c r="D1730" s="10" t="s">
        <v>4279</v>
      </c>
      <c r="E1730" s="10" t="s">
        <v>5682</v>
      </c>
      <c r="F1730" s="598"/>
      <c r="G1730" s="598"/>
      <c r="H1730" s="641" t="s">
        <v>5646</v>
      </c>
      <c r="I1730" s="644">
        <v>-30</v>
      </c>
      <c r="J1730" s="474"/>
      <c r="K1730" s="709"/>
    </row>
    <row r="1731" spans="1:11" customFormat="1" x14ac:dyDescent="0.3">
      <c r="A1731" s="174" t="s">
        <v>2205</v>
      </c>
      <c r="B1731" s="84" t="s">
        <v>4264</v>
      </c>
      <c r="C1731" s="12">
        <v>18</v>
      </c>
      <c r="D1731" s="10" t="s">
        <v>4280</v>
      </c>
      <c r="E1731" s="10" t="s">
        <v>5682</v>
      </c>
      <c r="F1731" s="598"/>
      <c r="G1731" s="598"/>
      <c r="H1731" s="641" t="s">
        <v>5646</v>
      </c>
      <c r="I1731" s="644">
        <v>-30</v>
      </c>
      <c r="J1731" s="474"/>
      <c r="K1731" s="709"/>
    </row>
    <row r="1732" spans="1:11" customFormat="1" x14ac:dyDescent="0.3">
      <c r="A1732" s="174" t="s">
        <v>2205</v>
      </c>
      <c r="B1732" s="84" t="s">
        <v>4264</v>
      </c>
      <c r="C1732" s="12">
        <v>19</v>
      </c>
      <c r="D1732" s="10" t="s">
        <v>2208</v>
      </c>
      <c r="E1732" s="10" t="s">
        <v>5682</v>
      </c>
      <c r="F1732" s="598"/>
      <c r="G1732" s="598"/>
      <c r="H1732" s="641" t="s">
        <v>5646</v>
      </c>
      <c r="I1732" s="644">
        <v>-30</v>
      </c>
      <c r="J1732" s="474"/>
      <c r="K1732" s="709"/>
    </row>
    <row r="1733" spans="1:11" customFormat="1" x14ac:dyDescent="0.3">
      <c r="A1733" s="174" t="s">
        <v>2205</v>
      </c>
      <c r="B1733" s="84" t="s">
        <v>4264</v>
      </c>
      <c r="C1733" s="12">
        <v>20</v>
      </c>
      <c r="D1733" s="10" t="s">
        <v>4281</v>
      </c>
      <c r="E1733" s="10" t="s">
        <v>5682</v>
      </c>
      <c r="F1733" s="598"/>
      <c r="G1733" s="598"/>
      <c r="H1733" s="641" t="s">
        <v>5646</v>
      </c>
      <c r="I1733" s="699" t="s">
        <v>5695</v>
      </c>
      <c r="J1733" s="474"/>
      <c r="K1733" s="709"/>
    </row>
    <row r="1734" spans="1:11" customFormat="1" x14ac:dyDescent="0.3">
      <c r="A1734" s="174" t="s">
        <v>2205</v>
      </c>
      <c r="B1734" s="84" t="s">
        <v>4264</v>
      </c>
      <c r="C1734" s="12">
        <v>21</v>
      </c>
      <c r="D1734" s="10" t="s">
        <v>4282</v>
      </c>
      <c r="E1734" s="10" t="s">
        <v>5682</v>
      </c>
      <c r="F1734" s="598"/>
      <c r="G1734" s="598"/>
      <c r="H1734" s="641" t="s">
        <v>5646</v>
      </c>
      <c r="I1734" s="644">
        <v>-50</v>
      </c>
      <c r="J1734" s="474"/>
      <c r="K1734" s="709"/>
    </row>
    <row r="1735" spans="1:11" customFormat="1" x14ac:dyDescent="0.3">
      <c r="A1735" s="174" t="s">
        <v>2205</v>
      </c>
      <c r="B1735" s="84" t="s">
        <v>4264</v>
      </c>
      <c r="C1735" s="12">
        <v>22</v>
      </c>
      <c r="D1735" s="10" t="s">
        <v>2209</v>
      </c>
      <c r="E1735" s="10" t="s">
        <v>5682</v>
      </c>
      <c r="F1735" s="598"/>
      <c r="G1735" s="598"/>
      <c r="H1735" s="641" t="s">
        <v>5646</v>
      </c>
      <c r="I1735" s="644">
        <v>-30</v>
      </c>
      <c r="J1735" s="474"/>
      <c r="K1735" s="709"/>
    </row>
    <row r="1736" spans="1:11" customFormat="1" x14ac:dyDescent="0.3">
      <c r="A1736" s="174" t="s">
        <v>2205</v>
      </c>
      <c r="B1736" s="84" t="s">
        <v>4264</v>
      </c>
      <c r="C1736" s="12">
        <v>23</v>
      </c>
      <c r="D1736" s="10" t="s">
        <v>4283</v>
      </c>
      <c r="E1736" s="10" t="s">
        <v>5682</v>
      </c>
      <c r="F1736" s="598"/>
      <c r="G1736" s="598"/>
      <c r="H1736" s="641" t="s">
        <v>5646</v>
      </c>
      <c r="I1736" s="644">
        <v>-45</v>
      </c>
      <c r="J1736" s="474"/>
      <c r="K1736" s="709"/>
    </row>
    <row r="1737" spans="1:11" customFormat="1" x14ac:dyDescent="0.3">
      <c r="A1737" s="174" t="s">
        <v>2205</v>
      </c>
      <c r="B1737" s="84" t="s">
        <v>4264</v>
      </c>
      <c r="C1737" s="12">
        <v>24</v>
      </c>
      <c r="D1737" s="10" t="s">
        <v>4284</v>
      </c>
      <c r="E1737" s="10" t="s">
        <v>5682</v>
      </c>
      <c r="F1737" s="598"/>
      <c r="G1737" s="598"/>
      <c r="H1737" s="641" t="s">
        <v>5646</v>
      </c>
      <c r="I1737" s="644">
        <v>-41</v>
      </c>
      <c r="J1737" s="474"/>
      <c r="K1737" s="709"/>
    </row>
    <row r="1738" spans="1:11" customFormat="1" x14ac:dyDescent="0.3">
      <c r="A1738" s="174" t="s">
        <v>2205</v>
      </c>
      <c r="B1738" s="84" t="s">
        <v>4264</v>
      </c>
      <c r="C1738" s="12">
        <v>25</v>
      </c>
      <c r="D1738" s="10" t="s">
        <v>4285</v>
      </c>
      <c r="E1738" s="10" t="s">
        <v>5682</v>
      </c>
      <c r="F1738" s="598"/>
      <c r="G1738" s="598"/>
      <c r="H1738" s="641" t="s">
        <v>5646</v>
      </c>
      <c r="I1738" s="641">
        <v>-50</v>
      </c>
      <c r="J1738" s="718"/>
      <c r="K1738" s="718"/>
    </row>
    <row r="1739" spans="1:11" customFormat="1" x14ac:dyDescent="0.3">
      <c r="A1739" s="174" t="s">
        <v>2205</v>
      </c>
      <c r="B1739" s="84" t="s">
        <v>4264</v>
      </c>
      <c r="C1739" s="12">
        <v>26</v>
      </c>
      <c r="D1739" s="10" t="s">
        <v>4286</v>
      </c>
      <c r="E1739" s="22" t="s">
        <v>5734</v>
      </c>
      <c r="F1739" s="598"/>
      <c r="G1739" s="598"/>
      <c r="H1739" s="641" t="s">
        <v>5628</v>
      </c>
      <c r="I1739" s="641">
        <v>-41</v>
      </c>
      <c r="J1739" s="474"/>
      <c r="K1739" s="709"/>
    </row>
    <row r="1740" spans="1:11" customFormat="1" x14ac:dyDescent="0.3">
      <c r="A1740" s="174" t="s">
        <v>2205</v>
      </c>
      <c r="B1740" s="84" t="s">
        <v>4264</v>
      </c>
      <c r="C1740" s="12">
        <v>27</v>
      </c>
      <c r="D1740" s="10" t="s">
        <v>4287</v>
      </c>
      <c r="E1740" s="22" t="s">
        <v>5853</v>
      </c>
      <c r="F1740" s="598"/>
      <c r="G1740" s="598"/>
      <c r="H1740" s="641" t="s">
        <v>4534</v>
      </c>
      <c r="I1740" s="644">
        <v>-33</v>
      </c>
      <c r="J1740" s="474"/>
      <c r="K1740" s="709"/>
    </row>
    <row r="1741" spans="1:11" customFormat="1" x14ac:dyDescent="0.3">
      <c r="A1741" s="174" t="s">
        <v>2205</v>
      </c>
      <c r="B1741" s="84" t="s">
        <v>4264</v>
      </c>
      <c r="C1741" s="12">
        <v>28</v>
      </c>
      <c r="D1741" s="10" t="s">
        <v>4288</v>
      </c>
      <c r="E1741" s="22" t="s">
        <v>5853</v>
      </c>
      <c r="F1741" s="598"/>
      <c r="G1741" s="598"/>
      <c r="H1741" s="641" t="s">
        <v>4534</v>
      </c>
      <c r="I1741" s="644">
        <v>-30</v>
      </c>
      <c r="J1741" s="474"/>
      <c r="K1741" s="709"/>
    </row>
    <row r="1742" spans="1:11" customFormat="1" x14ac:dyDescent="0.3">
      <c r="A1742" s="174" t="s">
        <v>2205</v>
      </c>
      <c r="B1742" s="84" t="s">
        <v>4264</v>
      </c>
      <c r="C1742" s="12">
        <v>29</v>
      </c>
      <c r="D1742" s="10" t="s">
        <v>4289</v>
      </c>
      <c r="E1742" s="22" t="s">
        <v>5853</v>
      </c>
      <c r="F1742" s="598"/>
      <c r="G1742" s="598"/>
      <c r="H1742" s="641" t="s">
        <v>4534</v>
      </c>
      <c r="I1742" s="644">
        <v>-26</v>
      </c>
      <c r="J1742" s="474"/>
      <c r="K1742" s="709"/>
    </row>
    <row r="1743" spans="1:11" customFormat="1" x14ac:dyDescent="0.3">
      <c r="A1743" s="174" t="s">
        <v>2205</v>
      </c>
      <c r="B1743" s="84" t="s">
        <v>4264</v>
      </c>
      <c r="C1743" s="12">
        <v>30</v>
      </c>
      <c r="D1743" s="10" t="s">
        <v>5897</v>
      </c>
      <c r="E1743" s="22" t="s">
        <v>5853</v>
      </c>
      <c r="F1743" s="598"/>
      <c r="G1743" s="598"/>
      <c r="H1743" s="641" t="s">
        <v>4534</v>
      </c>
      <c r="I1743" s="641">
        <v>-50</v>
      </c>
      <c r="J1743" s="718"/>
      <c r="K1743" s="718"/>
    </row>
    <row r="1744" spans="1:11" s="11" customFormat="1" x14ac:dyDescent="0.3">
      <c r="A1744" s="174" t="s">
        <v>4292</v>
      </c>
      <c r="B1744" s="84" t="s">
        <v>4291</v>
      </c>
      <c r="C1744" s="12">
        <v>1</v>
      </c>
      <c r="D1744" s="20" t="s">
        <v>2211</v>
      </c>
      <c r="E1744" s="138" t="s">
        <v>5694</v>
      </c>
      <c r="F1744" s="600"/>
      <c r="G1744" s="596"/>
      <c r="H1744" s="641" t="s">
        <v>5654</v>
      </c>
      <c r="I1744" s="644">
        <v>-73</v>
      </c>
      <c r="J1744" s="474" t="s">
        <v>5621</v>
      </c>
      <c r="K1744" s="709">
        <v>-73</v>
      </c>
    </row>
    <row r="1745" spans="1:11" customFormat="1" x14ac:dyDescent="0.3">
      <c r="A1745" s="174" t="s">
        <v>4292</v>
      </c>
      <c r="B1745" s="84" t="s">
        <v>4291</v>
      </c>
      <c r="C1745" s="12">
        <v>2</v>
      </c>
      <c r="D1745" s="10" t="s">
        <v>4293</v>
      </c>
      <c r="E1745" s="10" t="s">
        <v>5694</v>
      </c>
      <c r="F1745" s="595"/>
      <c r="G1745" s="595"/>
      <c r="H1745" s="488" t="s">
        <v>5654</v>
      </c>
      <c r="I1745" s="643">
        <v>-73</v>
      </c>
      <c r="J1745" s="473" t="s">
        <v>5621</v>
      </c>
      <c r="K1745" s="708">
        <v>-73</v>
      </c>
    </row>
    <row r="1746" spans="1:11" s="11" customFormat="1" x14ac:dyDescent="0.3">
      <c r="A1746" s="175" t="s">
        <v>4296</v>
      </c>
      <c r="B1746" s="83" t="s">
        <v>4298</v>
      </c>
      <c r="C1746" s="196">
        <v>1</v>
      </c>
      <c r="D1746" s="20" t="s">
        <v>3107</v>
      </c>
      <c r="E1746" s="138" t="s">
        <v>5694</v>
      </c>
      <c r="F1746" s="599"/>
      <c r="G1746" s="595"/>
      <c r="H1746" s="488" t="s">
        <v>5626</v>
      </c>
      <c r="I1746" s="643">
        <v>-81</v>
      </c>
      <c r="J1746" s="473" t="s">
        <v>5623</v>
      </c>
      <c r="K1746" s="708">
        <v>-81</v>
      </c>
    </row>
    <row r="1747" spans="1:11" customFormat="1" x14ac:dyDescent="0.3">
      <c r="A1747" s="174" t="s">
        <v>4296</v>
      </c>
      <c r="B1747" s="84" t="s">
        <v>4298</v>
      </c>
      <c r="C1747" s="12">
        <v>3</v>
      </c>
      <c r="D1747" s="10" t="s">
        <v>4294</v>
      </c>
      <c r="E1747" s="10" t="s">
        <v>5694</v>
      </c>
      <c r="F1747" s="596"/>
      <c r="G1747" s="596"/>
      <c r="H1747" s="641" t="s">
        <v>5621</v>
      </c>
      <c r="I1747" s="644">
        <v>-60</v>
      </c>
      <c r="J1747" s="474"/>
      <c r="K1747" s="709"/>
    </row>
    <row r="1748" spans="1:11" customFormat="1" x14ac:dyDescent="0.3">
      <c r="A1748" s="174" t="s">
        <v>4296</v>
      </c>
      <c r="B1748" s="84" t="s">
        <v>4298</v>
      </c>
      <c r="C1748" s="12">
        <v>2</v>
      </c>
      <c r="D1748" s="10" t="s">
        <v>2212</v>
      </c>
      <c r="E1748" s="10" t="s">
        <v>5694</v>
      </c>
      <c r="F1748" s="596"/>
      <c r="G1748" s="596"/>
      <c r="H1748" s="641" t="s">
        <v>5642</v>
      </c>
      <c r="I1748" s="644">
        <v>-73</v>
      </c>
      <c r="J1748" s="474"/>
      <c r="K1748" s="709"/>
    </row>
    <row r="1749" spans="1:11" customFormat="1" x14ac:dyDescent="0.3">
      <c r="A1749" s="174" t="s">
        <v>4296</v>
      </c>
      <c r="B1749" s="84" t="s">
        <v>4298</v>
      </c>
      <c r="C1749" s="12">
        <v>4</v>
      </c>
      <c r="D1749" s="10" t="s">
        <v>4297</v>
      </c>
      <c r="E1749" s="10" t="s">
        <v>5694</v>
      </c>
      <c r="F1749" s="596"/>
      <c r="G1749" s="596"/>
      <c r="H1749" s="641" t="s">
        <v>5642</v>
      </c>
      <c r="I1749" s="644">
        <v>-60</v>
      </c>
      <c r="J1749" s="474"/>
      <c r="K1749" s="709"/>
    </row>
    <row r="1750" spans="1:11" s="11" customFormat="1" x14ac:dyDescent="0.3">
      <c r="A1750" s="174" t="s">
        <v>4301</v>
      </c>
      <c r="B1750" s="84" t="s">
        <v>4300</v>
      </c>
      <c r="C1750" s="12">
        <v>1</v>
      </c>
      <c r="D1750" s="20" t="s">
        <v>4302</v>
      </c>
      <c r="E1750" s="138" t="s">
        <v>5694</v>
      </c>
      <c r="F1750" s="600"/>
      <c r="G1750" s="596"/>
      <c r="H1750" s="641" t="s">
        <v>5726</v>
      </c>
      <c r="I1750" s="644">
        <v>-55</v>
      </c>
      <c r="J1750" s="474" t="s">
        <v>5623</v>
      </c>
      <c r="K1750" s="709">
        <v>-60</v>
      </c>
    </row>
    <row r="1751" spans="1:11" customFormat="1" x14ac:dyDescent="0.3">
      <c r="A1751" s="174" t="s">
        <v>4301</v>
      </c>
      <c r="B1751" s="84" t="s">
        <v>4300</v>
      </c>
      <c r="C1751" s="12">
        <v>3</v>
      </c>
      <c r="D1751" s="10" t="s">
        <v>4303</v>
      </c>
      <c r="E1751" s="10" t="s">
        <v>5694</v>
      </c>
      <c r="F1751" s="595"/>
      <c r="G1751" s="595"/>
      <c r="H1751" s="488" t="s">
        <v>5726</v>
      </c>
      <c r="I1751" s="643">
        <v>-66</v>
      </c>
      <c r="J1751" s="473" t="s">
        <v>5636</v>
      </c>
      <c r="K1751" s="708">
        <v>-66</v>
      </c>
    </row>
    <row r="1752" spans="1:11" customFormat="1" x14ac:dyDescent="0.3">
      <c r="A1752" s="175" t="s">
        <v>4301</v>
      </c>
      <c r="B1752" s="83" t="s">
        <v>4300</v>
      </c>
      <c r="C1752" s="196">
        <v>2</v>
      </c>
      <c r="D1752" s="138" t="s">
        <v>4304</v>
      </c>
      <c r="E1752" s="138" t="s">
        <v>5694</v>
      </c>
      <c r="F1752" s="596"/>
      <c r="G1752" s="596"/>
      <c r="H1752" s="641" t="s">
        <v>5654</v>
      </c>
      <c r="I1752" s="644">
        <v>-60</v>
      </c>
      <c r="J1752" s="474" t="s">
        <v>5621</v>
      </c>
      <c r="K1752" s="709">
        <v>-60</v>
      </c>
    </row>
    <row r="1753" spans="1:11" customFormat="1" x14ac:dyDescent="0.3">
      <c r="A1753" s="174" t="s">
        <v>4301</v>
      </c>
      <c r="B1753" s="84" t="s">
        <v>4300</v>
      </c>
      <c r="C1753" s="12">
        <v>4</v>
      </c>
      <c r="D1753" s="10" t="s">
        <v>4305</v>
      </c>
      <c r="E1753" s="10" t="s">
        <v>5694</v>
      </c>
      <c r="F1753" s="595"/>
      <c r="G1753" s="595"/>
      <c r="H1753" s="488" t="s">
        <v>5726</v>
      </c>
      <c r="I1753" s="643">
        <v>-55</v>
      </c>
      <c r="J1753" s="473" t="s">
        <v>5636</v>
      </c>
      <c r="K1753" s="708">
        <v>-60</v>
      </c>
    </row>
    <row r="1754" spans="1:11" customFormat="1" x14ac:dyDescent="0.3">
      <c r="A1754" s="175" t="s">
        <v>4301</v>
      </c>
      <c r="B1754" s="83" t="s">
        <v>4300</v>
      </c>
      <c r="C1754" s="196">
        <v>5</v>
      </c>
      <c r="D1754" s="138" t="s">
        <v>4306</v>
      </c>
      <c r="E1754" s="138" t="s">
        <v>5694</v>
      </c>
      <c r="F1754" s="596"/>
      <c r="G1754" s="596"/>
      <c r="H1754" s="641" t="s">
        <v>5726</v>
      </c>
      <c r="I1754" s="644">
        <v>-73</v>
      </c>
      <c r="J1754" s="474" t="s">
        <v>5636</v>
      </c>
      <c r="K1754" s="709">
        <v>-73</v>
      </c>
    </row>
    <row r="1755" spans="1:11" customFormat="1" x14ac:dyDescent="0.3">
      <c r="A1755" s="174" t="s">
        <v>4301</v>
      </c>
      <c r="B1755" s="84" t="s">
        <v>4300</v>
      </c>
      <c r="C1755" s="12">
        <v>7</v>
      </c>
      <c r="D1755" s="10" t="s">
        <v>4307</v>
      </c>
      <c r="E1755" s="10" t="s">
        <v>5694</v>
      </c>
      <c r="F1755" s="595"/>
      <c r="G1755" s="595"/>
      <c r="H1755" s="488" t="s">
        <v>5726</v>
      </c>
      <c r="I1755" s="643">
        <v>-55</v>
      </c>
      <c r="J1755" s="473" t="s">
        <v>5621</v>
      </c>
      <c r="K1755" s="708">
        <v>-60</v>
      </c>
    </row>
    <row r="1756" spans="1:11" customFormat="1" x14ac:dyDescent="0.3">
      <c r="A1756" s="175" t="s">
        <v>4301</v>
      </c>
      <c r="B1756" s="83" t="s">
        <v>4300</v>
      </c>
      <c r="C1756" s="196">
        <v>6</v>
      </c>
      <c r="D1756" s="138" t="s">
        <v>4308</v>
      </c>
      <c r="E1756" s="138" t="s">
        <v>5734</v>
      </c>
      <c r="F1756" s="596"/>
      <c r="G1756" s="596"/>
      <c r="H1756" s="641" t="s">
        <v>5653</v>
      </c>
      <c r="I1756" s="644">
        <v>-63</v>
      </c>
      <c r="J1756" s="474" t="s">
        <v>5652</v>
      </c>
      <c r="K1756" s="709">
        <v>-63</v>
      </c>
    </row>
    <row r="1757" spans="1:11" s="325" customFormat="1" x14ac:dyDescent="0.3">
      <c r="A1757" s="174" t="s">
        <v>6198</v>
      </c>
      <c r="B1757" s="84" t="s">
        <v>4312</v>
      </c>
      <c r="C1757" s="12">
        <v>1</v>
      </c>
      <c r="D1757" s="10" t="s">
        <v>6552</v>
      </c>
      <c r="E1757" s="29" t="s">
        <v>6377</v>
      </c>
      <c r="F1757" s="599" t="s">
        <v>6491</v>
      </c>
      <c r="G1757" s="595"/>
      <c r="H1757" s="488" t="s">
        <v>2112</v>
      </c>
      <c r="I1757" s="643">
        <v>-30</v>
      </c>
      <c r="J1757" s="473"/>
      <c r="K1757" s="708"/>
    </row>
    <row r="1758" spans="1:11" s="231" customFormat="1" x14ac:dyDescent="0.3">
      <c r="A1758" s="174" t="s">
        <v>6198</v>
      </c>
      <c r="B1758" s="84" t="s">
        <v>4312</v>
      </c>
      <c r="C1758" s="12">
        <v>3</v>
      </c>
      <c r="D1758" s="10" t="s">
        <v>6492</v>
      </c>
      <c r="E1758" s="29" t="s">
        <v>6377</v>
      </c>
      <c r="F1758" s="599"/>
      <c r="G1758" s="595"/>
      <c r="H1758" s="488" t="s">
        <v>2112</v>
      </c>
      <c r="I1758" s="643">
        <v>-30</v>
      </c>
      <c r="J1758" s="473"/>
      <c r="K1758" s="708"/>
    </row>
    <row r="1759" spans="1:11" s="231" customFormat="1" x14ac:dyDescent="0.3">
      <c r="A1759" s="174" t="s">
        <v>6198</v>
      </c>
      <c r="B1759" s="84" t="s">
        <v>4312</v>
      </c>
      <c r="C1759" s="12">
        <v>2</v>
      </c>
      <c r="D1759" s="10" t="s">
        <v>6493</v>
      </c>
      <c r="E1759" s="29" t="s">
        <v>6377</v>
      </c>
      <c r="F1759" s="599" t="s">
        <v>6491</v>
      </c>
      <c r="G1759" s="595"/>
      <c r="H1759" s="488" t="s">
        <v>2112</v>
      </c>
      <c r="I1759" s="643">
        <v>-33</v>
      </c>
      <c r="J1759" s="473"/>
      <c r="K1759" s="708"/>
    </row>
    <row r="1760" spans="1:11" s="231" customFormat="1" x14ac:dyDescent="0.3">
      <c r="A1760" s="174" t="s">
        <v>6198</v>
      </c>
      <c r="B1760" s="84" t="s">
        <v>4312</v>
      </c>
      <c r="C1760" s="12">
        <v>4</v>
      </c>
      <c r="D1760" s="10" t="s">
        <v>6494</v>
      </c>
      <c r="E1760" s="29" t="s">
        <v>6377</v>
      </c>
      <c r="F1760" s="599"/>
      <c r="G1760" s="595"/>
      <c r="H1760" s="488" t="s">
        <v>2112</v>
      </c>
      <c r="I1760" s="643">
        <v>-33</v>
      </c>
      <c r="J1760" s="473"/>
      <c r="K1760" s="708"/>
    </row>
    <row r="1761" spans="1:11" s="231" customFormat="1" x14ac:dyDescent="0.3">
      <c r="A1761" s="174" t="s">
        <v>6198</v>
      </c>
      <c r="B1761" s="84" t="s">
        <v>4312</v>
      </c>
      <c r="C1761" s="12">
        <v>5</v>
      </c>
      <c r="D1761" s="10" t="s">
        <v>6495</v>
      </c>
      <c r="E1761" s="29" t="s">
        <v>6377</v>
      </c>
      <c r="F1761" s="599"/>
      <c r="G1761" s="595"/>
      <c r="H1761" s="488" t="s">
        <v>6496</v>
      </c>
      <c r="I1761" s="643">
        <v>-37</v>
      </c>
      <c r="J1761" s="473"/>
      <c r="K1761" s="708"/>
    </row>
    <row r="1762" spans="1:11" s="231" customFormat="1" x14ac:dyDescent="0.3">
      <c r="A1762" s="174" t="s">
        <v>6198</v>
      </c>
      <c r="B1762" s="84" t="s">
        <v>4312</v>
      </c>
      <c r="C1762" s="12">
        <v>7</v>
      </c>
      <c r="D1762" s="10" t="s">
        <v>6497</v>
      </c>
      <c r="E1762" s="29" t="s">
        <v>6377</v>
      </c>
      <c r="F1762" s="599" t="s">
        <v>6491</v>
      </c>
      <c r="G1762" s="595"/>
      <c r="H1762" s="488" t="s">
        <v>2112</v>
      </c>
      <c r="I1762" s="643">
        <v>-37</v>
      </c>
      <c r="J1762" s="473"/>
      <c r="K1762" s="708"/>
    </row>
    <row r="1763" spans="1:11" s="231" customFormat="1" x14ac:dyDescent="0.3">
      <c r="A1763" s="174" t="s">
        <v>6198</v>
      </c>
      <c r="B1763" s="84" t="s">
        <v>4312</v>
      </c>
      <c r="C1763" s="12">
        <v>6</v>
      </c>
      <c r="D1763" s="10" t="s">
        <v>6498</v>
      </c>
      <c r="E1763" s="29" t="s">
        <v>6377</v>
      </c>
      <c r="F1763" s="599" t="s">
        <v>6491</v>
      </c>
      <c r="G1763" s="595"/>
      <c r="H1763" s="488" t="s">
        <v>2112</v>
      </c>
      <c r="I1763" s="643">
        <v>-37</v>
      </c>
      <c r="J1763" s="473"/>
      <c r="K1763" s="708"/>
    </row>
    <row r="1764" spans="1:11" s="231" customFormat="1" x14ac:dyDescent="0.3">
      <c r="A1764" s="174" t="s">
        <v>6198</v>
      </c>
      <c r="B1764" s="84" t="s">
        <v>4312</v>
      </c>
      <c r="C1764" s="12">
        <v>8</v>
      </c>
      <c r="D1764" s="10" t="s">
        <v>6499</v>
      </c>
      <c r="E1764" s="29" t="s">
        <v>6377</v>
      </c>
      <c r="F1764" s="599" t="s">
        <v>6500</v>
      </c>
      <c r="G1764" s="595"/>
      <c r="H1764" s="488" t="s">
        <v>6501</v>
      </c>
      <c r="I1764" s="643">
        <v>-45</v>
      </c>
      <c r="J1764" s="473"/>
      <c r="K1764" s="708"/>
    </row>
    <row r="1765" spans="1:11" s="231" customFormat="1" x14ac:dyDescent="0.3">
      <c r="A1765" s="174" t="s">
        <v>6198</v>
      </c>
      <c r="B1765" s="84" t="s">
        <v>4312</v>
      </c>
      <c r="C1765" s="12">
        <v>9</v>
      </c>
      <c r="D1765" s="10" t="s">
        <v>6502</v>
      </c>
      <c r="E1765" s="29" t="s">
        <v>6377</v>
      </c>
      <c r="F1765" s="599"/>
      <c r="G1765" s="595"/>
      <c r="H1765" s="488" t="s">
        <v>2112</v>
      </c>
      <c r="I1765" s="643">
        <v>-41</v>
      </c>
      <c r="J1765" s="473"/>
      <c r="K1765" s="708"/>
    </row>
    <row r="1766" spans="1:11" s="231" customFormat="1" x14ac:dyDescent="0.3">
      <c r="A1766" s="174" t="s">
        <v>6198</v>
      </c>
      <c r="B1766" s="84" t="s">
        <v>4312</v>
      </c>
      <c r="C1766" s="12">
        <v>10</v>
      </c>
      <c r="D1766" s="10" t="s">
        <v>6503</v>
      </c>
      <c r="E1766" s="29" t="s">
        <v>6377</v>
      </c>
      <c r="F1766" s="599"/>
      <c r="G1766" s="595"/>
      <c r="H1766" s="488" t="s">
        <v>2112</v>
      </c>
      <c r="I1766" s="643">
        <v>-37</v>
      </c>
      <c r="J1766" s="473"/>
      <c r="K1766" s="708"/>
    </row>
    <row r="1767" spans="1:11" s="231" customFormat="1" x14ac:dyDescent="0.3">
      <c r="A1767" s="174" t="s">
        <v>6198</v>
      </c>
      <c r="B1767" s="84" t="s">
        <v>4312</v>
      </c>
      <c r="C1767" s="12">
        <v>11</v>
      </c>
      <c r="D1767" s="10" t="s">
        <v>6504</v>
      </c>
      <c r="E1767" s="29" t="s">
        <v>6377</v>
      </c>
      <c r="F1767" s="599" t="s">
        <v>6491</v>
      </c>
      <c r="G1767" s="595"/>
      <c r="H1767" s="488" t="s">
        <v>2112</v>
      </c>
      <c r="I1767" s="643">
        <v>-55</v>
      </c>
      <c r="J1767" s="473"/>
      <c r="K1767" s="708"/>
    </row>
    <row r="1768" spans="1:11" s="231" customFormat="1" x14ac:dyDescent="0.3">
      <c r="A1768" s="174" t="s">
        <v>6198</v>
      </c>
      <c r="B1768" s="84" t="s">
        <v>4312</v>
      </c>
      <c r="C1768" s="12">
        <v>12</v>
      </c>
      <c r="D1768" s="10" t="s">
        <v>6505</v>
      </c>
      <c r="E1768" s="29" t="s">
        <v>6377</v>
      </c>
      <c r="F1768" s="599" t="s">
        <v>6491</v>
      </c>
      <c r="G1768" s="595"/>
      <c r="H1768" s="488" t="s">
        <v>2112</v>
      </c>
      <c r="I1768" s="643">
        <v>-55</v>
      </c>
      <c r="J1768" s="473"/>
      <c r="K1768" s="708"/>
    </row>
    <row r="1769" spans="1:11" s="231" customFormat="1" x14ac:dyDescent="0.3">
      <c r="A1769" s="174" t="s">
        <v>6198</v>
      </c>
      <c r="B1769" s="84" t="s">
        <v>4312</v>
      </c>
      <c r="C1769" s="12">
        <v>13</v>
      </c>
      <c r="D1769" s="10" t="s">
        <v>6506</v>
      </c>
      <c r="E1769" s="29" t="s">
        <v>6377</v>
      </c>
      <c r="F1769" s="595"/>
      <c r="G1769" s="595"/>
      <c r="H1769" s="488" t="s">
        <v>6507</v>
      </c>
      <c r="I1769" s="643">
        <v>-26</v>
      </c>
      <c r="J1769" s="473"/>
      <c r="K1769" s="708"/>
    </row>
    <row r="1770" spans="1:11" s="231" customFormat="1" x14ac:dyDescent="0.3">
      <c r="A1770" s="174" t="s">
        <v>6198</v>
      </c>
      <c r="B1770" s="84" t="s">
        <v>4312</v>
      </c>
      <c r="C1770" s="12">
        <v>14</v>
      </c>
      <c r="D1770" s="10" t="s">
        <v>6508</v>
      </c>
      <c r="E1770" s="29" t="s">
        <v>6509</v>
      </c>
      <c r="F1770" s="595"/>
      <c r="G1770" s="595"/>
      <c r="H1770" s="488" t="s">
        <v>6510</v>
      </c>
      <c r="I1770" s="643">
        <v>-30</v>
      </c>
      <c r="J1770" s="473"/>
      <c r="K1770" s="708"/>
    </row>
    <row r="1771" spans="1:11" s="231" customFormat="1" x14ac:dyDescent="0.3">
      <c r="A1771" s="174" t="s">
        <v>6198</v>
      </c>
      <c r="B1771" s="84" t="s">
        <v>4312</v>
      </c>
      <c r="C1771" s="12">
        <v>15</v>
      </c>
      <c r="D1771" s="10" t="s">
        <v>6511</v>
      </c>
      <c r="E1771" s="29" t="s">
        <v>6377</v>
      </c>
      <c r="F1771" s="595"/>
      <c r="G1771" s="595"/>
      <c r="H1771" s="488" t="s">
        <v>6507</v>
      </c>
      <c r="I1771" s="643">
        <v>-37</v>
      </c>
      <c r="J1771" s="473"/>
      <c r="K1771" s="708"/>
    </row>
    <row r="1772" spans="1:11" s="231" customFormat="1" x14ac:dyDescent="0.3">
      <c r="A1772" s="174" t="s">
        <v>6198</v>
      </c>
      <c r="B1772" s="84" t="s">
        <v>4312</v>
      </c>
      <c r="C1772" s="12">
        <v>16</v>
      </c>
      <c r="D1772" s="10" t="s">
        <v>6512</v>
      </c>
      <c r="E1772" s="29" t="s">
        <v>6377</v>
      </c>
      <c r="F1772" s="595"/>
      <c r="G1772" s="595"/>
      <c r="H1772" s="488" t="s">
        <v>6507</v>
      </c>
      <c r="I1772" s="643" t="s">
        <v>6513</v>
      </c>
      <c r="J1772" s="473"/>
      <c r="K1772" s="708"/>
    </row>
    <row r="1773" spans="1:11" s="231" customFormat="1" x14ac:dyDescent="0.3">
      <c r="A1773" s="174" t="s">
        <v>6198</v>
      </c>
      <c r="B1773" s="84" t="s">
        <v>4312</v>
      </c>
      <c r="C1773" s="12">
        <v>17</v>
      </c>
      <c r="D1773" s="10" t="s">
        <v>6514</v>
      </c>
      <c r="E1773" s="29" t="s">
        <v>6515</v>
      </c>
      <c r="F1773" s="595"/>
      <c r="G1773" s="595"/>
      <c r="H1773" s="473" t="s">
        <v>6516</v>
      </c>
      <c r="I1773" s="708">
        <v>-30</v>
      </c>
      <c r="J1773" s="473"/>
      <c r="K1773" s="708"/>
    </row>
    <row r="1774" spans="1:11" s="231" customFormat="1" x14ac:dyDescent="0.3">
      <c r="A1774" s="174" t="s">
        <v>6198</v>
      </c>
      <c r="B1774" s="84" t="s">
        <v>4312</v>
      </c>
      <c r="C1774" s="12">
        <v>18</v>
      </c>
      <c r="D1774" s="10" t="s">
        <v>6517</v>
      </c>
      <c r="E1774" s="29" t="s">
        <v>6518</v>
      </c>
      <c r="F1774" s="595"/>
      <c r="G1774" s="595"/>
      <c r="H1774" s="473" t="s">
        <v>6519</v>
      </c>
      <c r="I1774" s="708">
        <v>-37</v>
      </c>
      <c r="J1774" s="473"/>
      <c r="K1774" s="708"/>
    </row>
    <row r="1775" spans="1:11" s="231" customFormat="1" x14ac:dyDescent="0.3">
      <c r="A1775" s="174" t="s">
        <v>6198</v>
      </c>
      <c r="B1775" s="84" t="s">
        <v>4312</v>
      </c>
      <c r="C1775" s="12">
        <v>19</v>
      </c>
      <c r="D1775" s="10" t="s">
        <v>6520</v>
      </c>
      <c r="E1775" s="29" t="s">
        <v>6518</v>
      </c>
      <c r="F1775" s="595"/>
      <c r="G1775" s="595"/>
      <c r="H1775" s="473" t="s">
        <v>6519</v>
      </c>
      <c r="I1775" s="708" t="s">
        <v>6521</v>
      </c>
      <c r="J1775" s="473"/>
      <c r="K1775" s="708"/>
    </row>
    <row r="1776" spans="1:11" s="231" customFormat="1" x14ac:dyDescent="0.3">
      <c r="A1776" s="174" t="s">
        <v>6198</v>
      </c>
      <c r="B1776" s="84" t="s">
        <v>4312</v>
      </c>
      <c r="C1776" s="12">
        <v>20</v>
      </c>
      <c r="D1776" s="10" t="s">
        <v>6522</v>
      </c>
      <c r="E1776" s="29" t="s">
        <v>6518</v>
      </c>
      <c r="F1776" s="595"/>
      <c r="G1776" s="595"/>
      <c r="H1776" s="473" t="s">
        <v>3154</v>
      </c>
      <c r="I1776" s="708">
        <v>-26</v>
      </c>
      <c r="J1776" s="473"/>
      <c r="K1776" s="708"/>
    </row>
    <row r="1777" spans="1:11" customFormat="1" x14ac:dyDescent="0.3">
      <c r="A1777" s="174" t="s">
        <v>6198</v>
      </c>
      <c r="B1777" s="84" t="s">
        <v>4312</v>
      </c>
      <c r="C1777" s="12">
        <v>21</v>
      </c>
      <c r="D1777" s="10" t="s">
        <v>4313</v>
      </c>
      <c r="E1777" s="98" t="s">
        <v>5734</v>
      </c>
      <c r="F1777" s="610"/>
      <c r="G1777" s="610"/>
      <c r="H1777" s="474" t="s">
        <v>5647</v>
      </c>
      <c r="I1777" s="709">
        <v>-41</v>
      </c>
      <c r="J1777" s="473"/>
      <c r="K1777" s="708"/>
    </row>
    <row r="1778" spans="1:11" s="11" customFormat="1" x14ac:dyDescent="0.3">
      <c r="A1778" s="174" t="s">
        <v>4324</v>
      </c>
      <c r="B1778" s="84" t="s">
        <v>4323</v>
      </c>
      <c r="C1778" s="12">
        <v>1</v>
      </c>
      <c r="D1778" s="10" t="s">
        <v>2213</v>
      </c>
      <c r="E1778" s="10" t="s">
        <v>5694</v>
      </c>
      <c r="F1778" s="599" t="s">
        <v>5642</v>
      </c>
      <c r="G1778" s="595"/>
      <c r="H1778" s="488" t="s">
        <v>5722</v>
      </c>
      <c r="I1778" s="643">
        <v>-60</v>
      </c>
      <c r="J1778" s="473"/>
      <c r="K1778" s="708"/>
    </row>
    <row r="1779" spans="1:11" customFormat="1" x14ac:dyDescent="0.3">
      <c r="A1779" s="174" t="s">
        <v>4324</v>
      </c>
      <c r="B1779" s="84" t="s">
        <v>4323</v>
      </c>
      <c r="C1779" s="12">
        <v>3</v>
      </c>
      <c r="D1779" s="10" t="s">
        <v>4316</v>
      </c>
      <c r="E1779" s="10" t="s">
        <v>5694</v>
      </c>
      <c r="F1779" s="599" t="s">
        <v>5642</v>
      </c>
      <c r="G1779" s="595"/>
      <c r="H1779" s="488" t="s">
        <v>5722</v>
      </c>
      <c r="I1779" s="643">
        <v>-66</v>
      </c>
      <c r="J1779" s="473"/>
      <c r="K1779" s="708"/>
    </row>
    <row r="1780" spans="1:11" customFormat="1" x14ac:dyDescent="0.3">
      <c r="A1780" s="175" t="s">
        <v>4324</v>
      </c>
      <c r="B1780" s="83" t="s">
        <v>4323</v>
      </c>
      <c r="C1780" s="196">
        <v>2</v>
      </c>
      <c r="D1780" s="138" t="s">
        <v>2214</v>
      </c>
      <c r="E1780" s="138" t="s">
        <v>5694</v>
      </c>
      <c r="F1780" s="600" t="s">
        <v>5642</v>
      </c>
      <c r="G1780" s="596"/>
      <c r="H1780" s="641" t="s">
        <v>5722</v>
      </c>
      <c r="I1780" s="644">
        <v>-73</v>
      </c>
      <c r="J1780" s="474"/>
      <c r="K1780" s="709"/>
    </row>
    <row r="1781" spans="1:11" customFormat="1" x14ac:dyDescent="0.3">
      <c r="A1781" s="174" t="s">
        <v>4324</v>
      </c>
      <c r="B1781" s="84" t="s">
        <v>4323</v>
      </c>
      <c r="C1781" s="12">
        <v>4</v>
      </c>
      <c r="D1781" s="10" t="s">
        <v>4317</v>
      </c>
      <c r="E1781" s="10" t="s">
        <v>5694</v>
      </c>
      <c r="F1781" s="599" t="s">
        <v>5642</v>
      </c>
      <c r="G1781" s="595"/>
      <c r="H1781" s="488" t="s">
        <v>5722</v>
      </c>
      <c r="I1781" s="643">
        <v>-73</v>
      </c>
      <c r="J1781" s="473"/>
      <c r="K1781" s="708"/>
    </row>
    <row r="1782" spans="1:11" customFormat="1" x14ac:dyDescent="0.3">
      <c r="A1782" s="175" t="s">
        <v>4324</v>
      </c>
      <c r="B1782" s="83" t="s">
        <v>4323</v>
      </c>
      <c r="C1782" s="196">
        <v>5</v>
      </c>
      <c r="D1782" s="138" t="s">
        <v>2215</v>
      </c>
      <c r="E1782" s="138" t="s">
        <v>5694</v>
      </c>
      <c r="F1782" s="600" t="s">
        <v>5642</v>
      </c>
      <c r="G1782" s="596"/>
      <c r="H1782" s="641" t="s">
        <v>5722</v>
      </c>
      <c r="I1782" s="644">
        <v>-81</v>
      </c>
      <c r="J1782" s="474"/>
      <c r="K1782" s="709"/>
    </row>
    <row r="1783" spans="1:11" customFormat="1" x14ac:dyDescent="0.3">
      <c r="A1783" s="174" t="s">
        <v>4324</v>
      </c>
      <c r="B1783" s="84" t="s">
        <v>4323</v>
      </c>
      <c r="C1783" s="12">
        <v>7</v>
      </c>
      <c r="D1783" s="10" t="s">
        <v>4318</v>
      </c>
      <c r="E1783" s="10" t="s">
        <v>5694</v>
      </c>
      <c r="F1783" s="599" t="s">
        <v>5642</v>
      </c>
      <c r="G1783" s="595"/>
      <c r="H1783" s="488" t="s">
        <v>5722</v>
      </c>
      <c r="I1783" s="643">
        <v>-90</v>
      </c>
      <c r="J1783" s="473"/>
      <c r="K1783" s="708"/>
    </row>
    <row r="1784" spans="1:11" customFormat="1" x14ac:dyDescent="0.3">
      <c r="A1784" s="175" t="s">
        <v>4324</v>
      </c>
      <c r="B1784" s="83" t="s">
        <v>4323</v>
      </c>
      <c r="C1784" s="196">
        <v>6</v>
      </c>
      <c r="D1784" s="138" t="s">
        <v>2216</v>
      </c>
      <c r="E1784" s="138" t="s">
        <v>5734</v>
      </c>
      <c r="F1784" s="596" t="s">
        <v>5687</v>
      </c>
      <c r="G1784" s="596"/>
      <c r="H1784" s="641" t="s">
        <v>5687</v>
      </c>
      <c r="I1784" s="644">
        <v>-48</v>
      </c>
      <c r="J1784" s="474"/>
      <c r="K1784" s="709"/>
    </row>
    <row r="1785" spans="1:11" customFormat="1" x14ac:dyDescent="0.3">
      <c r="A1785" s="174" t="s">
        <v>4324</v>
      </c>
      <c r="B1785" s="84" t="s">
        <v>4323</v>
      </c>
      <c r="C1785" s="12">
        <v>8</v>
      </c>
      <c r="D1785" s="10" t="s">
        <v>4319</v>
      </c>
      <c r="E1785" s="10" t="s">
        <v>5734</v>
      </c>
      <c r="F1785" s="595" t="s">
        <v>5687</v>
      </c>
      <c r="G1785" s="595"/>
      <c r="H1785" s="488" t="s">
        <v>5687</v>
      </c>
      <c r="I1785" s="643">
        <v>-57</v>
      </c>
      <c r="J1785" s="473"/>
      <c r="K1785" s="708"/>
    </row>
    <row r="1786" spans="1:11" customFormat="1" x14ac:dyDescent="0.3">
      <c r="A1786" s="175" t="s">
        <v>4324</v>
      </c>
      <c r="B1786" s="83" t="s">
        <v>4323</v>
      </c>
      <c r="C1786" s="196">
        <v>9</v>
      </c>
      <c r="D1786" s="138" t="s">
        <v>2217</v>
      </c>
      <c r="E1786" s="138" t="s">
        <v>5734</v>
      </c>
      <c r="F1786" s="596" t="s">
        <v>5687</v>
      </c>
      <c r="G1786" s="596"/>
      <c r="H1786" s="641" t="s">
        <v>5687</v>
      </c>
      <c r="I1786" s="644">
        <v>-63</v>
      </c>
      <c r="J1786" s="474"/>
      <c r="K1786" s="709"/>
    </row>
    <row r="1787" spans="1:11" customFormat="1" x14ac:dyDescent="0.3">
      <c r="A1787" s="174" t="s">
        <v>4324</v>
      </c>
      <c r="B1787" s="84" t="s">
        <v>4323</v>
      </c>
      <c r="C1787" s="12">
        <v>10</v>
      </c>
      <c r="D1787" s="10" t="s">
        <v>4320</v>
      </c>
      <c r="E1787" s="10" t="s">
        <v>5734</v>
      </c>
      <c r="F1787" s="595" t="s">
        <v>5687</v>
      </c>
      <c r="G1787" s="595"/>
      <c r="H1787" s="488" t="s">
        <v>5687</v>
      </c>
      <c r="I1787" s="643">
        <v>-63</v>
      </c>
      <c r="J1787" s="473"/>
      <c r="K1787" s="708"/>
    </row>
    <row r="1788" spans="1:11" customFormat="1" x14ac:dyDescent="0.3">
      <c r="A1788" s="175" t="s">
        <v>4324</v>
      </c>
      <c r="B1788" s="83" t="s">
        <v>4323</v>
      </c>
      <c r="C1788" s="196">
        <v>11</v>
      </c>
      <c r="D1788" s="138" t="s">
        <v>4321</v>
      </c>
      <c r="E1788" s="138" t="s">
        <v>5734</v>
      </c>
      <c r="F1788" s="596" t="s">
        <v>5687</v>
      </c>
      <c r="G1788" s="596"/>
      <c r="H1788" s="641" t="s">
        <v>5687</v>
      </c>
      <c r="I1788" s="644">
        <v>-78</v>
      </c>
      <c r="J1788" s="474"/>
      <c r="K1788" s="709"/>
    </row>
    <row r="1789" spans="1:11" customFormat="1" x14ac:dyDescent="0.3">
      <c r="A1789" s="174" t="s">
        <v>4324</v>
      </c>
      <c r="B1789" s="84" t="s">
        <v>4323</v>
      </c>
      <c r="C1789" s="12">
        <v>12</v>
      </c>
      <c r="D1789" s="10" t="s">
        <v>4322</v>
      </c>
      <c r="E1789" s="10" t="s">
        <v>5734</v>
      </c>
      <c r="F1789" s="595" t="s">
        <v>5687</v>
      </c>
      <c r="G1789" s="595"/>
      <c r="H1789" s="488"/>
      <c r="I1789" s="643"/>
      <c r="J1789" s="473"/>
      <c r="K1789" s="708"/>
    </row>
    <row r="1790" spans="1:11" s="11" customFormat="1" x14ac:dyDescent="0.3">
      <c r="A1790" s="175" t="s">
        <v>6200</v>
      </c>
      <c r="B1790" s="83" t="s">
        <v>4330</v>
      </c>
      <c r="C1790" s="196">
        <v>1</v>
      </c>
      <c r="D1790" s="10" t="s">
        <v>4327</v>
      </c>
      <c r="E1790" s="138" t="s">
        <v>5734</v>
      </c>
      <c r="F1790" s="599"/>
      <c r="G1790" s="595"/>
      <c r="H1790" s="488" t="s">
        <v>5656</v>
      </c>
      <c r="I1790" s="643">
        <v>-44</v>
      </c>
      <c r="J1790" s="473"/>
      <c r="K1790" s="708"/>
    </row>
    <row r="1791" spans="1:11" customFormat="1" x14ac:dyDescent="0.3">
      <c r="A1791" s="174" t="s">
        <v>6200</v>
      </c>
      <c r="B1791" s="84" t="s">
        <v>4330</v>
      </c>
      <c r="C1791" s="12">
        <v>2</v>
      </c>
      <c r="D1791" s="10" t="s">
        <v>4328</v>
      </c>
      <c r="E1791" s="10" t="s">
        <v>5694</v>
      </c>
      <c r="F1791" s="596"/>
      <c r="G1791" s="596"/>
      <c r="H1791" s="641" t="s">
        <v>5643</v>
      </c>
      <c r="I1791" s="644">
        <v>-50</v>
      </c>
      <c r="J1791" s="474"/>
      <c r="K1791" s="709"/>
    </row>
    <row r="1792" spans="1:11" customFormat="1" x14ac:dyDescent="0.3">
      <c r="A1792" s="174" t="s">
        <v>6200</v>
      </c>
      <c r="B1792" s="84" t="s">
        <v>4330</v>
      </c>
      <c r="C1792" s="12">
        <v>3</v>
      </c>
      <c r="D1792" s="10" t="s">
        <v>2218</v>
      </c>
      <c r="E1792" s="10" t="s">
        <v>5734</v>
      </c>
      <c r="F1792" s="596"/>
      <c r="G1792" s="596"/>
      <c r="H1792" s="641" t="s">
        <v>5656</v>
      </c>
      <c r="I1792" s="644">
        <v>-48</v>
      </c>
      <c r="J1792" s="474"/>
      <c r="K1792" s="709"/>
    </row>
    <row r="1793" spans="1:11" customFormat="1" x14ac:dyDescent="0.3">
      <c r="A1793" s="174" t="s">
        <v>6200</v>
      </c>
      <c r="B1793" s="84" t="s">
        <v>4330</v>
      </c>
      <c r="C1793" s="12">
        <v>4</v>
      </c>
      <c r="D1793" s="10" t="s">
        <v>4329</v>
      </c>
      <c r="E1793" s="10" t="s">
        <v>5694</v>
      </c>
      <c r="F1793" s="596"/>
      <c r="G1793" s="596"/>
      <c r="H1793" s="641" t="s">
        <v>5643</v>
      </c>
      <c r="I1793" s="644">
        <v>-55</v>
      </c>
      <c r="J1793" s="474"/>
      <c r="K1793" s="709"/>
    </row>
    <row r="1794" spans="1:11" customFormat="1" x14ac:dyDescent="0.3">
      <c r="A1794" s="174" t="s">
        <v>6200</v>
      </c>
      <c r="B1794" s="84" t="s">
        <v>4330</v>
      </c>
      <c r="C1794" s="12">
        <v>5</v>
      </c>
      <c r="D1794" s="10" t="s">
        <v>2219</v>
      </c>
      <c r="E1794" s="10" t="s">
        <v>5734</v>
      </c>
      <c r="F1794" s="596"/>
      <c r="G1794" s="596"/>
      <c r="H1794" s="641" t="s">
        <v>5643</v>
      </c>
      <c r="I1794" s="644">
        <v>-66</v>
      </c>
      <c r="J1794" s="474"/>
      <c r="K1794" s="709"/>
    </row>
    <row r="1795" spans="1:11" s="11" customFormat="1" x14ac:dyDescent="0.3">
      <c r="A1795" s="174" t="s">
        <v>6201</v>
      </c>
      <c r="B1795" s="84" t="s">
        <v>4332</v>
      </c>
      <c r="C1795" s="12">
        <v>1</v>
      </c>
      <c r="D1795" s="10" t="s">
        <v>4333</v>
      </c>
      <c r="E1795" s="10" t="s">
        <v>5694</v>
      </c>
      <c r="F1795" s="599"/>
      <c r="G1795" s="595"/>
      <c r="H1795" s="488" t="s">
        <v>5642</v>
      </c>
      <c r="I1795" s="643">
        <v>-90</v>
      </c>
      <c r="J1795" s="473"/>
      <c r="K1795" s="708"/>
    </row>
    <row r="1796" spans="1:11" customFormat="1" x14ac:dyDescent="0.3">
      <c r="A1796" s="174" t="s">
        <v>6201</v>
      </c>
      <c r="B1796" s="84" t="s">
        <v>4332</v>
      </c>
      <c r="C1796" s="12">
        <v>3</v>
      </c>
      <c r="D1796" s="10" t="s">
        <v>4334</v>
      </c>
      <c r="E1796" s="10" t="s">
        <v>5694</v>
      </c>
      <c r="F1796" s="595"/>
      <c r="G1796" s="595"/>
      <c r="H1796" s="488" t="s">
        <v>5642</v>
      </c>
      <c r="I1796" s="643">
        <v>-81</v>
      </c>
      <c r="J1796" s="473"/>
      <c r="K1796" s="708"/>
    </row>
    <row r="1797" spans="1:11" customFormat="1" x14ac:dyDescent="0.3">
      <c r="A1797" s="175" t="s">
        <v>6201</v>
      </c>
      <c r="B1797" s="83" t="s">
        <v>4332</v>
      </c>
      <c r="C1797" s="196">
        <v>2</v>
      </c>
      <c r="D1797" s="138" t="s">
        <v>2220</v>
      </c>
      <c r="E1797" s="138" t="s">
        <v>5694</v>
      </c>
      <c r="F1797" s="596"/>
      <c r="G1797" s="596"/>
      <c r="H1797" s="641" t="s">
        <v>5642</v>
      </c>
      <c r="I1797" s="644">
        <v>-81</v>
      </c>
      <c r="J1797" s="474"/>
      <c r="K1797" s="709"/>
    </row>
    <row r="1798" spans="1:11" customFormat="1" x14ac:dyDescent="0.3">
      <c r="A1798" s="174" t="s">
        <v>6201</v>
      </c>
      <c r="B1798" s="84" t="s">
        <v>4332</v>
      </c>
      <c r="C1798" s="12">
        <v>4</v>
      </c>
      <c r="D1798" s="10" t="s">
        <v>4335</v>
      </c>
      <c r="E1798" s="10" t="s">
        <v>5734</v>
      </c>
      <c r="F1798" s="595"/>
      <c r="G1798" s="595"/>
      <c r="H1798" s="488" t="s">
        <v>5687</v>
      </c>
      <c r="I1798" s="643">
        <v>-57</v>
      </c>
      <c r="J1798" s="473"/>
      <c r="K1798" s="708"/>
    </row>
    <row r="1799" spans="1:11" customFormat="1" x14ac:dyDescent="0.3">
      <c r="A1799" s="175" t="s">
        <v>6201</v>
      </c>
      <c r="B1799" s="83" t="s">
        <v>4332</v>
      </c>
      <c r="C1799" s="196">
        <v>5</v>
      </c>
      <c r="D1799" s="138" t="s">
        <v>2221</v>
      </c>
      <c r="E1799" s="138" t="s">
        <v>5734</v>
      </c>
      <c r="F1799" s="596"/>
      <c r="G1799" s="596"/>
      <c r="H1799" s="641" t="s">
        <v>5687</v>
      </c>
      <c r="I1799" s="644">
        <v>-57</v>
      </c>
      <c r="J1799" s="474"/>
      <c r="K1799" s="709"/>
    </row>
    <row r="1800" spans="1:11" customFormat="1" x14ac:dyDescent="0.3">
      <c r="A1800" s="133" t="s">
        <v>6202</v>
      </c>
      <c r="B1800" s="82" t="s">
        <v>4336</v>
      </c>
      <c r="C1800" s="196">
        <v>3</v>
      </c>
      <c r="D1800" s="138" t="s">
        <v>4337</v>
      </c>
      <c r="E1800" s="138" t="s">
        <v>5694</v>
      </c>
      <c r="F1800" s="596"/>
      <c r="G1800" s="596"/>
      <c r="H1800" s="647" t="s">
        <v>5643</v>
      </c>
      <c r="I1800" s="647">
        <v>-42</v>
      </c>
      <c r="J1800" s="474"/>
      <c r="K1800" s="709"/>
    </row>
    <row r="1801" spans="1:11" customFormat="1" x14ac:dyDescent="0.3">
      <c r="A1801" s="133" t="s">
        <v>6202</v>
      </c>
      <c r="B1801" s="82" t="s">
        <v>4336</v>
      </c>
      <c r="C1801" s="196">
        <v>2</v>
      </c>
      <c r="D1801" s="138" t="s">
        <v>2222</v>
      </c>
      <c r="E1801" s="138" t="s">
        <v>5694</v>
      </c>
      <c r="F1801" s="596"/>
      <c r="G1801" s="596"/>
      <c r="H1801" s="647" t="s">
        <v>5643</v>
      </c>
      <c r="I1801" s="647">
        <v>-42</v>
      </c>
      <c r="J1801" s="474"/>
      <c r="K1801" s="709"/>
    </row>
    <row r="1802" spans="1:11" customFormat="1" x14ac:dyDescent="0.3">
      <c r="A1802" s="133" t="s">
        <v>6202</v>
      </c>
      <c r="B1802" s="82" t="s">
        <v>4336</v>
      </c>
      <c r="C1802" s="196">
        <v>4</v>
      </c>
      <c r="D1802" s="138" t="s">
        <v>4338</v>
      </c>
      <c r="E1802" s="138" t="s">
        <v>5694</v>
      </c>
      <c r="F1802" s="596"/>
      <c r="G1802" s="596"/>
      <c r="H1802" s="647" t="s">
        <v>5643</v>
      </c>
      <c r="I1802" s="647">
        <v>-42</v>
      </c>
      <c r="J1802" s="474"/>
      <c r="K1802" s="709"/>
    </row>
    <row r="1803" spans="1:11" customFormat="1" x14ac:dyDescent="0.3">
      <c r="A1803" s="133" t="s">
        <v>6202</v>
      </c>
      <c r="B1803" s="82" t="s">
        <v>4336</v>
      </c>
      <c r="C1803" s="196">
        <v>5</v>
      </c>
      <c r="D1803" s="138" t="s">
        <v>2223</v>
      </c>
      <c r="E1803" s="138" t="s">
        <v>5694</v>
      </c>
      <c r="F1803" s="596"/>
      <c r="G1803" s="596"/>
      <c r="H1803" s="647" t="s">
        <v>5643</v>
      </c>
      <c r="I1803" s="647">
        <v>-42</v>
      </c>
      <c r="J1803" s="474"/>
      <c r="K1803" s="709"/>
    </row>
    <row r="1804" spans="1:11" customFormat="1" x14ac:dyDescent="0.3">
      <c r="A1804" s="133" t="s">
        <v>6202</v>
      </c>
      <c r="B1804" s="82" t="s">
        <v>4336</v>
      </c>
      <c r="C1804" s="196">
        <v>7</v>
      </c>
      <c r="D1804" s="138" t="s">
        <v>4339</v>
      </c>
      <c r="E1804" s="138" t="s">
        <v>5694</v>
      </c>
      <c r="F1804" s="596"/>
      <c r="G1804" s="596"/>
      <c r="H1804" s="647" t="s">
        <v>5643</v>
      </c>
      <c r="I1804" s="647">
        <v>-46</v>
      </c>
      <c r="J1804" s="474"/>
      <c r="K1804" s="709"/>
    </row>
    <row r="1805" spans="1:11" customFormat="1" x14ac:dyDescent="0.3">
      <c r="A1805" s="133" t="s">
        <v>6202</v>
      </c>
      <c r="B1805" s="82" t="s">
        <v>4336</v>
      </c>
      <c r="C1805" s="196">
        <v>6</v>
      </c>
      <c r="D1805" s="138" t="s">
        <v>2224</v>
      </c>
      <c r="E1805" s="138" t="s">
        <v>5694</v>
      </c>
      <c r="F1805" s="596"/>
      <c r="G1805" s="596"/>
      <c r="H1805" s="647" t="s">
        <v>5643</v>
      </c>
      <c r="I1805" s="647">
        <v>-50</v>
      </c>
      <c r="J1805" s="474"/>
      <c r="K1805" s="709"/>
    </row>
    <row r="1806" spans="1:11" customFormat="1" x14ac:dyDescent="0.3">
      <c r="A1806" s="133" t="s">
        <v>6202</v>
      </c>
      <c r="B1806" s="82" t="s">
        <v>4336</v>
      </c>
      <c r="C1806" s="196">
        <v>8</v>
      </c>
      <c r="D1806" s="138" t="s">
        <v>4340</v>
      </c>
      <c r="E1806" s="138" t="s">
        <v>5694</v>
      </c>
      <c r="F1806" s="596"/>
      <c r="G1806" s="596"/>
      <c r="H1806" s="647" t="s">
        <v>5643</v>
      </c>
      <c r="I1806" s="647">
        <v>-50</v>
      </c>
      <c r="J1806" s="474"/>
      <c r="K1806" s="709"/>
    </row>
    <row r="1807" spans="1:11" customFormat="1" x14ac:dyDescent="0.3">
      <c r="A1807" s="133" t="s">
        <v>6202</v>
      </c>
      <c r="B1807" s="82" t="s">
        <v>4336</v>
      </c>
      <c r="C1807" s="196">
        <v>9</v>
      </c>
      <c r="D1807" s="138" t="s">
        <v>2225</v>
      </c>
      <c r="E1807" s="138" t="s">
        <v>5694</v>
      </c>
      <c r="F1807" s="596"/>
      <c r="G1807" s="596"/>
      <c r="H1807" s="647" t="s">
        <v>5643</v>
      </c>
      <c r="I1807" s="647">
        <v>-55</v>
      </c>
      <c r="J1807" s="474"/>
      <c r="K1807" s="709"/>
    </row>
    <row r="1808" spans="1:11" customFormat="1" x14ac:dyDescent="0.3">
      <c r="A1808" s="133" t="s">
        <v>6202</v>
      </c>
      <c r="B1808" s="82" t="s">
        <v>4336</v>
      </c>
      <c r="C1808" s="196">
        <v>10</v>
      </c>
      <c r="D1808" s="138" t="s">
        <v>4341</v>
      </c>
      <c r="E1808" s="138" t="s">
        <v>5694</v>
      </c>
      <c r="F1808" s="596"/>
      <c r="G1808" s="596"/>
      <c r="H1808" s="647" t="s">
        <v>5643</v>
      </c>
      <c r="I1808" s="647">
        <v>-60</v>
      </c>
      <c r="J1808" s="474"/>
      <c r="K1808" s="709"/>
    </row>
    <row r="1809" spans="1:11" customFormat="1" x14ac:dyDescent="0.3">
      <c r="A1809" s="133" t="s">
        <v>6202</v>
      </c>
      <c r="B1809" s="82" t="s">
        <v>4336</v>
      </c>
      <c r="C1809" s="196">
        <v>11</v>
      </c>
      <c r="D1809" s="138" t="s">
        <v>4342</v>
      </c>
      <c r="E1809" s="138" t="s">
        <v>5694</v>
      </c>
      <c r="F1809" s="596"/>
      <c r="G1809" s="596"/>
      <c r="H1809" s="647" t="s">
        <v>5643</v>
      </c>
      <c r="I1809" s="647">
        <v>-60</v>
      </c>
      <c r="J1809" s="474"/>
      <c r="K1809" s="709"/>
    </row>
    <row r="1810" spans="1:11" customFormat="1" x14ac:dyDescent="0.3">
      <c r="A1810" s="133" t="s">
        <v>6202</v>
      </c>
      <c r="B1810" s="82" t="s">
        <v>4336</v>
      </c>
      <c r="C1810" s="196">
        <v>12</v>
      </c>
      <c r="D1810" s="138" t="s">
        <v>4343</v>
      </c>
      <c r="E1810" s="138" t="s">
        <v>5694</v>
      </c>
      <c r="F1810" s="596"/>
      <c r="G1810" s="596"/>
      <c r="H1810" s="647" t="s">
        <v>5643</v>
      </c>
      <c r="I1810" s="647">
        <v>-60</v>
      </c>
      <c r="J1810" s="474"/>
      <c r="K1810" s="709"/>
    </row>
    <row r="1811" spans="1:11" customFormat="1" x14ac:dyDescent="0.3">
      <c r="A1811" s="133" t="s">
        <v>6202</v>
      </c>
      <c r="B1811" s="82" t="s">
        <v>4336</v>
      </c>
      <c r="C1811" s="196">
        <v>13</v>
      </c>
      <c r="D1811" s="138" t="s">
        <v>4344</v>
      </c>
      <c r="E1811" s="138" t="s">
        <v>5694</v>
      </c>
      <c r="F1811" s="596"/>
      <c r="G1811" s="596"/>
      <c r="H1811" s="647" t="s">
        <v>5643</v>
      </c>
      <c r="I1811" s="647">
        <v>-60</v>
      </c>
      <c r="J1811" s="474"/>
      <c r="K1811" s="709"/>
    </row>
    <row r="1812" spans="1:11" customFormat="1" x14ac:dyDescent="0.3">
      <c r="A1812" s="133" t="s">
        <v>6202</v>
      </c>
      <c r="B1812" s="82" t="s">
        <v>4336</v>
      </c>
      <c r="C1812" s="196">
        <v>14</v>
      </c>
      <c r="D1812" s="138" t="s">
        <v>2226</v>
      </c>
      <c r="E1812" s="138" t="s">
        <v>5694</v>
      </c>
      <c r="F1812" s="596"/>
      <c r="G1812" s="596"/>
      <c r="H1812" s="647" t="s">
        <v>5643</v>
      </c>
      <c r="I1812" s="647">
        <v>-60</v>
      </c>
      <c r="J1812" s="474"/>
      <c r="K1812" s="709"/>
    </row>
    <row r="1813" spans="1:11" customFormat="1" x14ac:dyDescent="0.3">
      <c r="A1813" s="133" t="s">
        <v>6202</v>
      </c>
      <c r="B1813" s="82" t="s">
        <v>4336</v>
      </c>
      <c r="C1813" s="196">
        <v>15</v>
      </c>
      <c r="D1813" s="138" t="s">
        <v>2227</v>
      </c>
      <c r="E1813" s="138" t="s">
        <v>5694</v>
      </c>
      <c r="F1813" s="596"/>
      <c r="G1813" s="596"/>
      <c r="H1813" s="647" t="s">
        <v>5643</v>
      </c>
      <c r="I1813" s="647">
        <v>-66</v>
      </c>
      <c r="J1813" s="474"/>
      <c r="K1813" s="709"/>
    </row>
    <row r="1814" spans="1:11" customFormat="1" x14ac:dyDescent="0.3">
      <c r="A1814" s="133" t="s">
        <v>6202</v>
      </c>
      <c r="B1814" s="82" t="s">
        <v>4336</v>
      </c>
      <c r="C1814" s="196">
        <v>16</v>
      </c>
      <c r="D1814" s="138" t="s">
        <v>5061</v>
      </c>
      <c r="E1814" s="138" t="s">
        <v>5694</v>
      </c>
      <c r="F1814" s="596"/>
      <c r="G1814" s="596"/>
      <c r="H1814" s="647" t="s">
        <v>5643</v>
      </c>
      <c r="I1814" s="647">
        <v>-66</v>
      </c>
      <c r="J1814" s="474"/>
      <c r="K1814" s="709"/>
    </row>
    <row r="1815" spans="1:11" customFormat="1" x14ac:dyDescent="0.3">
      <c r="A1815" s="133" t="s">
        <v>6202</v>
      </c>
      <c r="B1815" s="82" t="s">
        <v>4336</v>
      </c>
      <c r="C1815" s="196">
        <v>17</v>
      </c>
      <c r="D1815" s="138" t="s">
        <v>2228</v>
      </c>
      <c r="E1815" s="138" t="s">
        <v>5694</v>
      </c>
      <c r="F1815" s="610"/>
      <c r="G1815" s="610"/>
      <c r="H1815" s="487" t="s">
        <v>5643</v>
      </c>
      <c r="I1815" s="487">
        <v>-66</v>
      </c>
      <c r="J1815" s="473"/>
      <c r="K1815" s="708"/>
    </row>
    <row r="1816" spans="1:11" customFormat="1" x14ac:dyDescent="0.3">
      <c r="A1816" s="133" t="s">
        <v>6202</v>
      </c>
      <c r="B1816" s="82" t="s">
        <v>4336</v>
      </c>
      <c r="C1816" s="196">
        <v>18</v>
      </c>
      <c r="D1816" s="138" t="s">
        <v>4345</v>
      </c>
      <c r="E1816" s="138" t="s">
        <v>5694</v>
      </c>
      <c r="F1816" s="610"/>
      <c r="G1816" s="610"/>
      <c r="H1816" s="487" t="s">
        <v>5643</v>
      </c>
      <c r="I1816" s="487">
        <v>-73</v>
      </c>
      <c r="J1816" s="473"/>
      <c r="K1816" s="708"/>
    </row>
    <row r="1817" spans="1:11" customFormat="1" x14ac:dyDescent="0.3">
      <c r="A1817" s="133" t="s">
        <v>6202</v>
      </c>
      <c r="B1817" s="82" t="s">
        <v>4336</v>
      </c>
      <c r="C1817" s="196">
        <v>19</v>
      </c>
      <c r="D1817" s="138" t="s">
        <v>4346</v>
      </c>
      <c r="E1817" s="138" t="s">
        <v>5694</v>
      </c>
      <c r="F1817" s="610"/>
      <c r="G1817" s="610"/>
      <c r="H1817" s="487" t="s">
        <v>5643</v>
      </c>
      <c r="I1817" s="487">
        <v>-73</v>
      </c>
      <c r="J1817" s="473"/>
      <c r="K1817" s="708"/>
    </row>
    <row r="1818" spans="1:11" customFormat="1" x14ac:dyDescent="0.3">
      <c r="A1818" s="133" t="s">
        <v>6202</v>
      </c>
      <c r="B1818" s="82" t="s">
        <v>4336</v>
      </c>
      <c r="C1818" s="196">
        <v>20</v>
      </c>
      <c r="D1818" s="138" t="s">
        <v>4347</v>
      </c>
      <c r="E1818" s="138" t="s">
        <v>5734</v>
      </c>
      <c r="F1818" s="610"/>
      <c r="G1818" s="610"/>
      <c r="H1818" s="487" t="s">
        <v>5656</v>
      </c>
      <c r="I1818" s="487">
        <v>-44</v>
      </c>
      <c r="J1818" s="473"/>
      <c r="K1818" s="708"/>
    </row>
    <row r="1819" spans="1:11" customFormat="1" x14ac:dyDescent="0.3">
      <c r="A1819" s="133" t="s">
        <v>6202</v>
      </c>
      <c r="B1819" s="82" t="s">
        <v>4336</v>
      </c>
      <c r="C1819" s="196">
        <v>21</v>
      </c>
      <c r="D1819" s="138" t="s">
        <v>4348</v>
      </c>
      <c r="E1819" s="138" t="s">
        <v>5734</v>
      </c>
      <c r="F1819" s="610"/>
      <c r="G1819" s="610"/>
      <c r="H1819" s="487" t="s">
        <v>5656</v>
      </c>
      <c r="I1819" s="487">
        <v>-44</v>
      </c>
      <c r="J1819" s="473"/>
      <c r="K1819" s="708"/>
    </row>
    <row r="1820" spans="1:11" customFormat="1" x14ac:dyDescent="0.3">
      <c r="A1820" s="133" t="s">
        <v>6202</v>
      </c>
      <c r="B1820" s="82" t="s">
        <v>4336</v>
      </c>
      <c r="C1820" s="196">
        <v>22</v>
      </c>
      <c r="D1820" s="138" t="s">
        <v>4349</v>
      </c>
      <c r="E1820" s="138" t="s">
        <v>5734</v>
      </c>
      <c r="F1820" s="610"/>
      <c r="G1820" s="610"/>
      <c r="H1820" s="487" t="s">
        <v>5656</v>
      </c>
      <c r="I1820" s="487">
        <v>-44</v>
      </c>
      <c r="J1820" s="473"/>
      <c r="K1820" s="708"/>
    </row>
    <row r="1821" spans="1:11" customFormat="1" x14ac:dyDescent="0.3">
      <c r="A1821" s="133" t="s">
        <v>6202</v>
      </c>
      <c r="B1821" s="82" t="s">
        <v>4336</v>
      </c>
      <c r="C1821" s="196">
        <v>23</v>
      </c>
      <c r="D1821" s="138" t="s">
        <v>4350</v>
      </c>
      <c r="E1821" s="138" t="s">
        <v>5734</v>
      </c>
      <c r="F1821" s="610"/>
      <c r="G1821" s="610"/>
      <c r="H1821" s="487" t="s">
        <v>5656</v>
      </c>
      <c r="I1821" s="487">
        <v>-48</v>
      </c>
      <c r="J1821" s="473"/>
      <c r="K1821" s="708"/>
    </row>
    <row r="1822" spans="1:11" customFormat="1" x14ac:dyDescent="0.3">
      <c r="A1822" s="133" t="s">
        <v>6202</v>
      </c>
      <c r="B1822" s="82" t="s">
        <v>4336</v>
      </c>
      <c r="C1822" s="196">
        <v>24</v>
      </c>
      <c r="D1822" s="138" t="s">
        <v>4351</v>
      </c>
      <c r="E1822" s="138" t="s">
        <v>5734</v>
      </c>
      <c r="F1822" s="610"/>
      <c r="G1822" s="610"/>
      <c r="H1822" s="487" t="s">
        <v>5656</v>
      </c>
      <c r="I1822" s="487">
        <v>-48</v>
      </c>
      <c r="J1822" s="473"/>
      <c r="K1822" s="708"/>
    </row>
    <row r="1823" spans="1:11" customFormat="1" x14ac:dyDescent="0.3">
      <c r="A1823" s="133" t="s">
        <v>6202</v>
      </c>
      <c r="B1823" s="82" t="s">
        <v>4336</v>
      </c>
      <c r="C1823" s="196">
        <v>25</v>
      </c>
      <c r="D1823" s="138" t="s">
        <v>4352</v>
      </c>
      <c r="E1823" s="138" t="s">
        <v>5734</v>
      </c>
      <c r="F1823" s="610"/>
      <c r="G1823" s="610"/>
      <c r="H1823" s="487" t="s">
        <v>5656</v>
      </c>
      <c r="I1823" s="487">
        <v>-48</v>
      </c>
      <c r="J1823" s="721"/>
      <c r="K1823" s="721"/>
    </row>
    <row r="1824" spans="1:11" customFormat="1" x14ac:dyDescent="0.3">
      <c r="A1824" s="182" t="s">
        <v>6202</v>
      </c>
      <c r="B1824" s="87" t="s">
        <v>4336</v>
      </c>
      <c r="C1824" s="12">
        <v>26</v>
      </c>
      <c r="D1824" s="10" t="s">
        <v>4353</v>
      </c>
      <c r="E1824" s="10" t="s">
        <v>5734</v>
      </c>
      <c r="F1824" s="598"/>
      <c r="G1824" s="598"/>
      <c r="H1824" s="647" t="s">
        <v>5656</v>
      </c>
      <c r="I1824" s="647">
        <v>-52</v>
      </c>
      <c r="J1824" s="474"/>
      <c r="K1824" s="709"/>
    </row>
    <row r="1825" spans="1:11" customFormat="1" x14ac:dyDescent="0.3">
      <c r="A1825" s="133" t="s">
        <v>6202</v>
      </c>
      <c r="B1825" s="82" t="s">
        <v>4336</v>
      </c>
      <c r="C1825" s="196">
        <v>27</v>
      </c>
      <c r="D1825" s="138" t="s">
        <v>4354</v>
      </c>
      <c r="E1825" s="138" t="s">
        <v>5734</v>
      </c>
      <c r="F1825" s="610"/>
      <c r="G1825" s="610"/>
      <c r="H1825" s="487" t="s">
        <v>5656</v>
      </c>
      <c r="I1825" s="487">
        <v>-52</v>
      </c>
      <c r="J1825" s="473"/>
      <c r="K1825" s="708"/>
    </row>
    <row r="1826" spans="1:11" customFormat="1" x14ac:dyDescent="0.3">
      <c r="A1826" s="133" t="s">
        <v>6202</v>
      </c>
      <c r="B1826" s="82" t="s">
        <v>4336</v>
      </c>
      <c r="C1826" s="196">
        <v>28</v>
      </c>
      <c r="D1826" s="138" t="s">
        <v>4355</v>
      </c>
      <c r="E1826" s="138" t="s">
        <v>5734</v>
      </c>
      <c r="F1826" s="610"/>
      <c r="G1826" s="610"/>
      <c r="H1826" s="487" t="s">
        <v>5656</v>
      </c>
      <c r="I1826" s="487">
        <v>-57</v>
      </c>
      <c r="J1826" s="473"/>
      <c r="K1826" s="708"/>
    </row>
    <row r="1827" spans="1:11" customFormat="1" x14ac:dyDescent="0.3">
      <c r="A1827" s="133" t="s">
        <v>6202</v>
      </c>
      <c r="B1827" s="82" t="s">
        <v>4336</v>
      </c>
      <c r="C1827" s="196">
        <v>29</v>
      </c>
      <c r="D1827" s="138" t="s">
        <v>4356</v>
      </c>
      <c r="E1827" s="138" t="s">
        <v>5734</v>
      </c>
      <c r="F1827" s="610"/>
      <c r="G1827" s="610"/>
      <c r="H1827" s="487" t="s">
        <v>5656</v>
      </c>
      <c r="I1827" s="487">
        <v>-70</v>
      </c>
      <c r="J1827" s="473"/>
      <c r="K1827" s="708"/>
    </row>
    <row r="1828" spans="1:11" s="11" customFormat="1" x14ac:dyDescent="0.3">
      <c r="A1828" s="175" t="s">
        <v>6203</v>
      </c>
      <c r="B1828" s="83" t="s">
        <v>4358</v>
      </c>
      <c r="C1828" s="196">
        <v>1</v>
      </c>
      <c r="D1828" s="194" t="s">
        <v>4359</v>
      </c>
      <c r="E1828" s="196" t="s">
        <v>5694</v>
      </c>
      <c r="F1828" s="600"/>
      <c r="G1828" s="596"/>
      <c r="H1828" s="641" t="s">
        <v>5654</v>
      </c>
      <c r="I1828" s="644">
        <v>-60</v>
      </c>
      <c r="J1828" s="474"/>
      <c r="K1828" s="709"/>
    </row>
    <row r="1829" spans="1:11" customFormat="1" x14ac:dyDescent="0.3">
      <c r="A1829" s="174" t="s">
        <v>6203</v>
      </c>
      <c r="B1829" s="84" t="s">
        <v>4358</v>
      </c>
      <c r="C1829" s="12">
        <v>3</v>
      </c>
      <c r="D1829" s="12" t="s">
        <v>4357</v>
      </c>
      <c r="E1829" s="12" t="s">
        <v>5694</v>
      </c>
      <c r="F1829" s="597"/>
      <c r="G1829" s="596"/>
      <c r="H1829" s="641" t="s">
        <v>5654</v>
      </c>
      <c r="I1829" s="644">
        <v>-73</v>
      </c>
      <c r="J1829" s="710" t="s">
        <v>5623</v>
      </c>
      <c r="K1829" s="709">
        <v>-73</v>
      </c>
    </row>
    <row r="1830" spans="1:11" customFormat="1" x14ac:dyDescent="0.4">
      <c r="A1830" s="174" t="s">
        <v>6203</v>
      </c>
      <c r="B1830" s="84" t="s">
        <v>4358</v>
      </c>
      <c r="C1830" s="12">
        <v>2</v>
      </c>
      <c r="D1830" s="268" t="s">
        <v>2229</v>
      </c>
      <c r="E1830" s="269" t="s">
        <v>5682</v>
      </c>
      <c r="F1830" s="597"/>
      <c r="G1830" s="596"/>
      <c r="H1830" s="641" t="s">
        <v>5654</v>
      </c>
      <c r="I1830" s="644">
        <v>-90</v>
      </c>
      <c r="J1830" s="710"/>
      <c r="K1830" s="709"/>
    </row>
    <row r="1831" spans="1:11" customFormat="1" x14ac:dyDescent="0.4">
      <c r="A1831" s="174" t="s">
        <v>6203</v>
      </c>
      <c r="B1831" s="84" t="s">
        <v>4358</v>
      </c>
      <c r="C1831" s="12">
        <v>4</v>
      </c>
      <c r="D1831" s="268" t="s">
        <v>4360</v>
      </c>
      <c r="E1831" s="269" t="s">
        <v>5682</v>
      </c>
      <c r="F1831" s="597" t="s">
        <v>5621</v>
      </c>
      <c r="G1831" s="596"/>
      <c r="H1831" s="641" t="s">
        <v>5654</v>
      </c>
      <c r="I1831" s="644">
        <v>-81</v>
      </c>
      <c r="J1831" s="710" t="s">
        <v>5621</v>
      </c>
      <c r="K1831" s="709">
        <v>-81</v>
      </c>
    </row>
    <row r="1832" spans="1:11" customFormat="1" x14ac:dyDescent="0.4">
      <c r="A1832" s="174" t="s">
        <v>6203</v>
      </c>
      <c r="B1832" s="84" t="s">
        <v>4358</v>
      </c>
      <c r="C1832" s="12">
        <v>5</v>
      </c>
      <c r="D1832" s="268" t="s">
        <v>2230</v>
      </c>
      <c r="E1832" s="269" t="s">
        <v>5682</v>
      </c>
      <c r="F1832" s="597" t="s">
        <v>5621</v>
      </c>
      <c r="G1832" s="596"/>
      <c r="H1832" s="641" t="s">
        <v>5654</v>
      </c>
      <c r="I1832" s="644">
        <v>-73</v>
      </c>
      <c r="J1832" s="710" t="s">
        <v>5621</v>
      </c>
      <c r="K1832" s="709">
        <v>-73</v>
      </c>
    </row>
    <row r="1833" spans="1:11" customFormat="1" x14ac:dyDescent="0.3">
      <c r="A1833" s="174" t="s">
        <v>6203</v>
      </c>
      <c r="B1833" s="84" t="s">
        <v>4358</v>
      </c>
      <c r="C1833" s="12">
        <v>7</v>
      </c>
      <c r="D1833" s="27" t="s">
        <v>4361</v>
      </c>
      <c r="E1833" s="27" t="s">
        <v>5694</v>
      </c>
      <c r="F1833" s="597" t="s">
        <v>5621</v>
      </c>
      <c r="G1833" s="596"/>
      <c r="H1833" s="641" t="s">
        <v>5654</v>
      </c>
      <c r="I1833" s="644">
        <v>-60</v>
      </c>
      <c r="J1833" s="710" t="s">
        <v>5621</v>
      </c>
      <c r="K1833" s="709">
        <v>-60</v>
      </c>
    </row>
    <row r="1834" spans="1:11" customFormat="1" x14ac:dyDescent="0.3">
      <c r="A1834" s="174" t="s">
        <v>6203</v>
      </c>
      <c r="B1834" s="84" t="s">
        <v>4358</v>
      </c>
      <c r="C1834" s="12">
        <v>6</v>
      </c>
      <c r="D1834" s="27" t="s">
        <v>2231</v>
      </c>
      <c r="E1834" s="27" t="s">
        <v>5682</v>
      </c>
      <c r="F1834" s="597" t="s">
        <v>5621</v>
      </c>
      <c r="G1834" s="596"/>
      <c r="H1834" s="641" t="s">
        <v>5654</v>
      </c>
      <c r="I1834" s="644">
        <v>-55</v>
      </c>
      <c r="J1834" s="710" t="s">
        <v>5621</v>
      </c>
      <c r="K1834" s="709">
        <v>-60</v>
      </c>
    </row>
    <row r="1835" spans="1:11" customFormat="1" x14ac:dyDescent="0.3">
      <c r="A1835" s="174" t="s">
        <v>6203</v>
      </c>
      <c r="B1835" s="84" t="s">
        <v>4358</v>
      </c>
      <c r="C1835" s="12">
        <v>8</v>
      </c>
      <c r="D1835" s="27" t="s">
        <v>4362</v>
      </c>
      <c r="E1835" s="27" t="s">
        <v>5682</v>
      </c>
      <c r="F1835" s="597" t="s">
        <v>5621</v>
      </c>
      <c r="G1835" s="596"/>
      <c r="H1835" s="641" t="s">
        <v>5654</v>
      </c>
      <c r="I1835" s="644">
        <v>-60</v>
      </c>
      <c r="J1835" s="710" t="s">
        <v>5621</v>
      </c>
      <c r="K1835" s="709">
        <v>-60</v>
      </c>
    </row>
    <row r="1836" spans="1:11" customFormat="1" x14ac:dyDescent="0.3">
      <c r="A1836" s="174" t="s">
        <v>6203</v>
      </c>
      <c r="B1836" s="84" t="s">
        <v>4358</v>
      </c>
      <c r="C1836" s="12">
        <v>9</v>
      </c>
      <c r="D1836" s="12" t="s">
        <v>2232</v>
      </c>
      <c r="E1836" s="12" t="s">
        <v>5682</v>
      </c>
      <c r="F1836" s="597"/>
      <c r="G1836" s="596"/>
      <c r="H1836" s="641" t="s">
        <v>5735</v>
      </c>
      <c r="I1836" s="644">
        <v>-46</v>
      </c>
      <c r="J1836" s="474"/>
      <c r="K1836" s="709"/>
    </row>
    <row r="1837" spans="1:11" customFormat="1" x14ac:dyDescent="0.3">
      <c r="A1837" s="174" t="s">
        <v>6203</v>
      </c>
      <c r="B1837" s="84" t="s">
        <v>4358</v>
      </c>
      <c r="C1837" s="12">
        <v>10</v>
      </c>
      <c r="D1837" s="12" t="s">
        <v>4363</v>
      </c>
      <c r="E1837" s="12" t="s">
        <v>5682</v>
      </c>
      <c r="F1837" s="597"/>
      <c r="G1837" s="596"/>
      <c r="H1837" s="641" t="s">
        <v>5735</v>
      </c>
      <c r="I1837" s="644">
        <v>-46</v>
      </c>
      <c r="J1837" s="474"/>
      <c r="K1837" s="709"/>
    </row>
    <row r="1838" spans="1:11" customFormat="1" x14ac:dyDescent="0.3">
      <c r="A1838" s="174" t="s">
        <v>6203</v>
      </c>
      <c r="B1838" s="84" t="s">
        <v>4358</v>
      </c>
      <c r="C1838" s="12">
        <v>11</v>
      </c>
      <c r="D1838" s="12" t="s">
        <v>4364</v>
      </c>
      <c r="E1838" s="12" t="s">
        <v>5682</v>
      </c>
      <c r="F1838" s="597"/>
      <c r="G1838" s="596"/>
      <c r="H1838" s="641" t="s">
        <v>5735</v>
      </c>
      <c r="I1838" s="644">
        <v>-42</v>
      </c>
      <c r="J1838" s="474"/>
      <c r="K1838" s="709"/>
    </row>
    <row r="1839" spans="1:11" customFormat="1" x14ac:dyDescent="0.3">
      <c r="A1839" s="174" t="s">
        <v>6203</v>
      </c>
      <c r="B1839" s="84" t="s">
        <v>4358</v>
      </c>
      <c r="C1839" s="12">
        <v>12</v>
      </c>
      <c r="D1839" s="12" t="s">
        <v>4365</v>
      </c>
      <c r="E1839" s="12" t="s">
        <v>5682</v>
      </c>
      <c r="F1839" s="597"/>
      <c r="G1839" s="596"/>
      <c r="H1839" s="641" t="s">
        <v>5735</v>
      </c>
      <c r="I1839" s="644">
        <v>-50</v>
      </c>
      <c r="J1839" s="710" t="s">
        <v>5621</v>
      </c>
      <c r="K1839" s="709">
        <v>-60</v>
      </c>
    </row>
    <row r="1840" spans="1:11" customFormat="1" x14ac:dyDescent="0.3">
      <c r="A1840" s="174" t="s">
        <v>6203</v>
      </c>
      <c r="B1840" s="84" t="s">
        <v>4358</v>
      </c>
      <c r="C1840" s="12">
        <v>13</v>
      </c>
      <c r="D1840" s="12" t="s">
        <v>4366</v>
      </c>
      <c r="E1840" s="12" t="s">
        <v>5682</v>
      </c>
      <c r="F1840" s="597"/>
      <c r="G1840" s="596"/>
      <c r="H1840" s="641" t="s">
        <v>5735</v>
      </c>
      <c r="I1840" s="644">
        <v>-66</v>
      </c>
      <c r="J1840" s="474"/>
      <c r="K1840" s="709"/>
    </row>
    <row r="1841" spans="1:11" customFormat="1" x14ac:dyDescent="0.3">
      <c r="A1841" s="174" t="s">
        <v>6203</v>
      </c>
      <c r="B1841" s="84" t="s">
        <v>4358</v>
      </c>
      <c r="C1841" s="12">
        <v>14</v>
      </c>
      <c r="D1841" s="12" t="s">
        <v>2233</v>
      </c>
      <c r="E1841" s="12" t="s">
        <v>5682</v>
      </c>
      <c r="F1841" s="597"/>
      <c r="G1841" s="596"/>
      <c r="H1841" s="641" t="s">
        <v>5735</v>
      </c>
      <c r="I1841" s="644">
        <v>-55</v>
      </c>
      <c r="J1841" s="710" t="s">
        <v>5621</v>
      </c>
      <c r="K1841" s="709">
        <v>-60</v>
      </c>
    </row>
    <row r="1842" spans="1:11" customFormat="1" x14ac:dyDescent="0.3">
      <c r="A1842" s="174" t="s">
        <v>6203</v>
      </c>
      <c r="B1842" s="84" t="s">
        <v>4358</v>
      </c>
      <c r="C1842" s="12">
        <v>15</v>
      </c>
      <c r="D1842" s="260" t="s">
        <v>2234</v>
      </c>
      <c r="E1842" s="196" t="s">
        <v>5682</v>
      </c>
      <c r="F1842" s="604"/>
      <c r="G1842" s="595"/>
      <c r="H1842" s="488" t="s">
        <v>5735</v>
      </c>
      <c r="I1842" s="643">
        <v>-42</v>
      </c>
      <c r="J1842" s="473"/>
      <c r="K1842" s="708"/>
    </row>
    <row r="1843" spans="1:11" customFormat="1" x14ac:dyDescent="0.3">
      <c r="A1843" s="175" t="s">
        <v>6203</v>
      </c>
      <c r="B1843" s="83" t="s">
        <v>4358</v>
      </c>
      <c r="C1843" s="196">
        <v>16</v>
      </c>
      <c r="D1843" s="101" t="s">
        <v>2235</v>
      </c>
      <c r="E1843" s="12" t="s">
        <v>5682</v>
      </c>
      <c r="F1843" s="597" t="s">
        <v>5621</v>
      </c>
      <c r="G1843" s="596"/>
      <c r="H1843" s="710" t="s">
        <v>5621</v>
      </c>
      <c r="I1843" s="709">
        <v>-60</v>
      </c>
      <c r="J1843" s="473"/>
      <c r="K1843" s="708"/>
    </row>
    <row r="1844" spans="1:11" customFormat="1" x14ac:dyDescent="0.3">
      <c r="A1844" s="174" t="s">
        <v>6203</v>
      </c>
      <c r="B1844" s="84" t="s">
        <v>4358</v>
      </c>
      <c r="C1844" s="12">
        <v>17</v>
      </c>
      <c r="D1844" s="260" t="s">
        <v>2236</v>
      </c>
      <c r="E1844" s="196" t="s">
        <v>5682</v>
      </c>
      <c r="F1844" s="604" t="s">
        <v>5621</v>
      </c>
      <c r="G1844" s="610"/>
      <c r="H1844" s="488"/>
      <c r="I1844" s="643"/>
      <c r="J1844" s="473"/>
      <c r="K1844" s="708"/>
    </row>
    <row r="1845" spans="1:11" s="11" customFormat="1" x14ac:dyDescent="0.3">
      <c r="A1845" s="175" t="s">
        <v>6204</v>
      </c>
      <c r="B1845" s="83" t="s">
        <v>4368</v>
      </c>
      <c r="C1845" s="196">
        <v>1</v>
      </c>
      <c r="D1845" s="138" t="s">
        <v>2237</v>
      </c>
      <c r="E1845" s="138" t="s">
        <v>5734</v>
      </c>
      <c r="F1845" s="600"/>
      <c r="G1845" s="596"/>
      <c r="H1845" s="647" t="s">
        <v>2238</v>
      </c>
      <c r="I1845" s="647">
        <v>-57</v>
      </c>
      <c r="J1845" s="710" t="s">
        <v>5648</v>
      </c>
      <c r="K1845" s="710">
        <v>-57</v>
      </c>
    </row>
    <row r="1846" spans="1:11" customFormat="1" x14ac:dyDescent="0.3">
      <c r="A1846" s="174" t="s">
        <v>6204</v>
      </c>
      <c r="B1846" s="84" t="s">
        <v>4368</v>
      </c>
      <c r="C1846" s="12">
        <v>2</v>
      </c>
      <c r="D1846" s="10" t="s">
        <v>2239</v>
      </c>
      <c r="E1846" s="10" t="s">
        <v>5694</v>
      </c>
      <c r="F1846" s="599"/>
      <c r="G1846" s="595"/>
      <c r="H1846" s="487" t="s">
        <v>2240</v>
      </c>
      <c r="I1846" s="487">
        <v>-66</v>
      </c>
      <c r="J1846" s="711"/>
      <c r="K1846" s="708"/>
    </row>
    <row r="1847" spans="1:11" customFormat="1" x14ac:dyDescent="0.3">
      <c r="A1847" s="175" t="s">
        <v>6204</v>
      </c>
      <c r="B1847" s="83" t="s">
        <v>4368</v>
      </c>
      <c r="C1847" s="196">
        <v>3</v>
      </c>
      <c r="D1847" s="138" t="s">
        <v>2241</v>
      </c>
      <c r="E1847" s="138" t="s">
        <v>5694</v>
      </c>
      <c r="F1847" s="596"/>
      <c r="G1847" s="596"/>
      <c r="H1847" s="647" t="s">
        <v>2242</v>
      </c>
      <c r="I1847" s="647">
        <v>-73</v>
      </c>
      <c r="J1847" s="710" t="s">
        <v>5621</v>
      </c>
      <c r="K1847" s="710">
        <v>-73</v>
      </c>
    </row>
    <row r="1848" spans="1:11" customFormat="1" x14ac:dyDescent="0.3">
      <c r="A1848" s="174" t="s">
        <v>6204</v>
      </c>
      <c r="B1848" s="84" t="s">
        <v>4368</v>
      </c>
      <c r="C1848" s="12">
        <v>4</v>
      </c>
      <c r="D1848" s="10" t="s">
        <v>2243</v>
      </c>
      <c r="E1848" s="10" t="s">
        <v>5694</v>
      </c>
      <c r="F1848" s="595"/>
      <c r="G1848" s="595"/>
      <c r="H1848" s="487" t="s">
        <v>2242</v>
      </c>
      <c r="I1848" s="487">
        <v>-81</v>
      </c>
      <c r="J1848" s="711" t="s">
        <v>5621</v>
      </c>
      <c r="K1848" s="711">
        <v>-81</v>
      </c>
    </row>
    <row r="1849" spans="1:11" customFormat="1" x14ac:dyDescent="0.3">
      <c r="A1849" s="175" t="s">
        <v>6204</v>
      </c>
      <c r="B1849" s="83" t="s">
        <v>4368</v>
      </c>
      <c r="C1849" s="196">
        <v>5</v>
      </c>
      <c r="D1849" s="138" t="s">
        <v>2244</v>
      </c>
      <c r="E1849" s="138" t="s">
        <v>5734</v>
      </c>
      <c r="F1849" s="596"/>
      <c r="G1849" s="596"/>
      <c r="H1849" s="647" t="s">
        <v>2245</v>
      </c>
      <c r="I1849" s="647">
        <v>-63</v>
      </c>
      <c r="J1849" s="474"/>
      <c r="K1849" s="709"/>
    </row>
    <row r="1850" spans="1:11" customFormat="1" x14ac:dyDescent="0.3">
      <c r="A1850" s="174" t="s">
        <v>6204</v>
      </c>
      <c r="B1850" s="84" t="s">
        <v>4368</v>
      </c>
      <c r="C1850" s="12">
        <v>7</v>
      </c>
      <c r="D1850" s="10" t="s">
        <v>2246</v>
      </c>
      <c r="E1850" s="10" t="s">
        <v>5694</v>
      </c>
      <c r="F1850" s="595"/>
      <c r="G1850" s="595"/>
      <c r="H1850" s="487" t="s">
        <v>3870</v>
      </c>
      <c r="I1850" s="487">
        <v>-42</v>
      </c>
      <c r="J1850" s="473"/>
      <c r="K1850" s="708"/>
    </row>
    <row r="1851" spans="1:11" customFormat="1" x14ac:dyDescent="0.3">
      <c r="A1851" s="175" t="s">
        <v>6204</v>
      </c>
      <c r="B1851" s="83" t="s">
        <v>4368</v>
      </c>
      <c r="C1851" s="196">
        <v>6</v>
      </c>
      <c r="D1851" s="138" t="s">
        <v>2247</v>
      </c>
      <c r="E1851" s="138" t="s">
        <v>5694</v>
      </c>
      <c r="F1851" s="596"/>
      <c r="G1851" s="596"/>
      <c r="H1851" s="647" t="s">
        <v>3870</v>
      </c>
      <c r="I1851" s="647">
        <v>-60</v>
      </c>
      <c r="J1851" s="710" t="s">
        <v>5621</v>
      </c>
      <c r="K1851" s="710">
        <v>-60</v>
      </c>
    </row>
    <row r="1852" spans="1:11" customFormat="1" x14ac:dyDescent="0.3">
      <c r="A1852" s="174" t="s">
        <v>6204</v>
      </c>
      <c r="B1852" s="84" t="s">
        <v>4368</v>
      </c>
      <c r="C1852" s="12">
        <v>8</v>
      </c>
      <c r="D1852" s="10" t="s">
        <v>2248</v>
      </c>
      <c r="E1852" s="10" t="s">
        <v>5694</v>
      </c>
      <c r="F1852" s="595"/>
      <c r="G1852" s="595"/>
      <c r="H1852" s="488"/>
      <c r="I1852" s="643"/>
      <c r="J1852" s="711" t="s">
        <v>5621</v>
      </c>
      <c r="K1852" s="711">
        <v>-60</v>
      </c>
    </row>
    <row r="1853" spans="1:11" customFormat="1" x14ac:dyDescent="0.3">
      <c r="A1853" s="175" t="s">
        <v>6204</v>
      </c>
      <c r="B1853" s="83" t="s">
        <v>4368</v>
      </c>
      <c r="C1853" s="196">
        <v>9</v>
      </c>
      <c r="D1853" s="138" t="s">
        <v>4369</v>
      </c>
      <c r="E1853" s="138" t="s">
        <v>5682</v>
      </c>
      <c r="F1853" s="596"/>
      <c r="G1853" s="596"/>
      <c r="H1853" s="647" t="s">
        <v>3870</v>
      </c>
      <c r="I1853" s="648" t="s">
        <v>5691</v>
      </c>
      <c r="J1853" s="710" t="s">
        <v>5621</v>
      </c>
      <c r="K1853" s="722" t="s">
        <v>5683</v>
      </c>
    </row>
    <row r="1854" spans="1:11" customFormat="1" x14ac:dyDescent="0.3">
      <c r="A1854" s="174" t="s">
        <v>6204</v>
      </c>
      <c r="B1854" s="84" t="s">
        <v>4368</v>
      </c>
      <c r="C1854" s="12">
        <v>10</v>
      </c>
      <c r="D1854" s="10" t="s">
        <v>2249</v>
      </c>
      <c r="E1854" s="10" t="s">
        <v>5734</v>
      </c>
      <c r="F1854" s="595"/>
      <c r="G1854" s="595"/>
      <c r="H1854" s="488" t="s">
        <v>2238</v>
      </c>
      <c r="I1854" s="650" t="s">
        <v>5693</v>
      </c>
      <c r="J1854" s="473" t="s">
        <v>5652</v>
      </c>
      <c r="K1854" s="759" t="s">
        <v>5685</v>
      </c>
    </row>
    <row r="1855" spans="1:11" customFormat="1" x14ac:dyDescent="0.3">
      <c r="A1855" s="175" t="s">
        <v>6204</v>
      </c>
      <c r="B1855" s="83" t="s">
        <v>4368</v>
      </c>
      <c r="C1855" s="196">
        <v>11</v>
      </c>
      <c r="D1855" s="138" t="s">
        <v>2250</v>
      </c>
      <c r="E1855" s="138" t="s">
        <v>5734</v>
      </c>
      <c r="F1855" s="596"/>
      <c r="G1855" s="596"/>
      <c r="H1855" s="641" t="s">
        <v>2238</v>
      </c>
      <c r="I1855" s="648" t="s">
        <v>5693</v>
      </c>
      <c r="J1855" s="474" t="s">
        <v>5652</v>
      </c>
      <c r="K1855" s="722" t="s">
        <v>5685</v>
      </c>
    </row>
    <row r="1856" spans="1:11" customFormat="1" x14ac:dyDescent="0.3">
      <c r="A1856" s="174" t="s">
        <v>6204</v>
      </c>
      <c r="B1856" s="84" t="s">
        <v>4368</v>
      </c>
      <c r="C1856" s="12">
        <v>12</v>
      </c>
      <c r="D1856" s="10" t="s">
        <v>2251</v>
      </c>
      <c r="E1856" s="10" t="s">
        <v>5694</v>
      </c>
      <c r="F1856" s="595"/>
      <c r="G1856" s="595"/>
      <c r="H1856" s="488" t="s">
        <v>2240</v>
      </c>
      <c r="I1856" s="487">
        <v>-66</v>
      </c>
      <c r="J1856" s="473" t="s">
        <v>5621</v>
      </c>
      <c r="K1856" s="711">
        <v>-66</v>
      </c>
    </row>
    <row r="1857" spans="1:11" customFormat="1" x14ac:dyDescent="0.3">
      <c r="A1857" s="175" t="s">
        <v>6204</v>
      </c>
      <c r="B1857" s="83" t="s">
        <v>4368</v>
      </c>
      <c r="C1857" s="196">
        <v>13</v>
      </c>
      <c r="D1857" s="138" t="s">
        <v>2252</v>
      </c>
      <c r="E1857" s="138" t="s">
        <v>5682</v>
      </c>
      <c r="F1857" s="596"/>
      <c r="G1857" s="596"/>
      <c r="H1857" s="641" t="s">
        <v>2240</v>
      </c>
      <c r="I1857" s="647">
        <v>-73</v>
      </c>
      <c r="J1857" s="474" t="s">
        <v>5621</v>
      </c>
      <c r="K1857" s="710">
        <v>-73</v>
      </c>
    </row>
    <row r="1858" spans="1:11" customFormat="1" x14ac:dyDescent="0.3">
      <c r="A1858" s="174" t="s">
        <v>6204</v>
      </c>
      <c r="B1858" s="84" t="s">
        <v>4368</v>
      </c>
      <c r="C1858" s="12">
        <v>14</v>
      </c>
      <c r="D1858" s="10" t="s">
        <v>2253</v>
      </c>
      <c r="E1858" s="10" t="s">
        <v>5853</v>
      </c>
      <c r="F1858" s="595"/>
      <c r="G1858" s="595"/>
      <c r="H1858" s="488" t="s">
        <v>2238</v>
      </c>
      <c r="I1858" s="487">
        <v>-63</v>
      </c>
      <c r="J1858" s="473"/>
      <c r="K1858" s="708"/>
    </row>
    <row r="1859" spans="1:11" customFormat="1" x14ac:dyDescent="0.3">
      <c r="A1859" s="175" t="s">
        <v>6204</v>
      </c>
      <c r="B1859" s="83" t="s">
        <v>4368</v>
      </c>
      <c r="C1859" s="196">
        <v>15</v>
      </c>
      <c r="D1859" s="138" t="s">
        <v>4370</v>
      </c>
      <c r="E1859" s="138" t="s">
        <v>5853</v>
      </c>
      <c r="F1859" s="596"/>
      <c r="G1859" s="596"/>
      <c r="H1859" s="641" t="s">
        <v>4371</v>
      </c>
      <c r="I1859" s="647">
        <v>-70</v>
      </c>
      <c r="J1859" s="474"/>
      <c r="K1859" s="709"/>
    </row>
    <row r="1860" spans="1:11" customFormat="1" x14ac:dyDescent="0.3">
      <c r="A1860" s="174" t="s">
        <v>6204</v>
      </c>
      <c r="B1860" s="84" t="s">
        <v>4368</v>
      </c>
      <c r="C1860" s="12">
        <v>16</v>
      </c>
      <c r="D1860" s="10" t="s">
        <v>4372</v>
      </c>
      <c r="E1860" s="10" t="s">
        <v>5853</v>
      </c>
      <c r="F1860" s="595"/>
      <c r="G1860" s="595"/>
      <c r="H1860" s="488" t="s">
        <v>4371</v>
      </c>
      <c r="I1860" s="487">
        <v>-44</v>
      </c>
      <c r="J1860" s="473"/>
      <c r="K1860" s="708"/>
    </row>
    <row r="1861" spans="1:11" customFormat="1" x14ac:dyDescent="0.3">
      <c r="A1861" s="175" t="s">
        <v>6204</v>
      </c>
      <c r="B1861" s="83" t="s">
        <v>4368</v>
      </c>
      <c r="C1861" s="196">
        <v>17</v>
      </c>
      <c r="D1861" s="138" t="s">
        <v>4373</v>
      </c>
      <c r="E1861" s="138" t="s">
        <v>5682</v>
      </c>
      <c r="F1861" s="596"/>
      <c r="G1861" s="596"/>
      <c r="H1861" s="641" t="s">
        <v>4374</v>
      </c>
      <c r="I1861" s="648" t="s">
        <v>4375</v>
      </c>
      <c r="J1861" s="474"/>
      <c r="K1861" s="709"/>
    </row>
    <row r="1862" spans="1:11" customFormat="1" x14ac:dyDescent="0.3">
      <c r="A1862" s="174" t="s">
        <v>6204</v>
      </c>
      <c r="B1862" s="84" t="s">
        <v>4368</v>
      </c>
      <c r="C1862" s="12">
        <v>18</v>
      </c>
      <c r="D1862" s="10" t="s">
        <v>2254</v>
      </c>
      <c r="E1862" s="10" t="s">
        <v>5853</v>
      </c>
      <c r="F1862" s="595"/>
      <c r="G1862" s="595"/>
      <c r="H1862" s="488" t="s">
        <v>4371</v>
      </c>
      <c r="I1862" s="487">
        <v>-52</v>
      </c>
      <c r="J1862" s="473"/>
      <c r="K1862" s="708"/>
    </row>
    <row r="1863" spans="1:11" customFormat="1" x14ac:dyDescent="0.3">
      <c r="A1863" s="175" t="s">
        <v>6204</v>
      </c>
      <c r="B1863" s="83" t="s">
        <v>4368</v>
      </c>
      <c r="C1863" s="196">
        <v>19</v>
      </c>
      <c r="D1863" s="138" t="s">
        <v>2255</v>
      </c>
      <c r="E1863" s="138" t="s">
        <v>5694</v>
      </c>
      <c r="F1863" s="600"/>
      <c r="G1863" s="596"/>
      <c r="H1863" s="647" t="s">
        <v>2240</v>
      </c>
      <c r="I1863" s="647">
        <v>-66</v>
      </c>
      <c r="J1863" s="474"/>
      <c r="K1863" s="709"/>
    </row>
    <row r="1864" spans="1:11" customFormat="1" x14ac:dyDescent="0.3">
      <c r="A1864" s="136">
        <v>145</v>
      </c>
      <c r="B1864" s="82" t="s">
        <v>4376</v>
      </c>
      <c r="C1864" s="196">
        <v>1</v>
      </c>
      <c r="D1864" s="138" t="s">
        <v>2256</v>
      </c>
      <c r="E1864" s="138" t="s">
        <v>5734</v>
      </c>
      <c r="F1864" s="600"/>
      <c r="G1864" s="596"/>
      <c r="H1864" s="641" t="s">
        <v>5854</v>
      </c>
      <c r="I1864" s="644">
        <v>-50</v>
      </c>
      <c r="J1864" s="474"/>
      <c r="K1864" s="709"/>
    </row>
    <row r="1865" spans="1:11" customFormat="1" x14ac:dyDescent="0.3">
      <c r="A1865" s="136">
        <v>145</v>
      </c>
      <c r="B1865" s="82" t="s">
        <v>4376</v>
      </c>
      <c r="C1865" s="196">
        <v>2</v>
      </c>
      <c r="D1865" s="138" t="s">
        <v>2257</v>
      </c>
      <c r="E1865" s="138" t="s">
        <v>5694</v>
      </c>
      <c r="F1865" s="596"/>
      <c r="G1865" s="596"/>
      <c r="H1865" s="641" t="s">
        <v>5852</v>
      </c>
      <c r="I1865" s="644">
        <v>-55</v>
      </c>
      <c r="J1865" s="474"/>
      <c r="K1865" s="709"/>
    </row>
    <row r="1866" spans="1:11" s="11" customFormat="1" x14ac:dyDescent="0.3">
      <c r="A1866" s="136">
        <v>145</v>
      </c>
      <c r="B1866" s="82" t="s">
        <v>4376</v>
      </c>
      <c r="C1866" s="196">
        <v>3</v>
      </c>
      <c r="D1866" s="138" t="s">
        <v>2258</v>
      </c>
      <c r="E1866" s="138" t="s">
        <v>5694</v>
      </c>
      <c r="F1866" s="596"/>
      <c r="G1866" s="596"/>
      <c r="H1866" s="641" t="s">
        <v>5852</v>
      </c>
      <c r="I1866" s="644">
        <v>-50</v>
      </c>
      <c r="J1866" s="474"/>
      <c r="K1866" s="709"/>
    </row>
    <row r="1867" spans="1:11" customFormat="1" x14ac:dyDescent="0.3">
      <c r="A1867" s="178">
        <v>145</v>
      </c>
      <c r="B1867" s="87" t="s">
        <v>4376</v>
      </c>
      <c r="C1867" s="12">
        <v>4</v>
      </c>
      <c r="D1867" s="10" t="s">
        <v>2259</v>
      </c>
      <c r="E1867" s="10" t="s">
        <v>5694</v>
      </c>
      <c r="F1867" s="595"/>
      <c r="G1867" s="595"/>
      <c r="H1867" s="488" t="s">
        <v>5646</v>
      </c>
      <c r="I1867" s="643">
        <v>-26</v>
      </c>
      <c r="J1867" s="473"/>
      <c r="K1867" s="708"/>
    </row>
    <row r="1868" spans="1:11" customFormat="1" x14ac:dyDescent="0.3">
      <c r="A1868" s="136">
        <v>145</v>
      </c>
      <c r="B1868" s="82" t="s">
        <v>4376</v>
      </c>
      <c r="C1868" s="196">
        <v>5</v>
      </c>
      <c r="D1868" s="138" t="s">
        <v>2260</v>
      </c>
      <c r="E1868" s="138" t="s">
        <v>5694</v>
      </c>
      <c r="F1868" s="596"/>
      <c r="G1868" s="596"/>
      <c r="H1868" s="641" t="s">
        <v>5646</v>
      </c>
      <c r="I1868" s="644">
        <v>-30</v>
      </c>
      <c r="J1868" s="474"/>
      <c r="K1868" s="709"/>
    </row>
    <row r="1869" spans="1:11" customFormat="1" x14ac:dyDescent="0.3">
      <c r="A1869" s="136">
        <v>145</v>
      </c>
      <c r="B1869" s="82" t="s">
        <v>4376</v>
      </c>
      <c r="C1869" s="196">
        <v>6</v>
      </c>
      <c r="D1869" s="138" t="s">
        <v>2261</v>
      </c>
      <c r="E1869" s="138" t="s">
        <v>5694</v>
      </c>
      <c r="F1869" s="596"/>
      <c r="G1869" s="596"/>
      <c r="H1869" s="641" t="s">
        <v>5646</v>
      </c>
      <c r="I1869" s="644">
        <v>-45</v>
      </c>
      <c r="J1869" s="474"/>
      <c r="K1869" s="709"/>
    </row>
    <row r="1870" spans="1:11" customFormat="1" x14ac:dyDescent="0.3">
      <c r="A1870" s="136">
        <v>145</v>
      </c>
      <c r="B1870" s="82" t="s">
        <v>4376</v>
      </c>
      <c r="C1870" s="196">
        <v>7</v>
      </c>
      <c r="D1870" s="138" t="s">
        <v>2262</v>
      </c>
      <c r="E1870" s="138" t="s">
        <v>5694</v>
      </c>
      <c r="F1870" s="596"/>
      <c r="G1870" s="596"/>
      <c r="H1870" s="641" t="s">
        <v>5645</v>
      </c>
      <c r="I1870" s="644">
        <v>-33</v>
      </c>
      <c r="J1870" s="474"/>
      <c r="K1870" s="709"/>
    </row>
    <row r="1871" spans="1:11" s="11" customFormat="1" x14ac:dyDescent="0.3">
      <c r="A1871" s="174" t="s">
        <v>6206</v>
      </c>
      <c r="B1871" s="84" t="s">
        <v>4380</v>
      </c>
      <c r="C1871" s="12">
        <v>1</v>
      </c>
      <c r="D1871" s="10" t="s">
        <v>6523</v>
      </c>
      <c r="E1871" s="138" t="s">
        <v>5734</v>
      </c>
      <c r="F1871" s="604"/>
      <c r="G1871" s="595"/>
      <c r="H1871" s="723" t="s">
        <v>2263</v>
      </c>
      <c r="I1871" s="474">
        <v>-33</v>
      </c>
      <c r="J1871" s="474"/>
      <c r="K1871" s="709"/>
    </row>
    <row r="1872" spans="1:11" s="11" customFormat="1" x14ac:dyDescent="0.3">
      <c r="A1872" s="174" t="s">
        <v>6207</v>
      </c>
      <c r="B1872" s="84" t="s">
        <v>4385</v>
      </c>
      <c r="C1872" s="12">
        <v>1</v>
      </c>
      <c r="D1872" s="10" t="s">
        <v>2264</v>
      </c>
      <c r="E1872" s="10" t="s">
        <v>5694</v>
      </c>
      <c r="F1872" s="599"/>
      <c r="G1872" s="595"/>
      <c r="H1872" s="473" t="s">
        <v>5623</v>
      </c>
      <c r="I1872" s="708">
        <v>-81</v>
      </c>
      <c r="J1872" s="474"/>
      <c r="K1872" s="709"/>
    </row>
    <row r="1873" spans="1:11" customFormat="1" x14ac:dyDescent="0.3">
      <c r="A1873" s="174" t="s">
        <v>6207</v>
      </c>
      <c r="B1873" s="84" t="s">
        <v>4385</v>
      </c>
      <c r="C1873" s="12">
        <v>2</v>
      </c>
      <c r="D1873" s="10" t="s">
        <v>4386</v>
      </c>
      <c r="E1873" s="10" t="s">
        <v>5694</v>
      </c>
      <c r="F1873" s="595"/>
      <c r="G1873" s="595"/>
      <c r="H1873" s="488" t="s">
        <v>5722</v>
      </c>
      <c r="I1873" s="643">
        <v>-60</v>
      </c>
      <c r="J1873" s="473" t="s">
        <v>5636</v>
      </c>
      <c r="K1873" s="708">
        <v>-60</v>
      </c>
    </row>
    <row r="1874" spans="1:11" customFormat="1" x14ac:dyDescent="0.3">
      <c r="A1874" s="175" t="s">
        <v>6207</v>
      </c>
      <c r="B1874" s="83" t="s">
        <v>4385</v>
      </c>
      <c r="C1874" s="196">
        <v>3</v>
      </c>
      <c r="D1874" s="138" t="s">
        <v>2265</v>
      </c>
      <c r="E1874" s="138" t="s">
        <v>5694</v>
      </c>
      <c r="F1874" s="596"/>
      <c r="G1874" s="596"/>
      <c r="H1874" s="641" t="s">
        <v>5726</v>
      </c>
      <c r="I1874" s="644">
        <v>-66</v>
      </c>
      <c r="J1874" s="474" t="s">
        <v>5636</v>
      </c>
      <c r="K1874" s="709">
        <v>-66</v>
      </c>
    </row>
    <row r="1875" spans="1:11" customFormat="1" x14ac:dyDescent="0.3">
      <c r="A1875" s="174" t="s">
        <v>6207</v>
      </c>
      <c r="B1875" s="84" t="s">
        <v>4385</v>
      </c>
      <c r="C1875" s="12">
        <v>4</v>
      </c>
      <c r="D1875" s="10" t="s">
        <v>2266</v>
      </c>
      <c r="E1875" s="10" t="s">
        <v>5694</v>
      </c>
      <c r="F1875" s="595"/>
      <c r="G1875" s="595"/>
      <c r="H1875" s="487" t="s">
        <v>5642</v>
      </c>
      <c r="I1875" s="643">
        <v>-66</v>
      </c>
      <c r="J1875" s="473" t="s">
        <v>5636</v>
      </c>
      <c r="K1875" s="708">
        <v>-66</v>
      </c>
    </row>
    <row r="1876" spans="1:11" customFormat="1" x14ac:dyDescent="0.3">
      <c r="A1876" s="175" t="s">
        <v>6207</v>
      </c>
      <c r="B1876" s="83" t="s">
        <v>4385</v>
      </c>
      <c r="C1876" s="196">
        <v>5</v>
      </c>
      <c r="D1876" s="138" t="s">
        <v>2267</v>
      </c>
      <c r="E1876" s="138" t="s">
        <v>5694</v>
      </c>
      <c r="F1876" s="596"/>
      <c r="G1876" s="596"/>
      <c r="H1876" s="647" t="s">
        <v>5642</v>
      </c>
      <c r="I1876" s="644">
        <v>-73</v>
      </c>
      <c r="J1876" s="474" t="s">
        <v>5636</v>
      </c>
      <c r="K1876" s="709">
        <v>-73</v>
      </c>
    </row>
    <row r="1877" spans="1:11" customFormat="1" x14ac:dyDescent="0.3">
      <c r="A1877" s="174" t="s">
        <v>6207</v>
      </c>
      <c r="B1877" s="84" t="s">
        <v>4385</v>
      </c>
      <c r="C1877" s="12">
        <v>6</v>
      </c>
      <c r="D1877" s="10" t="s">
        <v>2268</v>
      </c>
      <c r="E1877" s="10" t="s">
        <v>5694</v>
      </c>
      <c r="F1877" s="595"/>
      <c r="G1877" s="595"/>
      <c r="H1877" s="488"/>
      <c r="I1877" s="643"/>
      <c r="J1877" s="473" t="s">
        <v>5636</v>
      </c>
      <c r="K1877" s="708">
        <v>-73</v>
      </c>
    </row>
    <row r="1878" spans="1:11" s="11" customFormat="1" x14ac:dyDescent="0.3">
      <c r="A1878" s="175" t="s">
        <v>6208</v>
      </c>
      <c r="B1878" s="83" t="s">
        <v>3302</v>
      </c>
      <c r="C1878" s="196">
        <v>1</v>
      </c>
      <c r="D1878" s="181" t="s">
        <v>3303</v>
      </c>
      <c r="E1878" s="138" t="s">
        <v>5694</v>
      </c>
      <c r="F1878" s="638"/>
      <c r="G1878" s="596"/>
      <c r="H1878" s="647" t="s">
        <v>5654</v>
      </c>
      <c r="I1878" s="644">
        <v>-73</v>
      </c>
      <c r="J1878" s="710" t="s">
        <v>5621</v>
      </c>
      <c r="K1878" s="709">
        <v>-73</v>
      </c>
    </row>
    <row r="1879" spans="1:11" customFormat="1" x14ac:dyDescent="0.3">
      <c r="A1879" s="174" t="s">
        <v>6208</v>
      </c>
      <c r="B1879" s="84" t="s">
        <v>3302</v>
      </c>
      <c r="C1879" s="12">
        <v>2</v>
      </c>
      <c r="D1879" s="192" t="s">
        <v>3304</v>
      </c>
      <c r="E1879" s="10" t="s">
        <v>5694</v>
      </c>
      <c r="F1879" s="603"/>
      <c r="G1879" s="595"/>
      <c r="H1879" s="487" t="s">
        <v>5654</v>
      </c>
      <c r="I1879" s="643">
        <v>-66</v>
      </c>
      <c r="J1879" s="711" t="s">
        <v>5623</v>
      </c>
      <c r="K1879" s="708">
        <v>-66</v>
      </c>
    </row>
    <row r="1880" spans="1:11" customFormat="1" x14ac:dyDescent="0.3">
      <c r="A1880" s="175" t="s">
        <v>6208</v>
      </c>
      <c r="B1880" s="83" t="s">
        <v>3302</v>
      </c>
      <c r="C1880" s="196">
        <v>3</v>
      </c>
      <c r="D1880" s="181" t="s">
        <v>3305</v>
      </c>
      <c r="E1880" s="138" t="s">
        <v>5694</v>
      </c>
      <c r="F1880" s="601"/>
      <c r="G1880" s="596"/>
      <c r="H1880" s="647" t="s">
        <v>5654</v>
      </c>
      <c r="I1880" s="644">
        <v>-66</v>
      </c>
      <c r="J1880" s="710" t="s">
        <v>5623</v>
      </c>
      <c r="K1880" s="709">
        <v>-66</v>
      </c>
    </row>
    <row r="1881" spans="1:11" customFormat="1" x14ac:dyDescent="0.3">
      <c r="A1881" s="174" t="s">
        <v>6208</v>
      </c>
      <c r="B1881" s="84" t="s">
        <v>3302</v>
      </c>
      <c r="C1881" s="12">
        <v>4</v>
      </c>
      <c r="D1881" s="192" t="s">
        <v>3306</v>
      </c>
      <c r="E1881" s="10" t="s">
        <v>5694</v>
      </c>
      <c r="F1881" s="603" t="s">
        <v>5621</v>
      </c>
      <c r="G1881" s="595"/>
      <c r="H1881" s="487" t="s">
        <v>5654</v>
      </c>
      <c r="I1881" s="643">
        <v>-100</v>
      </c>
      <c r="J1881" s="711" t="s">
        <v>5621</v>
      </c>
      <c r="K1881" s="708">
        <v>-100</v>
      </c>
    </row>
    <row r="1882" spans="1:11" customFormat="1" x14ac:dyDescent="0.3">
      <c r="A1882" s="175" t="s">
        <v>6208</v>
      </c>
      <c r="B1882" s="83" t="s">
        <v>3302</v>
      </c>
      <c r="C1882" s="196">
        <v>5</v>
      </c>
      <c r="D1882" s="181" t="s">
        <v>3307</v>
      </c>
      <c r="E1882" s="138" t="s">
        <v>5694</v>
      </c>
      <c r="F1882" s="601"/>
      <c r="G1882" s="596"/>
      <c r="H1882" s="647" t="s">
        <v>5654</v>
      </c>
      <c r="I1882" s="644">
        <v>-60</v>
      </c>
      <c r="J1882" s="710" t="s">
        <v>5621</v>
      </c>
      <c r="K1882" s="709">
        <v>-60</v>
      </c>
    </row>
    <row r="1883" spans="1:11" customFormat="1" x14ac:dyDescent="0.3">
      <c r="A1883" s="174" t="s">
        <v>6208</v>
      </c>
      <c r="B1883" s="84" t="s">
        <v>3302</v>
      </c>
      <c r="C1883" s="12">
        <v>6</v>
      </c>
      <c r="D1883" s="192" t="s">
        <v>3308</v>
      </c>
      <c r="E1883" s="10" t="s">
        <v>5694</v>
      </c>
      <c r="F1883" s="603"/>
      <c r="G1883" s="595"/>
      <c r="H1883" s="487" t="s">
        <v>5654</v>
      </c>
      <c r="I1883" s="643">
        <v>-60</v>
      </c>
      <c r="J1883" s="711" t="s">
        <v>5621</v>
      </c>
      <c r="K1883" s="708">
        <v>-60</v>
      </c>
    </row>
    <row r="1884" spans="1:11" customFormat="1" x14ac:dyDescent="0.3">
      <c r="A1884" s="175" t="s">
        <v>6208</v>
      </c>
      <c r="B1884" s="83" t="s">
        <v>3302</v>
      </c>
      <c r="C1884" s="196">
        <v>7</v>
      </c>
      <c r="D1884" s="100" t="s">
        <v>3310</v>
      </c>
      <c r="E1884" s="10" t="s">
        <v>5694</v>
      </c>
      <c r="F1884" s="603"/>
      <c r="G1884" s="595"/>
      <c r="H1884" s="487" t="s">
        <v>5654</v>
      </c>
      <c r="I1884" s="650" t="s">
        <v>5683</v>
      </c>
      <c r="J1884" s="711" t="s">
        <v>5623</v>
      </c>
      <c r="K1884" s="708">
        <v>-100</v>
      </c>
    </row>
    <row r="1885" spans="1:11" customFormat="1" x14ac:dyDescent="0.3">
      <c r="A1885" s="175" t="s">
        <v>6208</v>
      </c>
      <c r="B1885" s="83" t="s">
        <v>3302</v>
      </c>
      <c r="C1885" s="196">
        <v>8</v>
      </c>
      <c r="D1885" s="100" t="s">
        <v>3311</v>
      </c>
      <c r="E1885" s="10" t="s">
        <v>5694</v>
      </c>
      <c r="F1885" s="603"/>
      <c r="G1885" s="595"/>
      <c r="H1885" s="487" t="s">
        <v>5654</v>
      </c>
      <c r="I1885" s="643">
        <v>-100</v>
      </c>
      <c r="J1885" s="711" t="s">
        <v>5623</v>
      </c>
      <c r="K1885" s="708">
        <v>-100</v>
      </c>
    </row>
    <row r="1886" spans="1:11" customFormat="1" x14ac:dyDescent="0.3">
      <c r="A1886" s="175" t="s">
        <v>6208</v>
      </c>
      <c r="B1886" s="83" t="s">
        <v>3302</v>
      </c>
      <c r="C1886" s="196">
        <v>9</v>
      </c>
      <c r="D1886" s="100" t="s">
        <v>3312</v>
      </c>
      <c r="E1886" s="10" t="s">
        <v>5694</v>
      </c>
      <c r="F1886" s="603"/>
      <c r="G1886" s="595"/>
      <c r="H1886" s="487" t="s">
        <v>5654</v>
      </c>
      <c r="I1886" s="643">
        <v>-66</v>
      </c>
      <c r="J1886" s="711" t="s">
        <v>5623</v>
      </c>
      <c r="K1886" s="708">
        <v>-66</v>
      </c>
    </row>
    <row r="1887" spans="1:11" customFormat="1" x14ac:dyDescent="0.3">
      <c r="A1887" s="175" t="s">
        <v>6208</v>
      </c>
      <c r="B1887" s="83" t="s">
        <v>3302</v>
      </c>
      <c r="C1887" s="196">
        <v>10</v>
      </c>
      <c r="D1887" s="100" t="s">
        <v>3313</v>
      </c>
      <c r="E1887" s="10" t="s">
        <v>5694</v>
      </c>
      <c r="F1887" s="603" t="s">
        <v>5621</v>
      </c>
      <c r="G1887" s="595"/>
      <c r="H1887" s="487" t="s">
        <v>5654</v>
      </c>
      <c r="I1887" s="643">
        <v>-81</v>
      </c>
      <c r="J1887" s="711" t="s">
        <v>5621</v>
      </c>
      <c r="K1887" s="708">
        <v>-81</v>
      </c>
    </row>
    <row r="1888" spans="1:11" customFormat="1" x14ac:dyDescent="0.3">
      <c r="A1888" s="175" t="s">
        <v>6208</v>
      </c>
      <c r="B1888" s="83" t="s">
        <v>3302</v>
      </c>
      <c r="C1888" s="196">
        <v>11</v>
      </c>
      <c r="D1888" s="165" t="s">
        <v>3314</v>
      </c>
      <c r="E1888" s="138" t="s">
        <v>5694</v>
      </c>
      <c r="F1888" s="601"/>
      <c r="G1888" s="596"/>
      <c r="H1888" s="647" t="s">
        <v>5654</v>
      </c>
      <c r="I1888" s="644">
        <v>-60</v>
      </c>
      <c r="J1888" s="710" t="s">
        <v>5621</v>
      </c>
      <c r="K1888" s="709">
        <v>-60</v>
      </c>
    </row>
    <row r="1889" spans="1:11" customFormat="1" x14ac:dyDescent="0.3">
      <c r="A1889" s="174" t="s">
        <v>6208</v>
      </c>
      <c r="B1889" s="84" t="s">
        <v>3302</v>
      </c>
      <c r="C1889" s="12">
        <v>12</v>
      </c>
      <c r="D1889" s="193" t="s">
        <v>3316</v>
      </c>
      <c r="E1889" s="10" t="s">
        <v>5694</v>
      </c>
      <c r="F1889" s="603" t="s">
        <v>5621</v>
      </c>
      <c r="G1889" s="595"/>
      <c r="H1889" s="487" t="s">
        <v>5654</v>
      </c>
      <c r="I1889" s="643">
        <v>-60</v>
      </c>
      <c r="J1889" s="711" t="s">
        <v>5621</v>
      </c>
      <c r="K1889" s="708">
        <v>-60</v>
      </c>
    </row>
    <row r="1890" spans="1:11" customFormat="1" x14ac:dyDescent="0.3">
      <c r="A1890" s="175" t="s">
        <v>6208</v>
      </c>
      <c r="B1890" s="83" t="s">
        <v>3302</v>
      </c>
      <c r="C1890" s="196">
        <v>13</v>
      </c>
      <c r="D1890" s="181" t="s">
        <v>3317</v>
      </c>
      <c r="E1890" s="138" t="s">
        <v>5694</v>
      </c>
      <c r="F1890" s="601"/>
      <c r="G1890" s="596"/>
      <c r="H1890" s="647" t="s">
        <v>5654</v>
      </c>
      <c r="I1890" s="644">
        <v>-55</v>
      </c>
      <c r="J1890" s="710" t="s">
        <v>5621</v>
      </c>
      <c r="K1890" s="709">
        <v>-60</v>
      </c>
    </row>
    <row r="1891" spans="1:11" customFormat="1" x14ac:dyDescent="0.3">
      <c r="A1891" s="174" t="s">
        <v>6208</v>
      </c>
      <c r="B1891" s="84" t="s">
        <v>3302</v>
      </c>
      <c r="C1891" s="12">
        <v>14</v>
      </c>
      <c r="D1891" s="192" t="s">
        <v>3318</v>
      </c>
      <c r="E1891" s="10" t="s">
        <v>5734</v>
      </c>
      <c r="F1891" s="603"/>
      <c r="G1891" s="595"/>
      <c r="H1891" s="487" t="s">
        <v>5653</v>
      </c>
      <c r="I1891" s="643">
        <v>-48</v>
      </c>
      <c r="J1891" s="711" t="s">
        <v>5648</v>
      </c>
      <c r="K1891" s="708">
        <v>-48</v>
      </c>
    </row>
    <row r="1892" spans="1:11" customFormat="1" x14ac:dyDescent="0.3">
      <c r="A1892" s="175" t="s">
        <v>6208</v>
      </c>
      <c r="B1892" s="83" t="s">
        <v>3302</v>
      </c>
      <c r="C1892" s="196">
        <v>15</v>
      </c>
      <c r="D1892" s="181" t="s">
        <v>3319</v>
      </c>
      <c r="E1892" s="138" t="s">
        <v>5734</v>
      </c>
      <c r="F1892" s="601"/>
      <c r="G1892" s="596"/>
      <c r="H1892" s="647" t="s">
        <v>5653</v>
      </c>
      <c r="I1892" s="644">
        <v>-57</v>
      </c>
      <c r="J1892" s="710" t="s">
        <v>5648</v>
      </c>
      <c r="K1892" s="709">
        <v>-57</v>
      </c>
    </row>
    <row r="1893" spans="1:11" customFormat="1" x14ac:dyDescent="0.3">
      <c r="A1893" s="174" t="s">
        <v>6208</v>
      </c>
      <c r="B1893" s="84" t="s">
        <v>3302</v>
      </c>
      <c r="C1893" s="12">
        <v>16</v>
      </c>
      <c r="D1893" s="193" t="s">
        <v>3320</v>
      </c>
      <c r="E1893" s="10" t="s">
        <v>5694</v>
      </c>
      <c r="F1893" s="603" t="s">
        <v>5621</v>
      </c>
      <c r="G1893" s="595"/>
      <c r="H1893" s="487" t="s">
        <v>5654</v>
      </c>
      <c r="I1893" s="643">
        <v>-73</v>
      </c>
      <c r="J1893" s="711" t="s">
        <v>5621</v>
      </c>
      <c r="K1893" s="708">
        <v>-73</v>
      </c>
    </row>
    <row r="1894" spans="1:11" customFormat="1" x14ac:dyDescent="0.3">
      <c r="A1894" s="175" t="s">
        <v>6208</v>
      </c>
      <c r="B1894" s="83" t="s">
        <v>3302</v>
      </c>
      <c r="C1894" s="196">
        <v>17</v>
      </c>
      <c r="D1894" s="181" t="s">
        <v>3321</v>
      </c>
      <c r="E1894" s="138" t="s">
        <v>5694</v>
      </c>
      <c r="F1894" s="601" t="s">
        <v>5621</v>
      </c>
      <c r="G1894" s="610"/>
      <c r="H1894" s="487" t="s">
        <v>5654</v>
      </c>
      <c r="I1894" s="643">
        <v>-81</v>
      </c>
      <c r="J1894" s="711" t="s">
        <v>5621</v>
      </c>
      <c r="K1894" s="708">
        <v>-81</v>
      </c>
    </row>
    <row r="1895" spans="1:11" customFormat="1" x14ac:dyDescent="0.3">
      <c r="A1895" s="175" t="s">
        <v>6208</v>
      </c>
      <c r="B1895" s="83" t="s">
        <v>3302</v>
      </c>
      <c r="C1895" s="196">
        <v>18</v>
      </c>
      <c r="D1895" s="181" t="s">
        <v>3322</v>
      </c>
      <c r="E1895" s="138" t="s">
        <v>5694</v>
      </c>
      <c r="F1895" s="635"/>
      <c r="G1895" s="610"/>
      <c r="H1895" s="487" t="s">
        <v>5654</v>
      </c>
      <c r="I1895" s="643">
        <v>-60</v>
      </c>
      <c r="J1895" s="711" t="s">
        <v>5621</v>
      </c>
      <c r="K1895" s="708">
        <v>-60</v>
      </c>
    </row>
    <row r="1896" spans="1:11" customFormat="1" x14ac:dyDescent="0.3">
      <c r="A1896" s="175" t="s">
        <v>6208</v>
      </c>
      <c r="B1896" s="83" t="s">
        <v>3302</v>
      </c>
      <c r="C1896" s="196">
        <v>19</v>
      </c>
      <c r="D1896" s="181" t="s">
        <v>3323</v>
      </c>
      <c r="E1896" s="138" t="s">
        <v>5694</v>
      </c>
      <c r="F1896" s="601" t="s">
        <v>5621</v>
      </c>
      <c r="G1896" s="610"/>
      <c r="H1896" s="487" t="s">
        <v>5654</v>
      </c>
      <c r="I1896" s="643">
        <v>-73</v>
      </c>
      <c r="J1896" s="711" t="s">
        <v>5621</v>
      </c>
      <c r="K1896" s="708">
        <v>-73</v>
      </c>
    </row>
    <row r="1897" spans="1:11" customFormat="1" x14ac:dyDescent="0.3">
      <c r="A1897" s="175" t="s">
        <v>6208</v>
      </c>
      <c r="B1897" s="83" t="s">
        <v>3302</v>
      </c>
      <c r="C1897" s="196">
        <v>20</v>
      </c>
      <c r="D1897" s="181" t="s">
        <v>3325</v>
      </c>
      <c r="E1897" s="138" t="s">
        <v>5694</v>
      </c>
      <c r="F1897" s="635"/>
      <c r="G1897" s="610"/>
      <c r="H1897" s="487" t="s">
        <v>5654</v>
      </c>
      <c r="I1897" s="643">
        <v>-60</v>
      </c>
      <c r="J1897" s="711" t="s">
        <v>5621</v>
      </c>
      <c r="K1897" s="708">
        <v>-60</v>
      </c>
    </row>
    <row r="1898" spans="1:11" customFormat="1" x14ac:dyDescent="0.3">
      <c r="A1898" s="175" t="s">
        <v>6208</v>
      </c>
      <c r="B1898" s="83" t="s">
        <v>3302</v>
      </c>
      <c r="C1898" s="196">
        <v>21</v>
      </c>
      <c r="D1898" s="181" t="s">
        <v>3327</v>
      </c>
      <c r="E1898" s="138" t="s">
        <v>5694</v>
      </c>
      <c r="F1898" s="601" t="s">
        <v>5621</v>
      </c>
      <c r="G1898" s="610"/>
      <c r="H1898" s="487" t="s">
        <v>5654</v>
      </c>
      <c r="I1898" s="643">
        <v>-66</v>
      </c>
      <c r="J1898" s="711" t="s">
        <v>5621</v>
      </c>
      <c r="K1898" s="708">
        <v>-66</v>
      </c>
    </row>
    <row r="1899" spans="1:11" customFormat="1" x14ac:dyDescent="0.3">
      <c r="A1899" s="175" t="s">
        <v>6208</v>
      </c>
      <c r="B1899" s="83" t="s">
        <v>3302</v>
      </c>
      <c r="C1899" s="196">
        <v>22</v>
      </c>
      <c r="D1899" s="181" t="s">
        <v>3328</v>
      </c>
      <c r="E1899" s="138" t="s">
        <v>5694</v>
      </c>
      <c r="F1899" s="635"/>
      <c r="G1899" s="610"/>
      <c r="H1899" s="487" t="s">
        <v>5654</v>
      </c>
      <c r="I1899" s="643">
        <v>-55</v>
      </c>
      <c r="J1899" s="711" t="s">
        <v>5621</v>
      </c>
      <c r="K1899" s="708">
        <v>-60</v>
      </c>
    </row>
    <row r="1900" spans="1:11" customFormat="1" x14ac:dyDescent="0.3">
      <c r="A1900" s="175" t="s">
        <v>6208</v>
      </c>
      <c r="B1900" s="83" t="s">
        <v>3302</v>
      </c>
      <c r="C1900" s="196">
        <v>23</v>
      </c>
      <c r="D1900" s="181" t="s">
        <v>3329</v>
      </c>
      <c r="E1900" s="138" t="s">
        <v>5734</v>
      </c>
      <c r="F1900" s="601" t="s">
        <v>5652</v>
      </c>
      <c r="G1900" s="610"/>
      <c r="H1900" s="487" t="s">
        <v>5653</v>
      </c>
      <c r="I1900" s="643">
        <v>-70</v>
      </c>
      <c r="J1900" s="711" t="s">
        <v>5652</v>
      </c>
      <c r="K1900" s="708">
        <v>-70</v>
      </c>
    </row>
    <row r="1901" spans="1:11" customFormat="1" x14ac:dyDescent="0.3">
      <c r="A1901" s="175" t="s">
        <v>6208</v>
      </c>
      <c r="B1901" s="83" t="s">
        <v>3302</v>
      </c>
      <c r="C1901" s="196">
        <v>24</v>
      </c>
      <c r="D1901" s="181" t="s">
        <v>3330</v>
      </c>
      <c r="E1901" s="138" t="s">
        <v>5734</v>
      </c>
      <c r="F1901" s="601" t="s">
        <v>5652</v>
      </c>
      <c r="G1901" s="610"/>
      <c r="H1901" s="487" t="s">
        <v>5653</v>
      </c>
      <c r="I1901" s="643">
        <v>-63</v>
      </c>
      <c r="J1901" s="711" t="s">
        <v>5652</v>
      </c>
      <c r="K1901" s="708">
        <v>-63</v>
      </c>
    </row>
    <row r="1902" spans="1:11" customFormat="1" x14ac:dyDescent="0.3">
      <c r="A1902" s="175" t="s">
        <v>6208</v>
      </c>
      <c r="B1902" s="83" t="s">
        <v>3302</v>
      </c>
      <c r="C1902" s="196">
        <v>25</v>
      </c>
      <c r="D1902" s="181" t="s">
        <v>3331</v>
      </c>
      <c r="E1902" s="138" t="s">
        <v>5734</v>
      </c>
      <c r="F1902" s="601" t="s">
        <v>5652</v>
      </c>
      <c r="G1902" s="610"/>
      <c r="H1902" s="487" t="s">
        <v>5653</v>
      </c>
      <c r="I1902" s="645">
        <v>-45</v>
      </c>
      <c r="J1902" s="710" t="s">
        <v>5652</v>
      </c>
      <c r="K1902" s="718">
        <v>-48</v>
      </c>
    </row>
    <row r="1903" spans="1:11" customFormat="1" x14ac:dyDescent="0.3">
      <c r="A1903" s="174" t="s">
        <v>6208</v>
      </c>
      <c r="B1903" s="84" t="s">
        <v>3302</v>
      </c>
      <c r="C1903" s="12">
        <v>26</v>
      </c>
      <c r="D1903" s="192" t="s">
        <v>3332</v>
      </c>
      <c r="E1903" s="10" t="s">
        <v>5734</v>
      </c>
      <c r="F1903" s="603" t="s">
        <v>5652</v>
      </c>
      <c r="G1903" s="598"/>
      <c r="H1903" s="647" t="s">
        <v>5653</v>
      </c>
      <c r="I1903" s="644">
        <v>-52</v>
      </c>
      <c r="J1903" s="710" t="s">
        <v>5652</v>
      </c>
      <c r="K1903" s="709">
        <v>-52</v>
      </c>
    </row>
    <row r="1904" spans="1:11" customFormat="1" x14ac:dyDescent="0.3">
      <c r="A1904" s="174" t="s">
        <v>6208</v>
      </c>
      <c r="B1904" s="84" t="s">
        <v>3302</v>
      </c>
      <c r="C1904" s="12">
        <v>27</v>
      </c>
      <c r="D1904" s="192" t="s">
        <v>3333</v>
      </c>
      <c r="E1904" s="10" t="s">
        <v>5734</v>
      </c>
      <c r="F1904" s="639"/>
      <c r="G1904" s="598"/>
      <c r="H1904" s="647" t="s">
        <v>5653</v>
      </c>
      <c r="I1904" s="644">
        <v>-48</v>
      </c>
      <c r="J1904" s="710" t="s">
        <v>5652</v>
      </c>
      <c r="K1904" s="709">
        <v>-48</v>
      </c>
    </row>
    <row r="1905" spans="1:11" customFormat="1" x14ac:dyDescent="0.3">
      <c r="A1905" s="174" t="s">
        <v>6208</v>
      </c>
      <c r="B1905" s="84" t="s">
        <v>3302</v>
      </c>
      <c r="C1905" s="12">
        <v>28</v>
      </c>
      <c r="D1905" s="192" t="s">
        <v>3334</v>
      </c>
      <c r="E1905" s="10" t="s">
        <v>5734</v>
      </c>
      <c r="F1905" s="603" t="s">
        <v>5652</v>
      </c>
      <c r="G1905" s="598"/>
      <c r="H1905" s="647" t="s">
        <v>5653</v>
      </c>
      <c r="I1905" s="644">
        <v>-52</v>
      </c>
      <c r="J1905" s="710" t="s">
        <v>5652</v>
      </c>
      <c r="K1905" s="709">
        <v>-52</v>
      </c>
    </row>
    <row r="1906" spans="1:11" customFormat="1" x14ac:dyDescent="0.3">
      <c r="A1906" s="174" t="s">
        <v>6208</v>
      </c>
      <c r="B1906" s="84" t="s">
        <v>3302</v>
      </c>
      <c r="C1906" s="12">
        <v>29</v>
      </c>
      <c r="D1906" s="192" t="s">
        <v>3335</v>
      </c>
      <c r="E1906" s="10" t="s">
        <v>5734</v>
      </c>
      <c r="F1906" s="603" t="s">
        <v>5652</v>
      </c>
      <c r="G1906" s="598"/>
      <c r="H1906" s="647" t="s">
        <v>5653</v>
      </c>
      <c r="I1906" s="644">
        <v>-52</v>
      </c>
      <c r="J1906" s="710" t="s">
        <v>5652</v>
      </c>
      <c r="K1906" s="709">
        <v>-52</v>
      </c>
    </row>
    <row r="1907" spans="1:11" customFormat="1" x14ac:dyDescent="0.3">
      <c r="A1907" s="174" t="s">
        <v>6208</v>
      </c>
      <c r="B1907" s="84" t="s">
        <v>3302</v>
      </c>
      <c r="C1907" s="12">
        <v>30</v>
      </c>
      <c r="D1907" s="10" t="s">
        <v>2269</v>
      </c>
      <c r="E1907" s="10" t="s">
        <v>5734</v>
      </c>
      <c r="F1907" s="603" t="s">
        <v>5652</v>
      </c>
      <c r="G1907" s="595"/>
      <c r="H1907" s="488"/>
      <c r="I1907" s="488"/>
      <c r="J1907" s="473"/>
      <c r="K1907" s="473"/>
    </row>
    <row r="1908" spans="1:11" s="11" customFormat="1" x14ac:dyDescent="0.3">
      <c r="A1908" s="175" t="s">
        <v>6209</v>
      </c>
      <c r="B1908" s="83" t="s">
        <v>3349</v>
      </c>
      <c r="C1908" s="196">
        <v>1</v>
      </c>
      <c r="D1908" s="137" t="s">
        <v>2270</v>
      </c>
      <c r="E1908" s="10" t="s">
        <v>5694</v>
      </c>
      <c r="F1908" s="599" t="s">
        <v>5735</v>
      </c>
      <c r="G1908" s="595" t="s">
        <v>5748</v>
      </c>
      <c r="H1908" s="488" t="s">
        <v>5735</v>
      </c>
      <c r="I1908" s="487">
        <v>-42</v>
      </c>
      <c r="J1908" s="473"/>
      <c r="K1908" s="708"/>
    </row>
    <row r="1909" spans="1:11" customFormat="1" x14ac:dyDescent="0.3">
      <c r="A1909" s="174" t="s">
        <v>6209</v>
      </c>
      <c r="B1909" s="84" t="s">
        <v>3349</v>
      </c>
      <c r="C1909" s="12">
        <v>3</v>
      </c>
      <c r="D1909" s="10" t="s">
        <v>3350</v>
      </c>
      <c r="E1909" s="10" t="s">
        <v>5694</v>
      </c>
      <c r="F1909" s="599" t="s">
        <v>5735</v>
      </c>
      <c r="G1909" s="595" t="s">
        <v>5748</v>
      </c>
      <c r="H1909" s="488" t="s">
        <v>5735</v>
      </c>
      <c r="I1909" s="487">
        <v>-55</v>
      </c>
      <c r="J1909" s="473" t="s">
        <v>5621</v>
      </c>
      <c r="K1909" s="711">
        <v>-60</v>
      </c>
    </row>
    <row r="1910" spans="1:11" customFormat="1" x14ac:dyDescent="0.3">
      <c r="A1910" s="175" t="s">
        <v>6209</v>
      </c>
      <c r="B1910" s="83" t="s">
        <v>3349</v>
      </c>
      <c r="C1910" s="196">
        <v>2</v>
      </c>
      <c r="D1910" s="138" t="s">
        <v>2271</v>
      </c>
      <c r="E1910" s="138" t="s">
        <v>5694</v>
      </c>
      <c r="F1910" s="600" t="s">
        <v>5735</v>
      </c>
      <c r="G1910" s="596" t="s">
        <v>5748</v>
      </c>
      <c r="H1910" s="641" t="s">
        <v>5735</v>
      </c>
      <c r="I1910" s="647">
        <v>-55</v>
      </c>
      <c r="J1910" s="474" t="s">
        <v>5621</v>
      </c>
      <c r="K1910" s="710">
        <v>-60</v>
      </c>
    </row>
    <row r="1911" spans="1:11" customFormat="1" x14ac:dyDescent="0.3">
      <c r="A1911" s="174" t="s">
        <v>6209</v>
      </c>
      <c r="B1911" s="84" t="s">
        <v>3349</v>
      </c>
      <c r="C1911" s="12">
        <v>4</v>
      </c>
      <c r="D1911" s="10" t="s">
        <v>3351</v>
      </c>
      <c r="E1911" s="10" t="s">
        <v>5694</v>
      </c>
      <c r="F1911" s="599" t="s">
        <v>5735</v>
      </c>
      <c r="G1911" s="595" t="s">
        <v>5748</v>
      </c>
      <c r="H1911" s="488" t="s">
        <v>5735</v>
      </c>
      <c r="I1911" s="487">
        <v>-60</v>
      </c>
      <c r="J1911" s="473" t="s">
        <v>5621</v>
      </c>
      <c r="K1911" s="711">
        <v>-60</v>
      </c>
    </row>
    <row r="1912" spans="1:11" customFormat="1" x14ac:dyDescent="0.3">
      <c r="A1912" s="175" t="s">
        <v>6209</v>
      </c>
      <c r="B1912" s="83" t="s">
        <v>3349</v>
      </c>
      <c r="C1912" s="196">
        <v>5</v>
      </c>
      <c r="D1912" s="138" t="s">
        <v>2272</v>
      </c>
      <c r="E1912" s="138" t="s">
        <v>5694</v>
      </c>
      <c r="F1912" s="600" t="s">
        <v>5735</v>
      </c>
      <c r="G1912" s="596" t="s">
        <v>5748</v>
      </c>
      <c r="H1912" s="641" t="s">
        <v>5735</v>
      </c>
      <c r="I1912" s="647">
        <v>-60</v>
      </c>
      <c r="J1912" s="474" t="s">
        <v>5621</v>
      </c>
      <c r="K1912" s="710">
        <v>-60</v>
      </c>
    </row>
    <row r="1913" spans="1:11" customFormat="1" x14ac:dyDescent="0.3">
      <c r="A1913" s="174" t="s">
        <v>6209</v>
      </c>
      <c r="B1913" s="84" t="s">
        <v>3349</v>
      </c>
      <c r="C1913" s="12">
        <v>6</v>
      </c>
      <c r="D1913" s="10" t="s">
        <v>3352</v>
      </c>
      <c r="E1913" s="10" t="s">
        <v>5694</v>
      </c>
      <c r="F1913" s="599" t="s">
        <v>5735</v>
      </c>
      <c r="G1913" s="595" t="s">
        <v>5748</v>
      </c>
      <c r="H1913" s="488" t="s">
        <v>5735</v>
      </c>
      <c r="I1913" s="487">
        <v>-66</v>
      </c>
      <c r="J1913" s="473" t="s">
        <v>5621</v>
      </c>
      <c r="K1913" s="711">
        <v>-66</v>
      </c>
    </row>
    <row r="1914" spans="1:11" customFormat="1" x14ac:dyDescent="0.3">
      <c r="A1914" s="175" t="s">
        <v>6209</v>
      </c>
      <c r="B1914" s="83" t="s">
        <v>3349</v>
      </c>
      <c r="C1914" s="196">
        <v>7</v>
      </c>
      <c r="D1914" s="138" t="s">
        <v>2273</v>
      </c>
      <c r="E1914" s="138" t="s">
        <v>5694</v>
      </c>
      <c r="F1914" s="600" t="s">
        <v>5735</v>
      </c>
      <c r="G1914" s="596" t="s">
        <v>5748</v>
      </c>
      <c r="H1914" s="641" t="s">
        <v>5735</v>
      </c>
      <c r="I1914" s="648" t="s">
        <v>5691</v>
      </c>
      <c r="J1914" s="474"/>
      <c r="K1914" s="709"/>
    </row>
    <row r="1915" spans="1:11" customFormat="1" x14ac:dyDescent="0.3">
      <c r="A1915" s="174" t="s">
        <v>6209</v>
      </c>
      <c r="B1915" s="84" t="s">
        <v>3349</v>
      </c>
      <c r="C1915" s="12">
        <v>8</v>
      </c>
      <c r="D1915" s="10" t="s">
        <v>2274</v>
      </c>
      <c r="E1915" s="10" t="s">
        <v>5694</v>
      </c>
      <c r="F1915" s="599" t="s">
        <v>5735</v>
      </c>
      <c r="G1915" s="595" t="s">
        <v>5743</v>
      </c>
      <c r="H1915" s="488" t="s">
        <v>5735</v>
      </c>
      <c r="I1915" s="487">
        <v>-42</v>
      </c>
      <c r="J1915" s="473"/>
      <c r="K1915" s="708"/>
    </row>
    <row r="1916" spans="1:11" customFormat="1" x14ac:dyDescent="0.3">
      <c r="A1916" s="175" t="s">
        <v>6209</v>
      </c>
      <c r="B1916" s="83" t="s">
        <v>3349</v>
      </c>
      <c r="C1916" s="196">
        <v>9</v>
      </c>
      <c r="D1916" s="138" t="s">
        <v>2275</v>
      </c>
      <c r="E1916" s="138" t="s">
        <v>5694</v>
      </c>
      <c r="F1916" s="600" t="s">
        <v>5735</v>
      </c>
      <c r="G1916" s="596" t="s">
        <v>5743</v>
      </c>
      <c r="H1916" s="641" t="s">
        <v>5735</v>
      </c>
      <c r="I1916" s="647">
        <v>-50</v>
      </c>
      <c r="J1916" s="474"/>
      <c r="K1916" s="709"/>
    </row>
    <row r="1917" spans="1:11" customFormat="1" x14ac:dyDescent="0.3">
      <c r="A1917" s="174" t="s">
        <v>6209</v>
      </c>
      <c r="B1917" s="84" t="s">
        <v>3349</v>
      </c>
      <c r="C1917" s="12">
        <v>10</v>
      </c>
      <c r="D1917" s="10" t="s">
        <v>2276</v>
      </c>
      <c r="E1917" s="10" t="s">
        <v>5694</v>
      </c>
      <c r="F1917" s="599" t="s">
        <v>5735</v>
      </c>
      <c r="G1917" s="595" t="s">
        <v>5743</v>
      </c>
      <c r="H1917" s="488" t="s">
        <v>5735</v>
      </c>
      <c r="I1917" s="487">
        <v>-50</v>
      </c>
      <c r="J1917" s="473"/>
      <c r="K1917" s="708"/>
    </row>
    <row r="1918" spans="1:11" customFormat="1" x14ac:dyDescent="0.3">
      <c r="A1918" s="175" t="s">
        <v>6209</v>
      </c>
      <c r="B1918" s="83" t="s">
        <v>3349</v>
      </c>
      <c r="C1918" s="196">
        <v>11</v>
      </c>
      <c r="D1918" s="138" t="s">
        <v>2277</v>
      </c>
      <c r="E1918" s="138" t="s">
        <v>5694</v>
      </c>
      <c r="F1918" s="600" t="s">
        <v>5735</v>
      </c>
      <c r="G1918" s="596" t="s">
        <v>5743</v>
      </c>
      <c r="H1918" s="641" t="s">
        <v>5735</v>
      </c>
      <c r="I1918" s="647">
        <v>-60</v>
      </c>
      <c r="J1918" s="474"/>
      <c r="K1918" s="709"/>
    </row>
    <row r="1919" spans="1:11" customFormat="1" x14ac:dyDescent="0.3">
      <c r="A1919" s="174" t="s">
        <v>6209</v>
      </c>
      <c r="B1919" s="84" t="s">
        <v>3349</v>
      </c>
      <c r="C1919" s="12">
        <v>12</v>
      </c>
      <c r="D1919" s="10" t="s">
        <v>2278</v>
      </c>
      <c r="E1919" s="10" t="s">
        <v>5694</v>
      </c>
      <c r="F1919" s="599" t="s">
        <v>5735</v>
      </c>
      <c r="G1919" s="595" t="s">
        <v>5743</v>
      </c>
      <c r="H1919" s="488" t="s">
        <v>5735</v>
      </c>
      <c r="I1919" s="487">
        <v>-66</v>
      </c>
      <c r="J1919" s="473"/>
      <c r="K1919" s="708"/>
    </row>
    <row r="1920" spans="1:11" customFormat="1" x14ac:dyDescent="0.3">
      <c r="A1920" s="175" t="s">
        <v>6209</v>
      </c>
      <c r="B1920" s="83" t="s">
        <v>3349</v>
      </c>
      <c r="C1920" s="196">
        <v>13</v>
      </c>
      <c r="D1920" s="138" t="s">
        <v>3353</v>
      </c>
      <c r="E1920" s="138" t="s">
        <v>5694</v>
      </c>
      <c r="F1920" s="600" t="s">
        <v>5735</v>
      </c>
      <c r="G1920" s="596" t="s">
        <v>5743</v>
      </c>
      <c r="H1920" s="641" t="s">
        <v>5735</v>
      </c>
      <c r="I1920" s="647">
        <v>-73</v>
      </c>
      <c r="J1920" s="474"/>
      <c r="K1920" s="709"/>
    </row>
    <row r="1921" spans="1:11" customFormat="1" x14ac:dyDescent="0.3">
      <c r="A1921" s="174" t="s">
        <v>6209</v>
      </c>
      <c r="B1921" s="84" t="s">
        <v>3349</v>
      </c>
      <c r="C1921" s="12">
        <v>14</v>
      </c>
      <c r="D1921" s="10" t="s">
        <v>2279</v>
      </c>
      <c r="E1921" s="10" t="s">
        <v>5694</v>
      </c>
      <c r="F1921" s="599" t="s">
        <v>5735</v>
      </c>
      <c r="G1921" s="595" t="s">
        <v>5743</v>
      </c>
      <c r="H1921" s="488" t="s">
        <v>5735</v>
      </c>
      <c r="I1921" s="487">
        <v>-81</v>
      </c>
      <c r="J1921" s="473" t="s">
        <v>5621</v>
      </c>
      <c r="K1921" s="711">
        <v>-81</v>
      </c>
    </row>
    <row r="1922" spans="1:11" customFormat="1" x14ac:dyDescent="0.3">
      <c r="A1922" s="175" t="s">
        <v>6209</v>
      </c>
      <c r="B1922" s="83" t="s">
        <v>3349</v>
      </c>
      <c r="C1922" s="196">
        <v>15</v>
      </c>
      <c r="D1922" s="138" t="s">
        <v>2280</v>
      </c>
      <c r="E1922" s="138" t="s">
        <v>5694</v>
      </c>
      <c r="F1922" s="596"/>
      <c r="G1922" s="596"/>
      <c r="H1922" s="641" t="s">
        <v>5735</v>
      </c>
      <c r="I1922" s="647">
        <v>-73</v>
      </c>
      <c r="J1922" s="474"/>
      <c r="K1922" s="709"/>
    </row>
    <row r="1923" spans="1:11" customFormat="1" x14ac:dyDescent="0.3">
      <c r="A1923" s="174" t="s">
        <v>6209</v>
      </c>
      <c r="B1923" s="84" t="s">
        <v>3349</v>
      </c>
      <c r="C1923" s="12">
        <v>16</v>
      </c>
      <c r="D1923" s="10" t="s">
        <v>2281</v>
      </c>
      <c r="E1923" s="10" t="s">
        <v>5734</v>
      </c>
      <c r="F1923" s="595" t="s">
        <v>2624</v>
      </c>
      <c r="G1923" s="595"/>
      <c r="H1923" s="488" t="s">
        <v>429</v>
      </c>
      <c r="I1923" s="487">
        <v>-40</v>
      </c>
      <c r="J1923" s="473"/>
      <c r="K1923" s="708"/>
    </row>
    <row r="1924" spans="1:11" customFormat="1" x14ac:dyDescent="0.3">
      <c r="A1924" s="175" t="s">
        <v>6209</v>
      </c>
      <c r="B1924" s="83" t="s">
        <v>3349</v>
      </c>
      <c r="C1924" s="196">
        <v>17</v>
      </c>
      <c r="D1924" s="138" t="s">
        <v>2282</v>
      </c>
      <c r="E1924" s="138" t="s">
        <v>5734</v>
      </c>
      <c r="F1924" s="596" t="s">
        <v>2624</v>
      </c>
      <c r="G1924" s="610"/>
      <c r="H1924" s="488" t="s">
        <v>429</v>
      </c>
      <c r="I1924" s="487">
        <v>-44</v>
      </c>
      <c r="J1924" s="473"/>
      <c r="K1924" s="708"/>
    </row>
    <row r="1925" spans="1:11" customFormat="1" x14ac:dyDescent="0.3">
      <c r="A1925" s="175" t="s">
        <v>6209</v>
      </c>
      <c r="B1925" s="83" t="s">
        <v>3349</v>
      </c>
      <c r="C1925" s="196">
        <v>18</v>
      </c>
      <c r="D1925" s="138" t="s">
        <v>3354</v>
      </c>
      <c r="E1925" s="138" t="s">
        <v>5734</v>
      </c>
      <c r="F1925" s="596" t="s">
        <v>2624</v>
      </c>
      <c r="G1925" s="610"/>
      <c r="H1925" s="488" t="s">
        <v>429</v>
      </c>
      <c r="I1925" s="487">
        <v>-36</v>
      </c>
      <c r="J1925" s="473"/>
      <c r="K1925" s="708"/>
    </row>
    <row r="1926" spans="1:11" customFormat="1" x14ac:dyDescent="0.3">
      <c r="A1926" s="175" t="s">
        <v>6209</v>
      </c>
      <c r="B1926" s="83" t="s">
        <v>3349</v>
      </c>
      <c r="C1926" s="196">
        <v>19</v>
      </c>
      <c r="D1926" s="138" t="s">
        <v>3347</v>
      </c>
      <c r="E1926" s="138" t="s">
        <v>5734</v>
      </c>
      <c r="F1926" s="596" t="s">
        <v>2624</v>
      </c>
      <c r="G1926" s="610"/>
      <c r="H1926" s="488" t="s">
        <v>429</v>
      </c>
      <c r="I1926" s="487">
        <v>-52</v>
      </c>
      <c r="J1926" s="473" t="s">
        <v>5652</v>
      </c>
      <c r="K1926" s="711">
        <v>-52</v>
      </c>
    </row>
    <row r="1927" spans="1:11" customFormat="1" x14ac:dyDescent="0.3">
      <c r="A1927" s="175" t="s">
        <v>6209</v>
      </c>
      <c r="B1927" s="83" t="s">
        <v>3349</v>
      </c>
      <c r="C1927" s="196">
        <v>20</v>
      </c>
      <c r="D1927" s="138" t="s">
        <v>2283</v>
      </c>
      <c r="E1927" s="138" t="s">
        <v>5734</v>
      </c>
      <c r="F1927" s="596" t="s">
        <v>2624</v>
      </c>
      <c r="G1927" s="610"/>
      <c r="H1927" s="488" t="s">
        <v>429</v>
      </c>
      <c r="I1927" s="487">
        <v>-57</v>
      </c>
      <c r="J1927" s="473"/>
      <c r="K1927" s="708"/>
    </row>
    <row r="1928" spans="1:11" customFormat="1" x14ac:dyDescent="0.3">
      <c r="A1928" s="175" t="s">
        <v>6209</v>
      </c>
      <c r="B1928" s="83" t="s">
        <v>3349</v>
      </c>
      <c r="C1928" s="196">
        <v>21</v>
      </c>
      <c r="D1928" s="138" t="s">
        <v>3355</v>
      </c>
      <c r="E1928" s="138" t="s">
        <v>5734</v>
      </c>
      <c r="F1928" s="596" t="s">
        <v>2624</v>
      </c>
      <c r="G1928" s="610"/>
      <c r="H1928" s="488" t="s">
        <v>429</v>
      </c>
      <c r="I1928" s="487">
        <v>-57</v>
      </c>
      <c r="J1928" s="473"/>
      <c r="K1928" s="708"/>
    </row>
    <row r="1929" spans="1:11" customFormat="1" x14ac:dyDescent="0.3">
      <c r="A1929" s="175" t="s">
        <v>6209</v>
      </c>
      <c r="B1929" s="83" t="s">
        <v>3349</v>
      </c>
      <c r="C1929" s="196">
        <v>22</v>
      </c>
      <c r="D1929" s="138" t="s">
        <v>3356</v>
      </c>
      <c r="E1929" s="138" t="s">
        <v>5734</v>
      </c>
      <c r="F1929" s="596" t="s">
        <v>2624</v>
      </c>
      <c r="G1929" s="610"/>
      <c r="H1929" s="488" t="s">
        <v>429</v>
      </c>
      <c r="I1929" s="487">
        <v>-57</v>
      </c>
      <c r="J1929" s="473"/>
      <c r="K1929" s="708"/>
    </row>
    <row r="1930" spans="1:11" s="11" customFormat="1" x14ac:dyDescent="0.3">
      <c r="A1930" s="175" t="s">
        <v>6210</v>
      </c>
      <c r="B1930" s="83" t="s">
        <v>3358</v>
      </c>
      <c r="C1930" s="196">
        <v>1</v>
      </c>
      <c r="D1930" s="10" t="s">
        <v>6524</v>
      </c>
      <c r="E1930" s="138" t="s">
        <v>5694</v>
      </c>
      <c r="F1930" s="599"/>
      <c r="G1930" s="595"/>
      <c r="H1930" s="488" t="s">
        <v>5645</v>
      </c>
      <c r="I1930" s="487">
        <v>-30</v>
      </c>
      <c r="J1930" s="473"/>
      <c r="K1930" s="708"/>
    </row>
    <row r="1931" spans="1:11" customFormat="1" x14ac:dyDescent="0.3">
      <c r="A1931" s="174" t="s">
        <v>6210</v>
      </c>
      <c r="B1931" s="84" t="s">
        <v>3358</v>
      </c>
      <c r="C1931" s="12">
        <v>3</v>
      </c>
      <c r="D1931" s="10" t="s">
        <v>3357</v>
      </c>
      <c r="E1931" s="10" t="s">
        <v>5734</v>
      </c>
      <c r="F1931" s="600"/>
      <c r="G1931" s="596"/>
      <c r="H1931" s="641" t="s">
        <v>5628</v>
      </c>
      <c r="I1931" s="647">
        <v>-33</v>
      </c>
      <c r="J1931" s="474"/>
      <c r="K1931" s="709"/>
    </row>
    <row r="1932" spans="1:11" customFormat="1" x14ac:dyDescent="0.3">
      <c r="A1932" s="174" t="s">
        <v>6210</v>
      </c>
      <c r="B1932" s="84" t="s">
        <v>3358</v>
      </c>
      <c r="C1932" s="12">
        <v>2</v>
      </c>
      <c r="D1932" s="10" t="s">
        <v>2284</v>
      </c>
      <c r="E1932" s="10" t="s">
        <v>5853</v>
      </c>
      <c r="F1932" s="600"/>
      <c r="G1932" s="596"/>
      <c r="H1932" s="641" t="s">
        <v>5647</v>
      </c>
      <c r="I1932" s="647">
        <v>-41</v>
      </c>
      <c r="J1932" s="474"/>
      <c r="K1932" s="709"/>
    </row>
    <row r="1933" spans="1:11" customFormat="1" x14ac:dyDescent="0.3">
      <c r="A1933" s="133" t="s">
        <v>6211</v>
      </c>
      <c r="B1933" s="82" t="s">
        <v>3359</v>
      </c>
      <c r="C1933" s="196">
        <v>1</v>
      </c>
      <c r="D1933" s="138" t="s">
        <v>3360</v>
      </c>
      <c r="E1933" s="138" t="s">
        <v>5694</v>
      </c>
      <c r="F1933" s="596" t="s">
        <v>5643</v>
      </c>
      <c r="G1933" s="596"/>
      <c r="H1933" s="641" t="s">
        <v>2285</v>
      </c>
      <c r="I1933" s="644">
        <v>-81</v>
      </c>
      <c r="J1933" s="474" t="s">
        <v>5621</v>
      </c>
      <c r="K1933" s="709">
        <v>-81</v>
      </c>
    </row>
    <row r="1934" spans="1:11" customFormat="1" x14ac:dyDescent="0.3">
      <c r="A1934" s="133" t="s">
        <v>6211</v>
      </c>
      <c r="B1934" s="82" t="s">
        <v>3359</v>
      </c>
      <c r="C1934" s="196">
        <v>2</v>
      </c>
      <c r="D1934" s="138" t="s">
        <v>2286</v>
      </c>
      <c r="E1934" s="138" t="s">
        <v>5694</v>
      </c>
      <c r="F1934" s="596" t="s">
        <v>5643</v>
      </c>
      <c r="G1934" s="596"/>
      <c r="H1934" s="641" t="s">
        <v>2285</v>
      </c>
      <c r="I1934" s="644">
        <v>-50</v>
      </c>
      <c r="J1934" s="474" t="s">
        <v>5621</v>
      </c>
      <c r="K1934" s="709">
        <v>-60</v>
      </c>
    </row>
    <row r="1935" spans="1:11" customFormat="1" x14ac:dyDescent="0.3">
      <c r="A1935" s="133" t="s">
        <v>6211</v>
      </c>
      <c r="B1935" s="82" t="s">
        <v>3359</v>
      </c>
      <c r="C1935" s="196">
        <v>3</v>
      </c>
      <c r="D1935" s="138" t="s">
        <v>3361</v>
      </c>
      <c r="E1935" s="138" t="s">
        <v>5694</v>
      </c>
      <c r="F1935" s="596" t="s">
        <v>5643</v>
      </c>
      <c r="G1935" s="596"/>
      <c r="H1935" s="641" t="s">
        <v>2285</v>
      </c>
      <c r="I1935" s="644">
        <v>-66</v>
      </c>
      <c r="J1935" s="474" t="s">
        <v>5621</v>
      </c>
      <c r="K1935" s="709">
        <v>-66</v>
      </c>
    </row>
    <row r="1936" spans="1:11" customFormat="1" x14ac:dyDescent="0.3">
      <c r="A1936" s="133" t="s">
        <v>6211</v>
      </c>
      <c r="B1936" s="82" t="s">
        <v>3359</v>
      </c>
      <c r="C1936" s="196">
        <v>4</v>
      </c>
      <c r="D1936" s="138" t="s">
        <v>2287</v>
      </c>
      <c r="E1936" s="138" t="s">
        <v>5694</v>
      </c>
      <c r="F1936" s="596" t="s">
        <v>5643</v>
      </c>
      <c r="G1936" s="596"/>
      <c r="H1936" s="641" t="s">
        <v>2285</v>
      </c>
      <c r="I1936" s="644">
        <v>-73</v>
      </c>
      <c r="J1936" s="474" t="s">
        <v>5621</v>
      </c>
      <c r="K1936" s="709">
        <v>-73</v>
      </c>
    </row>
    <row r="1937" spans="1:11" customFormat="1" x14ac:dyDescent="0.3">
      <c r="A1937" s="133" t="s">
        <v>6211</v>
      </c>
      <c r="B1937" s="82" t="s">
        <v>3359</v>
      </c>
      <c r="C1937" s="196">
        <v>5</v>
      </c>
      <c r="D1937" s="138" t="s">
        <v>3362</v>
      </c>
      <c r="E1937" s="138" t="s">
        <v>5694</v>
      </c>
      <c r="F1937" s="596" t="s">
        <v>5643</v>
      </c>
      <c r="G1937" s="596"/>
      <c r="H1937" s="641" t="s">
        <v>2285</v>
      </c>
      <c r="I1937" s="644">
        <v>-66</v>
      </c>
      <c r="J1937" s="474" t="s">
        <v>5621</v>
      </c>
      <c r="K1937" s="709">
        <v>-66</v>
      </c>
    </row>
    <row r="1938" spans="1:11" customFormat="1" x14ac:dyDescent="0.3">
      <c r="A1938" s="133" t="s">
        <v>6211</v>
      </c>
      <c r="B1938" s="82" t="s">
        <v>3359</v>
      </c>
      <c r="C1938" s="196">
        <v>6</v>
      </c>
      <c r="D1938" s="138" t="s">
        <v>2288</v>
      </c>
      <c r="E1938" s="138" t="s">
        <v>5694</v>
      </c>
      <c r="F1938" s="596" t="s">
        <v>5643</v>
      </c>
      <c r="G1938" s="596"/>
      <c r="H1938" s="641" t="s">
        <v>2285</v>
      </c>
      <c r="I1938" s="644">
        <v>-55</v>
      </c>
      <c r="J1938" s="474" t="s">
        <v>5621</v>
      </c>
      <c r="K1938" s="709">
        <v>-60</v>
      </c>
    </row>
    <row r="1939" spans="1:11" customFormat="1" x14ac:dyDescent="0.3">
      <c r="A1939" s="133" t="s">
        <v>6211</v>
      </c>
      <c r="B1939" s="82" t="s">
        <v>3359</v>
      </c>
      <c r="C1939" s="196">
        <v>7</v>
      </c>
      <c r="D1939" s="138" t="s">
        <v>3363</v>
      </c>
      <c r="E1939" s="138" t="s">
        <v>5694</v>
      </c>
      <c r="F1939" s="596" t="s">
        <v>5643</v>
      </c>
      <c r="G1939" s="596"/>
      <c r="H1939" s="641" t="s">
        <v>2285</v>
      </c>
      <c r="I1939" s="644">
        <v>-73</v>
      </c>
      <c r="J1939" s="474" t="s">
        <v>5621</v>
      </c>
      <c r="K1939" s="709">
        <v>-73</v>
      </c>
    </row>
    <row r="1940" spans="1:11" customFormat="1" x14ac:dyDescent="0.3">
      <c r="A1940" s="133" t="s">
        <v>6211</v>
      </c>
      <c r="B1940" s="82" t="s">
        <v>3359</v>
      </c>
      <c r="C1940" s="196">
        <v>8</v>
      </c>
      <c r="D1940" s="138" t="s">
        <v>2289</v>
      </c>
      <c r="E1940" s="138" t="s">
        <v>5694</v>
      </c>
      <c r="F1940" s="596"/>
      <c r="G1940" s="596"/>
      <c r="H1940" s="641" t="s">
        <v>2285</v>
      </c>
      <c r="I1940" s="661" t="s">
        <v>5691</v>
      </c>
      <c r="J1940" s="474" t="s">
        <v>5621</v>
      </c>
      <c r="K1940" s="709">
        <v>-90</v>
      </c>
    </row>
    <row r="1941" spans="1:11" customFormat="1" x14ac:dyDescent="0.3">
      <c r="A1941" s="133" t="s">
        <v>6211</v>
      </c>
      <c r="B1941" s="82" t="s">
        <v>3359</v>
      </c>
      <c r="C1941" s="196">
        <v>9</v>
      </c>
      <c r="D1941" s="138" t="s">
        <v>3364</v>
      </c>
      <c r="E1941" s="138" t="s">
        <v>5694</v>
      </c>
      <c r="F1941" s="596"/>
      <c r="G1941" s="596"/>
      <c r="H1941" s="641" t="s">
        <v>2285</v>
      </c>
      <c r="I1941" s="644">
        <v>-60</v>
      </c>
      <c r="J1941" s="474" t="s">
        <v>5621</v>
      </c>
      <c r="K1941" s="709">
        <v>-60</v>
      </c>
    </row>
    <row r="1942" spans="1:11" customFormat="1" x14ac:dyDescent="0.3">
      <c r="A1942" s="133" t="s">
        <v>6211</v>
      </c>
      <c r="B1942" s="82" t="s">
        <v>3359</v>
      </c>
      <c r="C1942" s="196">
        <v>10</v>
      </c>
      <c r="D1942" s="138" t="s">
        <v>3365</v>
      </c>
      <c r="E1942" s="138" t="s">
        <v>5734</v>
      </c>
      <c r="F1942" s="596" t="s">
        <v>2290</v>
      </c>
      <c r="G1942" s="596"/>
      <c r="H1942" s="641" t="s">
        <v>2290</v>
      </c>
      <c r="I1942" s="644">
        <v>-48</v>
      </c>
      <c r="J1942" s="474" t="s">
        <v>5652</v>
      </c>
      <c r="K1942" s="709">
        <v>-48</v>
      </c>
    </row>
    <row r="1943" spans="1:11" customFormat="1" x14ac:dyDescent="0.3">
      <c r="A1943" s="133" t="s">
        <v>6211</v>
      </c>
      <c r="B1943" s="82" t="s">
        <v>3359</v>
      </c>
      <c r="C1943" s="196">
        <v>11</v>
      </c>
      <c r="D1943" s="138" t="s">
        <v>3366</v>
      </c>
      <c r="E1943" s="138" t="s">
        <v>5734</v>
      </c>
      <c r="F1943" s="596" t="s">
        <v>2290</v>
      </c>
      <c r="G1943" s="596"/>
      <c r="H1943" s="641" t="s">
        <v>2290</v>
      </c>
      <c r="I1943" s="644">
        <v>-36</v>
      </c>
      <c r="J1943" s="474"/>
      <c r="K1943" s="709"/>
    </row>
    <row r="1944" spans="1:11" customFormat="1" x14ac:dyDescent="0.3">
      <c r="A1944" s="133" t="s">
        <v>6211</v>
      </c>
      <c r="B1944" s="82" t="s">
        <v>3359</v>
      </c>
      <c r="C1944" s="196">
        <v>12</v>
      </c>
      <c r="D1944" s="138" t="s">
        <v>3367</v>
      </c>
      <c r="E1944" s="138" t="s">
        <v>5734</v>
      </c>
      <c r="F1944" s="596" t="s">
        <v>2290</v>
      </c>
      <c r="G1944" s="596"/>
      <c r="H1944" s="641" t="s">
        <v>2290</v>
      </c>
      <c r="I1944" s="644">
        <v>-52</v>
      </c>
      <c r="J1944" s="474" t="s">
        <v>5652</v>
      </c>
      <c r="K1944" s="709">
        <v>-52</v>
      </c>
    </row>
    <row r="1945" spans="1:11" customFormat="1" x14ac:dyDescent="0.3">
      <c r="A1945" s="133" t="s">
        <v>6211</v>
      </c>
      <c r="B1945" s="82" t="s">
        <v>3359</v>
      </c>
      <c r="C1945" s="196">
        <v>13</v>
      </c>
      <c r="D1945" s="138" t="s">
        <v>3184</v>
      </c>
      <c r="E1945" s="138" t="s">
        <v>5694</v>
      </c>
      <c r="F1945" s="596"/>
      <c r="G1945" s="596"/>
      <c r="H1945" s="641" t="s">
        <v>2291</v>
      </c>
      <c r="I1945" s="661" t="s">
        <v>5695</v>
      </c>
      <c r="J1945" s="474"/>
      <c r="K1945" s="709"/>
    </row>
    <row r="1946" spans="1:11" s="11" customFormat="1" x14ac:dyDescent="0.3">
      <c r="A1946" s="174" t="s">
        <v>6212</v>
      </c>
      <c r="B1946" s="84" t="s">
        <v>3370</v>
      </c>
      <c r="C1946" s="12">
        <v>1</v>
      </c>
      <c r="D1946" s="20" t="s">
        <v>2292</v>
      </c>
      <c r="E1946" s="138" t="s">
        <v>5694</v>
      </c>
      <c r="F1946" s="600"/>
      <c r="G1946" s="596"/>
      <c r="H1946" s="647" t="s">
        <v>5735</v>
      </c>
      <c r="I1946" s="644">
        <v>-46</v>
      </c>
      <c r="J1946" s="474"/>
      <c r="K1946" s="709"/>
    </row>
    <row r="1947" spans="1:11" customFormat="1" x14ac:dyDescent="0.3">
      <c r="A1947" s="174" t="s">
        <v>6212</v>
      </c>
      <c r="B1947" s="84" t="s">
        <v>3370</v>
      </c>
      <c r="C1947" s="12">
        <v>3</v>
      </c>
      <c r="D1947" s="10" t="s">
        <v>3371</v>
      </c>
      <c r="E1947" s="10" t="s">
        <v>5694</v>
      </c>
      <c r="F1947" s="595"/>
      <c r="G1947" s="595"/>
      <c r="H1947" s="487" t="s">
        <v>5735</v>
      </c>
      <c r="I1947" s="643">
        <v>-50</v>
      </c>
      <c r="J1947" s="473"/>
      <c r="K1947" s="708"/>
    </row>
    <row r="1948" spans="1:11" customFormat="1" x14ac:dyDescent="0.3">
      <c r="A1948" s="175" t="s">
        <v>6212</v>
      </c>
      <c r="B1948" s="83" t="s">
        <v>3370</v>
      </c>
      <c r="C1948" s="196">
        <v>2</v>
      </c>
      <c r="D1948" s="138" t="s">
        <v>2293</v>
      </c>
      <c r="E1948" s="138" t="s">
        <v>5694</v>
      </c>
      <c r="F1948" s="596"/>
      <c r="G1948" s="596"/>
      <c r="H1948" s="647" t="s">
        <v>5735</v>
      </c>
      <c r="I1948" s="644">
        <v>-81</v>
      </c>
      <c r="J1948" s="474"/>
      <c r="K1948" s="709"/>
    </row>
    <row r="1949" spans="1:11" customFormat="1" x14ac:dyDescent="0.3">
      <c r="A1949" s="174" t="s">
        <v>6212</v>
      </c>
      <c r="B1949" s="84" t="s">
        <v>3370</v>
      </c>
      <c r="C1949" s="12">
        <v>4</v>
      </c>
      <c r="D1949" s="10" t="s">
        <v>3372</v>
      </c>
      <c r="E1949" s="10" t="s">
        <v>5734</v>
      </c>
      <c r="F1949" s="595"/>
      <c r="G1949" s="595"/>
      <c r="H1949" s="487" t="s">
        <v>2624</v>
      </c>
      <c r="I1949" s="643">
        <v>-52</v>
      </c>
      <c r="J1949" s="473" t="s">
        <v>5652</v>
      </c>
      <c r="K1949" s="708">
        <v>-52</v>
      </c>
    </row>
    <row r="1950" spans="1:11" customFormat="1" x14ac:dyDescent="0.3">
      <c r="A1950" s="175" t="s">
        <v>6212</v>
      </c>
      <c r="B1950" s="83" t="s">
        <v>3370</v>
      </c>
      <c r="C1950" s="196">
        <v>5</v>
      </c>
      <c r="D1950" s="138" t="s">
        <v>2294</v>
      </c>
      <c r="E1950" s="138" t="s">
        <v>5734</v>
      </c>
      <c r="F1950" s="596"/>
      <c r="G1950" s="596"/>
      <c r="H1950" s="647" t="s">
        <v>2624</v>
      </c>
      <c r="I1950" s="644">
        <v>-57</v>
      </c>
      <c r="J1950" s="474"/>
      <c r="K1950" s="709"/>
    </row>
    <row r="1951" spans="1:11" s="11" customFormat="1" x14ac:dyDescent="0.3">
      <c r="A1951" s="174" t="s">
        <v>6213</v>
      </c>
      <c r="B1951" s="84" t="s">
        <v>3373</v>
      </c>
      <c r="C1951" s="12">
        <v>1</v>
      </c>
      <c r="D1951" s="10" t="s">
        <v>3374</v>
      </c>
      <c r="E1951" s="10" t="s">
        <v>5694</v>
      </c>
      <c r="F1951" s="595" t="s">
        <v>5657</v>
      </c>
      <c r="G1951" s="595"/>
      <c r="H1951" s="488" t="s">
        <v>5645</v>
      </c>
      <c r="I1951" s="488">
        <v>-33</v>
      </c>
      <c r="J1951" s="473"/>
      <c r="K1951" s="708"/>
    </row>
    <row r="1952" spans="1:11" customFormat="1" x14ac:dyDescent="0.3">
      <c r="A1952" s="174" t="s">
        <v>6213</v>
      </c>
      <c r="B1952" s="84" t="s">
        <v>3373</v>
      </c>
      <c r="C1952" s="12">
        <v>2</v>
      </c>
      <c r="D1952" s="10" t="s">
        <v>3375</v>
      </c>
      <c r="E1952" s="10" t="s">
        <v>5694</v>
      </c>
      <c r="F1952" s="595" t="s">
        <v>5657</v>
      </c>
      <c r="G1952" s="595"/>
      <c r="H1952" s="488" t="s">
        <v>5645</v>
      </c>
      <c r="I1952" s="643">
        <v>-41</v>
      </c>
      <c r="J1952" s="473"/>
      <c r="K1952" s="708"/>
    </row>
    <row r="1953" spans="1:11" customFormat="1" x14ac:dyDescent="0.3">
      <c r="A1953" s="175" t="s">
        <v>6213</v>
      </c>
      <c r="B1953" s="83" t="s">
        <v>3373</v>
      </c>
      <c r="C1953" s="196">
        <v>3</v>
      </c>
      <c r="D1953" s="138" t="s">
        <v>2295</v>
      </c>
      <c r="E1953" s="138" t="s">
        <v>5694</v>
      </c>
      <c r="F1953" s="596" t="s">
        <v>5657</v>
      </c>
      <c r="G1953" s="596"/>
      <c r="H1953" s="641" t="s">
        <v>5645</v>
      </c>
      <c r="I1953" s="644">
        <v>-37</v>
      </c>
      <c r="J1953" s="474"/>
      <c r="K1953" s="709"/>
    </row>
    <row r="1954" spans="1:11" customFormat="1" x14ac:dyDescent="0.3">
      <c r="A1954" s="174" t="s">
        <v>6213</v>
      </c>
      <c r="B1954" s="84" t="s">
        <v>3373</v>
      </c>
      <c r="C1954" s="12">
        <v>4</v>
      </c>
      <c r="D1954" s="10" t="s">
        <v>3376</v>
      </c>
      <c r="E1954" s="10" t="s">
        <v>5694</v>
      </c>
      <c r="F1954" s="595" t="s">
        <v>5657</v>
      </c>
      <c r="G1954" s="595"/>
      <c r="H1954" s="488" t="s">
        <v>5645</v>
      </c>
      <c r="I1954" s="643">
        <v>-50</v>
      </c>
      <c r="J1954" s="473"/>
      <c r="K1954" s="708"/>
    </row>
    <row r="1955" spans="1:11" customFormat="1" x14ac:dyDescent="0.3">
      <c r="A1955" s="175" t="s">
        <v>6213</v>
      </c>
      <c r="B1955" s="83" t="s">
        <v>3373</v>
      </c>
      <c r="C1955" s="196">
        <v>5</v>
      </c>
      <c r="D1955" s="138" t="s">
        <v>2296</v>
      </c>
      <c r="E1955" s="138" t="s">
        <v>5694</v>
      </c>
      <c r="F1955" s="596" t="s">
        <v>5657</v>
      </c>
      <c r="G1955" s="596"/>
      <c r="H1955" s="641" t="s">
        <v>5645</v>
      </c>
      <c r="I1955" s="644">
        <v>-50</v>
      </c>
      <c r="J1955" s="474"/>
      <c r="K1955" s="709"/>
    </row>
    <row r="1956" spans="1:11" customFormat="1" x14ac:dyDescent="0.3">
      <c r="A1956" s="174" t="s">
        <v>6213</v>
      </c>
      <c r="B1956" s="84" t="s">
        <v>3373</v>
      </c>
      <c r="C1956" s="12">
        <v>7</v>
      </c>
      <c r="D1956" s="10" t="s">
        <v>3377</v>
      </c>
      <c r="E1956" s="10" t="s">
        <v>5694</v>
      </c>
      <c r="F1956" s="595" t="s">
        <v>5657</v>
      </c>
      <c r="G1956" s="595"/>
      <c r="H1956" s="488" t="s">
        <v>5645</v>
      </c>
      <c r="I1956" s="643">
        <v>-41</v>
      </c>
      <c r="J1956" s="473"/>
      <c r="K1956" s="708"/>
    </row>
    <row r="1957" spans="1:11" customFormat="1" x14ac:dyDescent="0.3">
      <c r="A1957" s="175" t="s">
        <v>6213</v>
      </c>
      <c r="B1957" s="83" t="s">
        <v>3373</v>
      </c>
      <c r="C1957" s="196">
        <v>6</v>
      </c>
      <c r="D1957" s="138" t="s">
        <v>2297</v>
      </c>
      <c r="E1957" s="138" t="s">
        <v>5694</v>
      </c>
      <c r="F1957" s="596" t="s">
        <v>5657</v>
      </c>
      <c r="G1957" s="596"/>
      <c r="H1957" s="641" t="s">
        <v>5645</v>
      </c>
      <c r="I1957" s="644">
        <v>-41</v>
      </c>
      <c r="J1957" s="474"/>
      <c r="K1957" s="709"/>
    </row>
    <row r="1958" spans="1:11" customFormat="1" x14ac:dyDescent="0.3">
      <c r="A1958" s="174" t="s">
        <v>6213</v>
      </c>
      <c r="B1958" s="84" t="s">
        <v>3373</v>
      </c>
      <c r="C1958" s="12">
        <v>9</v>
      </c>
      <c r="D1958" s="10" t="s">
        <v>3378</v>
      </c>
      <c r="E1958" s="10" t="s">
        <v>5694</v>
      </c>
      <c r="F1958" s="595"/>
      <c r="G1958" s="595"/>
      <c r="H1958" s="487" t="s">
        <v>3122</v>
      </c>
      <c r="I1958" s="644">
        <v>-26</v>
      </c>
      <c r="J1958" s="474"/>
      <c r="K1958" s="709"/>
    </row>
    <row r="1959" spans="1:11" customFormat="1" x14ac:dyDescent="0.3">
      <c r="A1959" s="174" t="s">
        <v>6213</v>
      </c>
      <c r="B1959" s="84" t="s">
        <v>3373</v>
      </c>
      <c r="C1959" s="12">
        <v>10</v>
      </c>
      <c r="D1959" s="10" t="s">
        <v>3379</v>
      </c>
      <c r="E1959" s="10" t="s">
        <v>5694</v>
      </c>
      <c r="F1959" s="595"/>
      <c r="G1959" s="595"/>
      <c r="H1959" s="487" t="s">
        <v>3122</v>
      </c>
      <c r="I1959" s="644">
        <v>-26</v>
      </c>
      <c r="J1959" s="474"/>
      <c r="K1959" s="709"/>
    </row>
    <row r="1960" spans="1:11" customFormat="1" x14ac:dyDescent="0.3">
      <c r="A1960" s="174" t="s">
        <v>6213</v>
      </c>
      <c r="B1960" s="84" t="s">
        <v>3373</v>
      </c>
      <c r="C1960" s="12">
        <v>11</v>
      </c>
      <c r="D1960" s="10" t="s">
        <v>3380</v>
      </c>
      <c r="E1960" s="10" t="s">
        <v>5694</v>
      </c>
      <c r="F1960" s="595"/>
      <c r="G1960" s="595"/>
      <c r="H1960" s="487" t="s">
        <v>3122</v>
      </c>
      <c r="I1960" s="644">
        <v>-30</v>
      </c>
      <c r="J1960" s="474"/>
      <c r="K1960" s="709"/>
    </row>
    <row r="1961" spans="1:11" customFormat="1" x14ac:dyDescent="0.3">
      <c r="A1961" s="174" t="s">
        <v>6213</v>
      </c>
      <c r="B1961" s="84" t="s">
        <v>3373</v>
      </c>
      <c r="C1961" s="12">
        <v>12</v>
      </c>
      <c r="D1961" s="10" t="s">
        <v>3381</v>
      </c>
      <c r="E1961" s="10" t="s">
        <v>5694</v>
      </c>
      <c r="F1961" s="595"/>
      <c r="G1961" s="595"/>
      <c r="H1961" s="487" t="s">
        <v>3122</v>
      </c>
      <c r="I1961" s="644">
        <v>-33</v>
      </c>
      <c r="J1961" s="474"/>
      <c r="K1961" s="709"/>
    </row>
    <row r="1962" spans="1:11" customFormat="1" x14ac:dyDescent="0.3">
      <c r="A1962" s="174" t="s">
        <v>6213</v>
      </c>
      <c r="B1962" s="84" t="s">
        <v>3373</v>
      </c>
      <c r="C1962" s="12">
        <v>13</v>
      </c>
      <c r="D1962" s="10" t="s">
        <v>3382</v>
      </c>
      <c r="E1962" s="10" t="s">
        <v>5694</v>
      </c>
      <c r="F1962" s="595"/>
      <c r="G1962" s="595"/>
      <c r="H1962" s="487" t="s">
        <v>3122</v>
      </c>
      <c r="I1962" s="644">
        <v>-33</v>
      </c>
      <c r="J1962" s="474"/>
      <c r="K1962" s="709"/>
    </row>
    <row r="1963" spans="1:11" customFormat="1" x14ac:dyDescent="0.3">
      <c r="A1963" s="174" t="s">
        <v>6213</v>
      </c>
      <c r="B1963" s="84" t="s">
        <v>3373</v>
      </c>
      <c r="C1963" s="12">
        <v>14</v>
      </c>
      <c r="D1963" s="10" t="s">
        <v>2298</v>
      </c>
      <c r="E1963" s="10" t="s">
        <v>5694</v>
      </c>
      <c r="F1963" s="595"/>
      <c r="G1963" s="595"/>
      <c r="H1963" s="487" t="s">
        <v>3122</v>
      </c>
      <c r="I1963" s="644">
        <v>-37</v>
      </c>
      <c r="J1963" s="474"/>
      <c r="K1963" s="709"/>
    </row>
    <row r="1964" spans="1:11" customFormat="1" x14ac:dyDescent="0.3">
      <c r="A1964" s="174" t="s">
        <v>6213</v>
      </c>
      <c r="B1964" s="84" t="s">
        <v>3373</v>
      </c>
      <c r="C1964" s="12">
        <v>15</v>
      </c>
      <c r="D1964" s="10" t="s">
        <v>2299</v>
      </c>
      <c r="E1964" s="10" t="s">
        <v>5694</v>
      </c>
      <c r="F1964" s="595"/>
      <c r="G1964" s="595"/>
      <c r="H1964" s="487" t="s">
        <v>3122</v>
      </c>
      <c r="I1964" s="644">
        <v>-45</v>
      </c>
      <c r="J1964" s="474"/>
      <c r="K1964" s="709"/>
    </row>
    <row r="1965" spans="1:11" customFormat="1" x14ac:dyDescent="0.3">
      <c r="A1965" s="174" t="s">
        <v>6213</v>
      </c>
      <c r="B1965" s="84" t="s">
        <v>3373</v>
      </c>
      <c r="C1965" s="12">
        <v>17</v>
      </c>
      <c r="D1965" s="10" t="s">
        <v>2300</v>
      </c>
      <c r="E1965" s="10" t="s">
        <v>5734</v>
      </c>
      <c r="F1965" s="598"/>
      <c r="G1965" s="598"/>
      <c r="H1965" s="487" t="s">
        <v>1593</v>
      </c>
      <c r="I1965" s="644">
        <v>-30</v>
      </c>
      <c r="J1965" s="474"/>
      <c r="K1965" s="709"/>
    </row>
    <row r="1966" spans="1:11" customFormat="1" x14ac:dyDescent="0.3">
      <c r="A1966" s="174" t="s">
        <v>6213</v>
      </c>
      <c r="B1966" s="84" t="s">
        <v>3373</v>
      </c>
      <c r="C1966" s="12">
        <v>19</v>
      </c>
      <c r="D1966" s="10" t="s">
        <v>3192</v>
      </c>
      <c r="E1966" s="10" t="s">
        <v>5694</v>
      </c>
      <c r="F1966" s="598"/>
      <c r="G1966" s="598"/>
      <c r="H1966" s="488" t="s">
        <v>1584</v>
      </c>
      <c r="I1966" s="644">
        <v>-100</v>
      </c>
      <c r="J1966" s="474"/>
      <c r="K1966" s="709"/>
    </row>
    <row r="1967" spans="1:11" s="11" customFormat="1" x14ac:dyDescent="0.3">
      <c r="A1967" s="174" t="s">
        <v>6214</v>
      </c>
      <c r="B1967" s="84" t="s">
        <v>3384</v>
      </c>
      <c r="C1967" s="12">
        <v>1</v>
      </c>
      <c r="D1967" s="10" t="s">
        <v>6525</v>
      </c>
      <c r="E1967" s="138" t="s">
        <v>5694</v>
      </c>
      <c r="F1967" s="600"/>
      <c r="G1967" s="596"/>
      <c r="H1967" s="641" t="s">
        <v>5654</v>
      </c>
      <c r="I1967" s="644">
        <v>-60</v>
      </c>
      <c r="J1967" s="474" t="s">
        <v>5621</v>
      </c>
      <c r="K1967" s="709">
        <v>-60</v>
      </c>
    </row>
    <row r="1968" spans="1:11" customFormat="1" x14ac:dyDescent="0.3">
      <c r="A1968" s="174" t="s">
        <v>6214</v>
      </c>
      <c r="B1968" s="84" t="s">
        <v>3384</v>
      </c>
      <c r="C1968" s="12">
        <v>3</v>
      </c>
      <c r="D1968" s="10" t="s">
        <v>3385</v>
      </c>
      <c r="E1968" s="10" t="s">
        <v>5694</v>
      </c>
      <c r="F1968" s="595"/>
      <c r="G1968" s="595"/>
      <c r="H1968" s="488"/>
      <c r="I1968" s="643"/>
      <c r="J1968" s="473" t="s">
        <v>5621</v>
      </c>
      <c r="K1968" s="708">
        <v>-90</v>
      </c>
    </row>
    <row r="1969" spans="1:11" customFormat="1" x14ac:dyDescent="0.3">
      <c r="A1969" s="175" t="s">
        <v>6214</v>
      </c>
      <c r="B1969" s="83" t="s">
        <v>3384</v>
      </c>
      <c r="C1969" s="196">
        <v>2</v>
      </c>
      <c r="D1969" s="138" t="s">
        <v>3386</v>
      </c>
      <c r="E1969" s="138" t="s">
        <v>5694</v>
      </c>
      <c r="F1969" s="596"/>
      <c r="G1969" s="596"/>
      <c r="H1969" s="641" t="s">
        <v>5654</v>
      </c>
      <c r="I1969" s="644">
        <v>-60</v>
      </c>
      <c r="J1969" s="474" t="s">
        <v>5621</v>
      </c>
      <c r="K1969" s="709">
        <v>-60</v>
      </c>
    </row>
    <row r="1970" spans="1:11" customFormat="1" x14ac:dyDescent="0.3">
      <c r="A1970" s="174" t="s">
        <v>6214</v>
      </c>
      <c r="B1970" s="84" t="s">
        <v>3384</v>
      </c>
      <c r="C1970" s="12">
        <v>4</v>
      </c>
      <c r="D1970" s="10" t="s">
        <v>3387</v>
      </c>
      <c r="E1970" s="10" t="s">
        <v>5694</v>
      </c>
      <c r="F1970" s="595"/>
      <c r="G1970" s="595"/>
      <c r="H1970" s="488"/>
      <c r="I1970" s="643"/>
      <c r="J1970" s="473" t="s">
        <v>5621</v>
      </c>
      <c r="K1970" s="760">
        <v>-73</v>
      </c>
    </row>
    <row r="1971" spans="1:11" customFormat="1" x14ac:dyDescent="0.3">
      <c r="A1971" s="174" t="s">
        <v>6214</v>
      </c>
      <c r="B1971" s="84" t="s">
        <v>3384</v>
      </c>
      <c r="C1971" s="12">
        <v>5</v>
      </c>
      <c r="D1971" s="10" t="s">
        <v>3388</v>
      </c>
      <c r="E1971" s="10" t="s">
        <v>5734</v>
      </c>
      <c r="F1971" s="595"/>
      <c r="G1971" s="595"/>
      <c r="H1971" s="488"/>
      <c r="I1971" s="643"/>
      <c r="J1971" s="473" t="s">
        <v>5652</v>
      </c>
      <c r="K1971" s="708">
        <v>-57</v>
      </c>
    </row>
    <row r="1972" spans="1:11" customFormat="1" x14ac:dyDescent="0.3">
      <c r="A1972" s="175" t="s">
        <v>6214</v>
      </c>
      <c r="B1972" s="83" t="s">
        <v>3384</v>
      </c>
      <c r="C1972" s="196">
        <v>7</v>
      </c>
      <c r="D1972" s="138" t="s">
        <v>3389</v>
      </c>
      <c r="E1972" s="138" t="s">
        <v>5734</v>
      </c>
      <c r="F1972" s="596"/>
      <c r="G1972" s="596"/>
      <c r="H1972" s="641"/>
      <c r="I1972" s="644"/>
      <c r="J1972" s="474" t="s">
        <v>5652</v>
      </c>
      <c r="K1972" s="709">
        <v>-52</v>
      </c>
    </row>
    <row r="1973" spans="1:11" customFormat="1" x14ac:dyDescent="0.3">
      <c r="A1973" s="174" t="s">
        <v>6214</v>
      </c>
      <c r="B1973" s="84" t="s">
        <v>3384</v>
      </c>
      <c r="C1973" s="12">
        <v>6</v>
      </c>
      <c r="D1973" s="10" t="s">
        <v>3390</v>
      </c>
      <c r="E1973" s="10" t="s">
        <v>5734</v>
      </c>
      <c r="F1973" s="595"/>
      <c r="G1973" s="595"/>
      <c r="H1973" s="488" t="s">
        <v>5653</v>
      </c>
      <c r="I1973" s="643">
        <v>-63</v>
      </c>
      <c r="J1973" s="473" t="s">
        <v>5652</v>
      </c>
      <c r="K1973" s="708">
        <v>-63</v>
      </c>
    </row>
    <row r="1974" spans="1:11" x14ac:dyDescent="0.3">
      <c r="A1974" s="104">
        <v>163</v>
      </c>
      <c r="B1974" s="82" t="s">
        <v>3398</v>
      </c>
      <c r="C1974" s="196">
        <v>1</v>
      </c>
      <c r="D1974" s="196" t="s">
        <v>3399</v>
      </c>
      <c r="E1974" s="196" t="s">
        <v>5682</v>
      </c>
      <c r="F1974" s="600"/>
      <c r="G1974" s="600"/>
      <c r="H1974" s="647" t="s">
        <v>5636</v>
      </c>
      <c r="I1974" s="647">
        <v>-60</v>
      </c>
      <c r="J1974" s="710"/>
      <c r="K1974" s="710"/>
    </row>
    <row r="1975" spans="1:11" x14ac:dyDescent="0.3">
      <c r="A1975" s="103">
        <v>163</v>
      </c>
      <c r="B1975" s="87" t="s">
        <v>3398</v>
      </c>
      <c r="C1975" s="12">
        <v>2</v>
      </c>
      <c r="D1975" s="12" t="s">
        <v>3400</v>
      </c>
      <c r="E1975" s="12" t="s">
        <v>5682</v>
      </c>
      <c r="F1975" s="599"/>
      <c r="G1975" s="599"/>
      <c r="H1975" s="487" t="s">
        <v>5636</v>
      </c>
      <c r="I1975" s="487">
        <v>-60</v>
      </c>
      <c r="J1975" s="711"/>
      <c r="K1975" s="711"/>
    </row>
    <row r="1976" spans="1:11" x14ac:dyDescent="0.3">
      <c r="A1976" s="103">
        <v>163</v>
      </c>
      <c r="B1976" s="87" t="s">
        <v>3398</v>
      </c>
      <c r="C1976" s="12">
        <v>3</v>
      </c>
      <c r="D1976" s="12" t="s">
        <v>3401</v>
      </c>
      <c r="E1976" s="12" t="s">
        <v>5853</v>
      </c>
      <c r="F1976" s="599"/>
      <c r="G1976" s="599"/>
      <c r="H1976" s="487" t="s">
        <v>5716</v>
      </c>
      <c r="I1976" s="487">
        <v>-52</v>
      </c>
      <c r="J1976" s="711"/>
      <c r="K1976" s="711"/>
    </row>
    <row r="1977" spans="1:11" x14ac:dyDescent="0.3">
      <c r="A1977" s="103">
        <v>163</v>
      </c>
      <c r="B1977" s="87" t="s">
        <v>3398</v>
      </c>
      <c r="C1977" s="12">
        <v>4</v>
      </c>
      <c r="D1977" s="12" t="s">
        <v>3402</v>
      </c>
      <c r="E1977" s="12" t="s">
        <v>5853</v>
      </c>
      <c r="F1977" s="599"/>
      <c r="G1977" s="599"/>
      <c r="H1977" s="487" t="s">
        <v>5716</v>
      </c>
      <c r="I1977" s="487">
        <v>-52</v>
      </c>
      <c r="J1977" s="711"/>
      <c r="K1977" s="711"/>
    </row>
    <row r="1978" spans="1:11" x14ac:dyDescent="0.3">
      <c r="A1978" s="103">
        <v>163</v>
      </c>
      <c r="B1978" s="87" t="s">
        <v>3398</v>
      </c>
      <c r="C1978" s="12">
        <v>5</v>
      </c>
      <c r="D1978" s="12" t="s">
        <v>3403</v>
      </c>
      <c r="E1978" s="12" t="s">
        <v>5682</v>
      </c>
      <c r="F1978" s="599"/>
      <c r="G1978" s="599"/>
      <c r="H1978" s="487" t="s">
        <v>5636</v>
      </c>
      <c r="I1978" s="487">
        <v>-73</v>
      </c>
      <c r="J1978" s="711"/>
      <c r="K1978" s="711"/>
    </row>
    <row r="1979" spans="1:11" x14ac:dyDescent="0.3">
      <c r="A1979" s="103">
        <v>163</v>
      </c>
      <c r="B1979" s="87" t="s">
        <v>3398</v>
      </c>
      <c r="C1979" s="12">
        <v>6</v>
      </c>
      <c r="D1979" s="12" t="s">
        <v>3404</v>
      </c>
      <c r="E1979" s="12" t="s">
        <v>5682</v>
      </c>
      <c r="F1979" s="599"/>
      <c r="G1979" s="599"/>
      <c r="H1979" s="487" t="s">
        <v>5636</v>
      </c>
      <c r="I1979" s="659">
        <v>-66</v>
      </c>
      <c r="J1979" s="711"/>
      <c r="K1979" s="711"/>
    </row>
    <row r="1980" spans="1:11" x14ac:dyDescent="0.3">
      <c r="A1980" s="103">
        <v>163</v>
      </c>
      <c r="B1980" s="87" t="s">
        <v>3398</v>
      </c>
      <c r="C1980" s="12">
        <v>7</v>
      </c>
      <c r="D1980" s="12" t="s">
        <v>3405</v>
      </c>
      <c r="E1980" s="12" t="s">
        <v>5682</v>
      </c>
      <c r="F1980" s="599"/>
      <c r="G1980" s="599"/>
      <c r="H1980" s="487" t="s">
        <v>5636</v>
      </c>
      <c r="I1980" s="487">
        <v>-60</v>
      </c>
      <c r="J1980" s="711"/>
      <c r="K1980" s="711"/>
    </row>
    <row r="1981" spans="1:11" x14ac:dyDescent="0.3">
      <c r="A1981" s="103">
        <v>163</v>
      </c>
      <c r="B1981" s="87" t="s">
        <v>3398</v>
      </c>
      <c r="C1981" s="12">
        <v>8</v>
      </c>
      <c r="D1981" s="12" t="s">
        <v>3396</v>
      </c>
      <c r="E1981" s="12" t="s">
        <v>5682</v>
      </c>
      <c r="F1981" s="599"/>
      <c r="G1981" s="599"/>
      <c r="H1981" s="487" t="s">
        <v>5636</v>
      </c>
      <c r="I1981" s="487">
        <v>-73</v>
      </c>
      <c r="J1981" s="711" t="s">
        <v>5722</v>
      </c>
      <c r="K1981" s="711">
        <v>-73</v>
      </c>
    </row>
    <row r="1982" spans="1:11" x14ac:dyDescent="0.3">
      <c r="A1982" s="103">
        <v>163</v>
      </c>
      <c r="B1982" s="87" t="s">
        <v>3398</v>
      </c>
      <c r="C1982" s="12">
        <v>9</v>
      </c>
      <c r="D1982" s="12" t="s">
        <v>3406</v>
      </c>
      <c r="E1982" s="12" t="s">
        <v>5682</v>
      </c>
      <c r="F1982" s="599"/>
      <c r="G1982" s="599"/>
      <c r="H1982" s="487" t="s">
        <v>5636</v>
      </c>
      <c r="I1982" s="487">
        <v>-60</v>
      </c>
      <c r="J1982" s="711"/>
      <c r="K1982" s="711"/>
    </row>
    <row r="1983" spans="1:11" x14ac:dyDescent="0.3">
      <c r="A1983" s="103">
        <v>163</v>
      </c>
      <c r="B1983" s="87" t="s">
        <v>3398</v>
      </c>
      <c r="C1983" s="12">
        <v>10</v>
      </c>
      <c r="D1983" s="12" t="s">
        <v>3395</v>
      </c>
      <c r="E1983" s="12" t="s">
        <v>5682</v>
      </c>
      <c r="F1983" s="599"/>
      <c r="G1983" s="599"/>
      <c r="H1983" s="487" t="s">
        <v>5639</v>
      </c>
      <c r="I1983" s="487">
        <v>-100</v>
      </c>
      <c r="J1983" s="711" t="s">
        <v>5718</v>
      </c>
      <c r="K1983" s="711">
        <v>-100</v>
      </c>
    </row>
    <row r="1984" spans="1:11" x14ac:dyDescent="0.3">
      <c r="A1984" s="103">
        <v>163</v>
      </c>
      <c r="B1984" s="87" t="s">
        <v>3398</v>
      </c>
      <c r="C1984" s="12">
        <v>11</v>
      </c>
      <c r="D1984" s="12" t="s">
        <v>3407</v>
      </c>
      <c r="E1984" s="12" t="s">
        <v>5682</v>
      </c>
      <c r="F1984" s="599"/>
      <c r="G1984" s="599"/>
      <c r="H1984" s="487" t="s">
        <v>5636</v>
      </c>
      <c r="I1984" s="487">
        <v>-66</v>
      </c>
      <c r="J1984" s="711"/>
      <c r="K1984" s="711"/>
    </row>
    <row r="1985" spans="1:11" x14ac:dyDescent="0.3">
      <c r="A1985" s="103">
        <v>163</v>
      </c>
      <c r="B1985" s="87" t="s">
        <v>3398</v>
      </c>
      <c r="C1985" s="12">
        <v>12</v>
      </c>
      <c r="D1985" s="12" t="s">
        <v>3397</v>
      </c>
      <c r="E1985" s="12" t="s">
        <v>5853</v>
      </c>
      <c r="F1985" s="599"/>
      <c r="G1985" s="599"/>
      <c r="H1985" s="487" t="s">
        <v>5724</v>
      </c>
      <c r="I1985" s="487">
        <v>-52</v>
      </c>
      <c r="J1985" s="711"/>
      <c r="K1985" s="711"/>
    </row>
    <row r="1986" spans="1:11" s="11" customFormat="1" x14ac:dyDescent="0.3">
      <c r="A1986" s="174" t="s">
        <v>6261</v>
      </c>
      <c r="B1986" s="84" t="s">
        <v>3410</v>
      </c>
      <c r="C1986" s="12">
        <v>1</v>
      </c>
      <c r="D1986" s="10" t="s">
        <v>3411</v>
      </c>
      <c r="E1986" s="10" t="s">
        <v>5682</v>
      </c>
      <c r="F1986" s="599"/>
      <c r="G1986" s="595"/>
      <c r="H1986" s="487" t="s">
        <v>5852</v>
      </c>
      <c r="I1986" s="487">
        <v>-37</v>
      </c>
      <c r="J1986" s="473"/>
      <c r="K1986" s="708"/>
    </row>
    <row r="1987" spans="1:11" customFormat="1" x14ac:dyDescent="0.3">
      <c r="A1987" s="174" t="s">
        <v>6261</v>
      </c>
      <c r="B1987" s="84" t="s">
        <v>3410</v>
      </c>
      <c r="C1987" s="12">
        <v>3</v>
      </c>
      <c r="D1987" s="10" t="s">
        <v>3412</v>
      </c>
      <c r="E1987" s="10" t="s">
        <v>5682</v>
      </c>
      <c r="F1987" s="595"/>
      <c r="G1987" s="595"/>
      <c r="H1987" s="487" t="s">
        <v>5645</v>
      </c>
      <c r="I1987" s="487">
        <v>-55</v>
      </c>
      <c r="J1987" s="473"/>
      <c r="K1987" s="708"/>
    </row>
    <row r="1988" spans="1:11" customFormat="1" x14ac:dyDescent="0.3">
      <c r="A1988" s="175" t="s">
        <v>6261</v>
      </c>
      <c r="B1988" s="83" t="s">
        <v>3410</v>
      </c>
      <c r="C1988" s="196">
        <v>2</v>
      </c>
      <c r="D1988" s="138" t="s">
        <v>2301</v>
      </c>
      <c r="E1988" s="138" t="s">
        <v>5682</v>
      </c>
      <c r="F1988" s="596"/>
      <c r="G1988" s="596"/>
      <c r="H1988" s="647" t="s">
        <v>5645</v>
      </c>
      <c r="I1988" s="648" t="s">
        <v>5695</v>
      </c>
      <c r="J1988" s="474"/>
      <c r="K1988" s="709"/>
    </row>
    <row r="1989" spans="1:11" customFormat="1" x14ac:dyDescent="0.3">
      <c r="A1989" s="174" t="s">
        <v>6261</v>
      </c>
      <c r="B1989" s="84" t="s">
        <v>3410</v>
      </c>
      <c r="C1989" s="12">
        <v>4</v>
      </c>
      <c r="D1989" s="10" t="s">
        <v>3413</v>
      </c>
      <c r="E1989" s="10" t="s">
        <v>5694</v>
      </c>
      <c r="F1989" s="595"/>
      <c r="G1989" s="595"/>
      <c r="H1989" s="487" t="s">
        <v>5645</v>
      </c>
      <c r="I1989" s="487">
        <v>-50</v>
      </c>
      <c r="J1989" s="473"/>
      <c r="K1989" s="708"/>
    </row>
    <row r="1990" spans="1:11" customFormat="1" x14ac:dyDescent="0.3">
      <c r="A1990" s="175" t="s">
        <v>6261</v>
      </c>
      <c r="B1990" s="83" t="s">
        <v>3410</v>
      </c>
      <c r="C1990" s="196">
        <v>5</v>
      </c>
      <c r="D1990" s="138" t="s">
        <v>2302</v>
      </c>
      <c r="E1990" s="138" t="s">
        <v>5694</v>
      </c>
      <c r="F1990" s="596"/>
      <c r="G1990" s="596"/>
      <c r="H1990" s="647" t="s">
        <v>5646</v>
      </c>
      <c r="I1990" s="647">
        <v>-33</v>
      </c>
      <c r="J1990" s="474"/>
      <c r="K1990" s="709"/>
    </row>
    <row r="1991" spans="1:11" customFormat="1" x14ac:dyDescent="0.3">
      <c r="A1991" s="174" t="s">
        <v>6261</v>
      </c>
      <c r="B1991" s="84" t="s">
        <v>3410</v>
      </c>
      <c r="C1991" s="12">
        <v>7</v>
      </c>
      <c r="D1991" s="10" t="s">
        <v>3414</v>
      </c>
      <c r="E1991" s="10" t="s">
        <v>5694</v>
      </c>
      <c r="F1991" s="595"/>
      <c r="G1991" s="595"/>
      <c r="H1991" s="487" t="s">
        <v>5646</v>
      </c>
      <c r="I1991" s="487">
        <v>-26</v>
      </c>
      <c r="J1991" s="473"/>
      <c r="K1991" s="708"/>
    </row>
    <row r="1992" spans="1:11" customFormat="1" x14ac:dyDescent="0.3">
      <c r="A1992" s="175" t="s">
        <v>6261</v>
      </c>
      <c r="B1992" s="83" t="s">
        <v>3410</v>
      </c>
      <c r="C1992" s="196">
        <v>6</v>
      </c>
      <c r="D1992" s="138" t="s">
        <v>2303</v>
      </c>
      <c r="E1992" s="138" t="s">
        <v>5734</v>
      </c>
      <c r="F1992" s="596" t="s">
        <v>5628</v>
      </c>
      <c r="G1992" s="596"/>
      <c r="H1992" s="641" t="s">
        <v>5628</v>
      </c>
      <c r="I1992" s="644">
        <v>-45</v>
      </c>
      <c r="J1992" s="474"/>
      <c r="K1992" s="709"/>
    </row>
    <row r="1993" spans="1:11" customFormat="1" x14ac:dyDescent="0.3">
      <c r="A1993" s="174" t="s">
        <v>6261</v>
      </c>
      <c r="B1993" s="84" t="s">
        <v>3410</v>
      </c>
      <c r="C1993" s="12">
        <v>8</v>
      </c>
      <c r="D1993" s="10" t="s">
        <v>3415</v>
      </c>
      <c r="E1993" s="10" t="s">
        <v>5734</v>
      </c>
      <c r="F1993" s="595" t="s">
        <v>5628</v>
      </c>
      <c r="G1993" s="595"/>
      <c r="H1993" s="488" t="s">
        <v>5628</v>
      </c>
      <c r="I1993" s="643">
        <v>-50</v>
      </c>
      <c r="J1993" s="473"/>
      <c r="K1993" s="708"/>
    </row>
    <row r="1994" spans="1:11" customFormat="1" x14ac:dyDescent="0.3">
      <c r="A1994" s="175" t="s">
        <v>6261</v>
      </c>
      <c r="B1994" s="83" t="s">
        <v>3410</v>
      </c>
      <c r="C1994" s="196">
        <v>9</v>
      </c>
      <c r="D1994" s="138" t="s">
        <v>2304</v>
      </c>
      <c r="E1994" s="138" t="s">
        <v>5734</v>
      </c>
      <c r="F1994" s="596" t="s">
        <v>5628</v>
      </c>
      <c r="G1994" s="596"/>
      <c r="H1994" s="641" t="s">
        <v>5628</v>
      </c>
      <c r="I1994" s="644">
        <v>-30</v>
      </c>
      <c r="J1994" s="474"/>
      <c r="K1994" s="709"/>
    </row>
    <row r="1995" spans="1:11" customFormat="1" x14ac:dyDescent="0.3">
      <c r="A1995" s="174" t="s">
        <v>6261</v>
      </c>
      <c r="B1995" s="84" t="s">
        <v>3410</v>
      </c>
      <c r="C1995" s="12">
        <v>10</v>
      </c>
      <c r="D1995" s="10" t="s">
        <v>3416</v>
      </c>
      <c r="E1995" s="10" t="s">
        <v>5734</v>
      </c>
      <c r="F1995" s="595" t="s">
        <v>5628</v>
      </c>
      <c r="G1995" s="595"/>
      <c r="H1995" s="488" t="s">
        <v>5628</v>
      </c>
      <c r="I1995" s="643">
        <v>-37</v>
      </c>
      <c r="J1995" s="473"/>
      <c r="K1995" s="708"/>
    </row>
    <row r="1996" spans="1:11" customFormat="1" x14ac:dyDescent="0.3">
      <c r="A1996" s="175" t="s">
        <v>6261</v>
      </c>
      <c r="B1996" s="83" t="s">
        <v>3410</v>
      </c>
      <c r="C1996" s="196">
        <v>11</v>
      </c>
      <c r="D1996" s="138" t="s">
        <v>3417</v>
      </c>
      <c r="E1996" s="138" t="s">
        <v>5734</v>
      </c>
      <c r="F1996" s="596" t="s">
        <v>5628</v>
      </c>
      <c r="G1996" s="596"/>
      <c r="H1996" s="641" t="s">
        <v>5628</v>
      </c>
      <c r="I1996" s="644">
        <v>-41</v>
      </c>
      <c r="J1996" s="474"/>
      <c r="K1996" s="709"/>
    </row>
    <row r="1997" spans="1:11" customFormat="1" x14ac:dyDescent="0.3">
      <c r="A1997" s="129" t="s">
        <v>5197</v>
      </c>
      <c r="B1997" s="86" t="s">
        <v>5196</v>
      </c>
      <c r="C1997" s="12">
        <v>1</v>
      </c>
      <c r="D1997" s="10" t="s">
        <v>5198</v>
      </c>
      <c r="E1997" s="10" t="s">
        <v>5694</v>
      </c>
      <c r="F1997" s="599"/>
      <c r="G1997" s="595"/>
      <c r="H1997" s="487" t="s">
        <v>5735</v>
      </c>
      <c r="I1997" s="643">
        <v>-55</v>
      </c>
      <c r="J1997" s="473"/>
      <c r="K1997" s="708"/>
    </row>
    <row r="1998" spans="1:11" customFormat="1" x14ac:dyDescent="0.3">
      <c r="A1998" s="176" t="s">
        <v>5197</v>
      </c>
      <c r="B1998" s="85" t="s">
        <v>5196</v>
      </c>
      <c r="C1998" s="196">
        <v>2</v>
      </c>
      <c r="D1998" s="138" t="s">
        <v>5199</v>
      </c>
      <c r="E1998" s="138" t="s">
        <v>5694</v>
      </c>
      <c r="F1998" s="596"/>
      <c r="G1998" s="596"/>
      <c r="H1998" s="647" t="s">
        <v>5735</v>
      </c>
      <c r="I1998" s="644">
        <v>-55</v>
      </c>
      <c r="J1998" s="474"/>
      <c r="K1998" s="709"/>
    </row>
    <row r="1999" spans="1:11" s="11" customFormat="1" x14ac:dyDescent="0.3">
      <c r="A1999" s="174" t="s">
        <v>6327</v>
      </c>
      <c r="B1999" s="84" t="s">
        <v>3418</v>
      </c>
      <c r="C1999" s="12">
        <v>1</v>
      </c>
      <c r="D1999" s="189" t="s">
        <v>3419</v>
      </c>
      <c r="E1999" s="10" t="s">
        <v>5682</v>
      </c>
      <c r="F1999" s="599"/>
      <c r="G1999" s="595"/>
      <c r="H1999" s="487" t="s">
        <v>5064</v>
      </c>
      <c r="I1999" s="487">
        <v>-30</v>
      </c>
      <c r="J1999" s="473"/>
      <c r="K1999" s="708"/>
    </row>
    <row r="2000" spans="1:11" customFormat="1" x14ac:dyDescent="0.3">
      <c r="A2000" s="174" t="s">
        <v>6327</v>
      </c>
      <c r="B2000" s="84" t="s">
        <v>3418</v>
      </c>
      <c r="C2000" s="12">
        <v>2</v>
      </c>
      <c r="D2000" s="189" t="s">
        <v>3420</v>
      </c>
      <c r="E2000" s="10" t="s">
        <v>5682</v>
      </c>
      <c r="F2000" s="595"/>
      <c r="G2000" s="595"/>
      <c r="H2000" s="487" t="s">
        <v>5064</v>
      </c>
      <c r="I2000" s="487">
        <v>-30</v>
      </c>
      <c r="J2000" s="473"/>
      <c r="K2000" s="708"/>
    </row>
    <row r="2001" spans="1:11" customFormat="1" x14ac:dyDescent="0.3">
      <c r="A2001" s="175" t="s">
        <v>6327</v>
      </c>
      <c r="B2001" s="83" t="s">
        <v>3418</v>
      </c>
      <c r="C2001" s="196">
        <v>3</v>
      </c>
      <c r="D2001" s="105" t="s">
        <v>3421</v>
      </c>
      <c r="E2001" s="138" t="s">
        <v>5682</v>
      </c>
      <c r="F2001" s="596"/>
      <c r="G2001" s="596"/>
      <c r="H2001" s="647" t="s">
        <v>5064</v>
      </c>
      <c r="I2001" s="647">
        <v>-30</v>
      </c>
      <c r="J2001" s="474"/>
      <c r="K2001" s="709"/>
    </row>
    <row r="2002" spans="1:11" customFormat="1" x14ac:dyDescent="0.3">
      <c r="A2002" s="174" t="s">
        <v>6327</v>
      </c>
      <c r="B2002" s="84" t="s">
        <v>3418</v>
      </c>
      <c r="C2002" s="12">
        <v>4</v>
      </c>
      <c r="D2002" s="189" t="s">
        <v>3422</v>
      </c>
      <c r="E2002" s="10" t="s">
        <v>5734</v>
      </c>
      <c r="F2002" s="595"/>
      <c r="G2002" s="595"/>
      <c r="H2002" s="488" t="s">
        <v>5611</v>
      </c>
      <c r="I2002" s="487">
        <v>-45</v>
      </c>
      <c r="J2002" s="473"/>
      <c r="K2002" s="708"/>
    </row>
    <row r="2003" spans="1:11" customFormat="1" x14ac:dyDescent="0.3">
      <c r="A2003" s="175" t="s">
        <v>6327</v>
      </c>
      <c r="B2003" s="83" t="s">
        <v>3418</v>
      </c>
      <c r="C2003" s="196">
        <v>5</v>
      </c>
      <c r="D2003" s="105" t="s">
        <v>3423</v>
      </c>
      <c r="E2003" s="138" t="s">
        <v>5734</v>
      </c>
      <c r="F2003" s="596"/>
      <c r="G2003" s="596"/>
      <c r="H2003" s="641" t="s">
        <v>5611</v>
      </c>
      <c r="I2003" s="647">
        <v>-41</v>
      </c>
      <c r="J2003" s="474"/>
      <c r="K2003" s="709"/>
    </row>
    <row r="2004" spans="1:11" customFormat="1" x14ac:dyDescent="0.3">
      <c r="A2004" s="174" t="s">
        <v>6327</v>
      </c>
      <c r="B2004" s="84" t="s">
        <v>3418</v>
      </c>
      <c r="C2004" s="12">
        <v>6</v>
      </c>
      <c r="D2004" s="189" t="s">
        <v>3424</v>
      </c>
      <c r="E2004" s="10" t="s">
        <v>5734</v>
      </c>
      <c r="F2004" s="595"/>
      <c r="G2004" s="595"/>
      <c r="H2004" s="488" t="s">
        <v>5611</v>
      </c>
      <c r="I2004" s="487">
        <v>-30</v>
      </c>
      <c r="J2004" s="473"/>
      <c r="K2004" s="708"/>
    </row>
    <row r="2005" spans="1:11" customFormat="1" x14ac:dyDescent="0.3">
      <c r="A2005" s="175" t="s">
        <v>6327</v>
      </c>
      <c r="B2005" s="83" t="s">
        <v>3418</v>
      </c>
      <c r="C2005" s="196">
        <v>7</v>
      </c>
      <c r="D2005" s="105" t="s">
        <v>3425</v>
      </c>
      <c r="E2005" s="138" t="s">
        <v>5682</v>
      </c>
      <c r="F2005" s="596"/>
      <c r="G2005" s="596"/>
      <c r="H2005" s="647" t="s">
        <v>5065</v>
      </c>
      <c r="I2005" s="647">
        <v>-26</v>
      </c>
      <c r="J2005" s="474"/>
      <c r="K2005" s="709"/>
    </row>
    <row r="2006" spans="1:11" customFormat="1" x14ac:dyDescent="0.3">
      <c r="A2006" s="174" t="s">
        <v>6327</v>
      </c>
      <c r="B2006" s="84" t="s">
        <v>3418</v>
      </c>
      <c r="C2006" s="12">
        <v>8</v>
      </c>
      <c r="D2006" s="189" t="s">
        <v>3426</v>
      </c>
      <c r="E2006" s="10" t="s">
        <v>5682</v>
      </c>
      <c r="F2006" s="595"/>
      <c r="G2006" s="595"/>
      <c r="H2006" s="487" t="s">
        <v>5065</v>
      </c>
      <c r="I2006" s="487">
        <v>-30</v>
      </c>
      <c r="J2006" s="473"/>
      <c r="K2006" s="708"/>
    </row>
    <row r="2007" spans="1:11" customFormat="1" x14ac:dyDescent="0.3">
      <c r="A2007" s="175" t="s">
        <v>6327</v>
      </c>
      <c r="B2007" s="83" t="s">
        <v>3418</v>
      </c>
      <c r="C2007" s="196">
        <v>9</v>
      </c>
      <c r="D2007" s="105" t="s">
        <v>3427</v>
      </c>
      <c r="E2007" s="138" t="s">
        <v>5682</v>
      </c>
      <c r="F2007" s="596"/>
      <c r="G2007" s="596"/>
      <c r="H2007" s="647" t="s">
        <v>5065</v>
      </c>
      <c r="I2007" s="647">
        <v>-30</v>
      </c>
      <c r="J2007" s="474"/>
      <c r="K2007" s="709"/>
    </row>
    <row r="2008" spans="1:11" customFormat="1" x14ac:dyDescent="0.3">
      <c r="A2008" s="174" t="s">
        <v>6327</v>
      </c>
      <c r="B2008" s="84" t="s">
        <v>3418</v>
      </c>
      <c r="C2008" s="12">
        <v>10</v>
      </c>
      <c r="D2008" s="189" t="s">
        <v>3428</v>
      </c>
      <c r="E2008" s="10" t="s">
        <v>5682</v>
      </c>
      <c r="F2008" s="595"/>
      <c r="G2008" s="595"/>
      <c r="H2008" s="487" t="s">
        <v>5065</v>
      </c>
      <c r="I2008" s="487">
        <v>-37</v>
      </c>
      <c r="J2008" s="474"/>
      <c r="K2008" s="709"/>
    </row>
    <row r="2009" spans="1:11" customFormat="1" x14ac:dyDescent="0.3">
      <c r="A2009" s="175" t="s">
        <v>6327</v>
      </c>
      <c r="B2009" s="83" t="s">
        <v>3418</v>
      </c>
      <c r="C2009" s="196">
        <v>11</v>
      </c>
      <c r="D2009" s="148" t="s">
        <v>3429</v>
      </c>
      <c r="E2009" s="138" t="s">
        <v>5694</v>
      </c>
      <c r="F2009" s="596"/>
      <c r="G2009" s="596"/>
      <c r="H2009" s="647" t="s">
        <v>5065</v>
      </c>
      <c r="I2009" s="644">
        <v>-55</v>
      </c>
      <c r="J2009" s="474"/>
      <c r="K2009" s="709"/>
    </row>
    <row r="2010" spans="1:11" s="11" customFormat="1" x14ac:dyDescent="0.3">
      <c r="A2010" s="8">
        <v>168</v>
      </c>
      <c r="B2010" s="86" t="s">
        <v>3434</v>
      </c>
      <c r="C2010" s="12">
        <v>1</v>
      </c>
      <c r="D2010" s="10" t="s">
        <v>3435</v>
      </c>
      <c r="E2010" s="138" t="s">
        <v>5734</v>
      </c>
      <c r="F2010" s="600"/>
      <c r="G2010" s="596"/>
      <c r="H2010" s="474" t="s">
        <v>5066</v>
      </c>
      <c r="I2010" s="709">
        <v>-30</v>
      </c>
      <c r="J2010" s="474"/>
      <c r="K2010" s="709"/>
    </row>
    <row r="2011" spans="1:11" customFormat="1" x14ac:dyDescent="0.3">
      <c r="A2011" s="8">
        <v>168</v>
      </c>
      <c r="B2011" s="86" t="s">
        <v>3434</v>
      </c>
      <c r="C2011" s="12">
        <v>3</v>
      </c>
      <c r="D2011" s="10" t="s">
        <v>3436</v>
      </c>
      <c r="E2011" s="10" t="s">
        <v>5694</v>
      </c>
      <c r="F2011" s="595"/>
      <c r="G2011" s="595"/>
      <c r="H2011" s="473" t="s">
        <v>5067</v>
      </c>
      <c r="I2011" s="708">
        <v>-33</v>
      </c>
      <c r="J2011" s="474"/>
      <c r="K2011" s="709"/>
    </row>
    <row r="2012" spans="1:11" customFormat="1" x14ac:dyDescent="0.3">
      <c r="A2012" s="177">
        <v>168</v>
      </c>
      <c r="B2012" s="85" t="s">
        <v>3434</v>
      </c>
      <c r="C2012" s="196">
        <v>2</v>
      </c>
      <c r="D2012" s="138" t="s">
        <v>5068</v>
      </c>
      <c r="E2012" s="138" t="s">
        <v>5694</v>
      </c>
      <c r="F2012" s="596"/>
      <c r="G2012" s="596"/>
      <c r="H2012" s="474" t="s">
        <v>5067</v>
      </c>
      <c r="I2012" s="709">
        <v>-41</v>
      </c>
      <c r="J2012" s="474"/>
      <c r="K2012" s="709"/>
    </row>
    <row r="2013" spans="1:11" customFormat="1" x14ac:dyDescent="0.3">
      <c r="A2013" s="8">
        <v>168</v>
      </c>
      <c r="B2013" s="86" t="s">
        <v>3434</v>
      </c>
      <c r="C2013" s="12">
        <v>4</v>
      </c>
      <c r="D2013" s="10" t="s">
        <v>3437</v>
      </c>
      <c r="E2013" s="10" t="s">
        <v>5694</v>
      </c>
      <c r="F2013" s="595"/>
      <c r="G2013" s="595"/>
      <c r="H2013" s="473" t="s">
        <v>5067</v>
      </c>
      <c r="I2013" s="708">
        <v>-45</v>
      </c>
      <c r="J2013" s="474"/>
      <c r="K2013" s="709"/>
    </row>
    <row r="2014" spans="1:11" customFormat="1" x14ac:dyDescent="0.3">
      <c r="A2014" s="177">
        <v>168</v>
      </c>
      <c r="B2014" s="85" t="s">
        <v>3434</v>
      </c>
      <c r="C2014" s="196">
        <v>5</v>
      </c>
      <c r="D2014" s="138" t="s">
        <v>5069</v>
      </c>
      <c r="E2014" s="138" t="s">
        <v>5694</v>
      </c>
      <c r="F2014" s="596"/>
      <c r="G2014" s="596"/>
      <c r="H2014" s="474" t="s">
        <v>5070</v>
      </c>
      <c r="I2014" s="709">
        <v>-26</v>
      </c>
      <c r="J2014" s="474"/>
      <c r="K2014" s="709"/>
    </row>
    <row r="2015" spans="1:11" customFormat="1" x14ac:dyDescent="0.3">
      <c r="A2015" s="8">
        <v>168</v>
      </c>
      <c r="B2015" s="86" t="s">
        <v>3434</v>
      </c>
      <c r="C2015" s="12">
        <v>7</v>
      </c>
      <c r="D2015" s="10" t="s">
        <v>3438</v>
      </c>
      <c r="E2015" s="10" t="s">
        <v>5694</v>
      </c>
      <c r="F2015" s="595"/>
      <c r="G2015" s="595"/>
      <c r="H2015" s="473" t="s">
        <v>5070</v>
      </c>
      <c r="I2015" s="708">
        <v>-26</v>
      </c>
      <c r="J2015" s="474"/>
      <c r="K2015" s="709"/>
    </row>
    <row r="2016" spans="1:11" customFormat="1" x14ac:dyDescent="0.3">
      <c r="A2016" s="176" t="s">
        <v>6329</v>
      </c>
      <c r="B2016" s="85" t="s">
        <v>3440</v>
      </c>
      <c r="C2016" s="196">
        <v>2</v>
      </c>
      <c r="D2016" s="138" t="s">
        <v>5071</v>
      </c>
      <c r="E2016" s="138" t="s">
        <v>5694</v>
      </c>
      <c r="F2016" s="596"/>
      <c r="G2016" s="596"/>
      <c r="H2016" s="641" t="s">
        <v>5621</v>
      </c>
      <c r="I2016" s="644">
        <v>-60</v>
      </c>
      <c r="J2016" s="474"/>
      <c r="K2016" s="709"/>
    </row>
    <row r="2017" spans="1:11" customFormat="1" x14ac:dyDescent="0.3">
      <c r="A2017" s="129" t="s">
        <v>6329</v>
      </c>
      <c r="B2017" s="86" t="s">
        <v>3441</v>
      </c>
      <c r="C2017" s="12">
        <v>3</v>
      </c>
      <c r="D2017" s="10" t="s">
        <v>5072</v>
      </c>
      <c r="E2017" s="10" t="s">
        <v>5694</v>
      </c>
      <c r="F2017" s="595"/>
      <c r="G2017" s="595"/>
      <c r="H2017" s="488" t="s">
        <v>5621</v>
      </c>
      <c r="I2017" s="643">
        <v>-90</v>
      </c>
      <c r="J2017" s="474"/>
      <c r="K2017" s="709"/>
    </row>
    <row r="2018" spans="1:11" s="11" customFormat="1" x14ac:dyDescent="0.3">
      <c r="A2018" s="175" t="s">
        <v>3336</v>
      </c>
      <c r="B2018" s="83" t="s">
        <v>3443</v>
      </c>
      <c r="C2018" s="196">
        <v>1</v>
      </c>
      <c r="D2018" s="138" t="s">
        <v>3444</v>
      </c>
      <c r="E2018" s="138" t="s">
        <v>5694</v>
      </c>
      <c r="F2018" s="600" t="s">
        <v>5643</v>
      </c>
      <c r="G2018" s="596"/>
      <c r="H2018" s="647" t="s">
        <v>5643</v>
      </c>
      <c r="I2018" s="644">
        <v>-38</v>
      </c>
      <c r="J2018" s="474"/>
      <c r="K2018" s="709"/>
    </row>
    <row r="2019" spans="1:11" customFormat="1" x14ac:dyDescent="0.3">
      <c r="A2019" s="174" t="s">
        <v>3336</v>
      </c>
      <c r="B2019" s="84" t="s">
        <v>3443</v>
      </c>
      <c r="C2019" s="12">
        <v>3</v>
      </c>
      <c r="D2019" s="10" t="s">
        <v>3445</v>
      </c>
      <c r="E2019" s="10" t="s">
        <v>5694</v>
      </c>
      <c r="F2019" s="599" t="s">
        <v>5643</v>
      </c>
      <c r="G2019" s="595"/>
      <c r="H2019" s="487" t="s">
        <v>5643</v>
      </c>
      <c r="I2019" s="643">
        <v>-38</v>
      </c>
      <c r="J2019" s="473"/>
      <c r="K2019" s="708"/>
    </row>
    <row r="2020" spans="1:11" customFormat="1" x14ac:dyDescent="0.3">
      <c r="A2020" s="175" t="s">
        <v>3336</v>
      </c>
      <c r="B2020" s="83" t="s">
        <v>3443</v>
      </c>
      <c r="C2020" s="196">
        <v>2</v>
      </c>
      <c r="D2020" s="138" t="s">
        <v>3446</v>
      </c>
      <c r="E2020" s="138" t="s">
        <v>5694</v>
      </c>
      <c r="F2020" s="596"/>
      <c r="G2020" s="596"/>
      <c r="H2020" s="647" t="s">
        <v>5643</v>
      </c>
      <c r="I2020" s="644">
        <v>-42</v>
      </c>
      <c r="J2020" s="474"/>
      <c r="K2020" s="709"/>
    </row>
    <row r="2021" spans="1:11" customFormat="1" x14ac:dyDescent="0.3">
      <c r="A2021" s="174" t="s">
        <v>3336</v>
      </c>
      <c r="B2021" s="84" t="s">
        <v>3443</v>
      </c>
      <c r="C2021" s="12">
        <v>4</v>
      </c>
      <c r="D2021" s="10" t="s">
        <v>3447</v>
      </c>
      <c r="E2021" s="10" t="s">
        <v>5694</v>
      </c>
      <c r="F2021" s="595"/>
      <c r="G2021" s="595"/>
      <c r="H2021" s="487" t="s">
        <v>5643</v>
      </c>
      <c r="I2021" s="643">
        <v>-42</v>
      </c>
      <c r="J2021" s="473"/>
      <c r="K2021" s="708"/>
    </row>
    <row r="2022" spans="1:11" customFormat="1" x14ac:dyDescent="0.3">
      <c r="A2022" s="175" t="s">
        <v>3336</v>
      </c>
      <c r="B2022" s="83" t="s">
        <v>3443</v>
      </c>
      <c r="C2022" s="196">
        <v>5</v>
      </c>
      <c r="D2022" s="138" t="s">
        <v>3448</v>
      </c>
      <c r="E2022" s="138" t="s">
        <v>5694</v>
      </c>
      <c r="F2022" s="596"/>
      <c r="G2022" s="596"/>
      <c r="H2022" s="647" t="s">
        <v>5643</v>
      </c>
      <c r="I2022" s="644">
        <v>-46</v>
      </c>
      <c r="J2022" s="474"/>
      <c r="K2022" s="709"/>
    </row>
    <row r="2023" spans="1:11" customFormat="1" x14ac:dyDescent="0.3">
      <c r="A2023" s="174" t="s">
        <v>3336</v>
      </c>
      <c r="B2023" s="84" t="s">
        <v>3443</v>
      </c>
      <c r="C2023" s="12">
        <v>7</v>
      </c>
      <c r="D2023" s="10" t="s">
        <v>3449</v>
      </c>
      <c r="E2023" s="10" t="s">
        <v>5694</v>
      </c>
      <c r="F2023" s="595"/>
      <c r="G2023" s="595"/>
      <c r="H2023" s="487" t="s">
        <v>5643</v>
      </c>
      <c r="I2023" s="643">
        <v>-55</v>
      </c>
      <c r="J2023" s="473"/>
      <c r="K2023" s="708"/>
    </row>
    <row r="2024" spans="1:11" customFormat="1" x14ac:dyDescent="0.3">
      <c r="A2024" s="175" t="s">
        <v>3336</v>
      </c>
      <c r="B2024" s="83" t="s">
        <v>3443</v>
      </c>
      <c r="C2024" s="196">
        <v>6</v>
      </c>
      <c r="D2024" s="138" t="s">
        <v>3450</v>
      </c>
      <c r="E2024" s="138" t="s">
        <v>5694</v>
      </c>
      <c r="F2024" s="596"/>
      <c r="G2024" s="596"/>
      <c r="H2024" s="647" t="s">
        <v>5643</v>
      </c>
      <c r="I2024" s="644">
        <v>-50</v>
      </c>
      <c r="J2024" s="474"/>
      <c r="K2024" s="709"/>
    </row>
    <row r="2025" spans="1:11" customFormat="1" x14ac:dyDescent="0.3">
      <c r="A2025" s="174" t="s">
        <v>3336</v>
      </c>
      <c r="B2025" s="84" t="s">
        <v>3443</v>
      </c>
      <c r="C2025" s="12">
        <v>8</v>
      </c>
      <c r="D2025" s="10" t="s">
        <v>3451</v>
      </c>
      <c r="E2025" s="10" t="s">
        <v>5694</v>
      </c>
      <c r="F2025" s="612" t="s">
        <v>5643</v>
      </c>
      <c r="G2025" s="595"/>
      <c r="H2025" s="487" t="s">
        <v>5643</v>
      </c>
      <c r="I2025" s="643">
        <v>-55</v>
      </c>
      <c r="J2025" s="473"/>
      <c r="K2025" s="708"/>
    </row>
    <row r="2026" spans="1:11" customFormat="1" x14ac:dyDescent="0.3">
      <c r="A2026" s="175" t="s">
        <v>3336</v>
      </c>
      <c r="B2026" s="83" t="s">
        <v>3443</v>
      </c>
      <c r="C2026" s="196">
        <v>9</v>
      </c>
      <c r="D2026" s="138" t="s">
        <v>3452</v>
      </c>
      <c r="E2026" s="138" t="s">
        <v>5694</v>
      </c>
      <c r="F2026" s="638" t="s">
        <v>5643</v>
      </c>
      <c r="G2026" s="596"/>
      <c r="H2026" s="647" t="s">
        <v>5643</v>
      </c>
      <c r="I2026" s="644">
        <v>-60</v>
      </c>
      <c r="J2026" s="474"/>
      <c r="K2026" s="709"/>
    </row>
    <row r="2027" spans="1:11" customFormat="1" x14ac:dyDescent="0.3">
      <c r="A2027" s="174" t="s">
        <v>3336</v>
      </c>
      <c r="B2027" s="84" t="s">
        <v>3443</v>
      </c>
      <c r="C2027" s="12">
        <v>10</v>
      </c>
      <c r="D2027" s="10" t="s">
        <v>3453</v>
      </c>
      <c r="E2027" s="10" t="s">
        <v>5694</v>
      </c>
      <c r="F2027" s="609"/>
      <c r="G2027" s="596"/>
      <c r="H2027" s="647" t="s">
        <v>5643</v>
      </c>
      <c r="I2027" s="644">
        <v>-60</v>
      </c>
      <c r="J2027" s="474"/>
      <c r="K2027" s="709"/>
    </row>
    <row r="2028" spans="1:11" customFormat="1" x14ac:dyDescent="0.3">
      <c r="A2028" s="174" t="s">
        <v>3336</v>
      </c>
      <c r="B2028" s="84" t="s">
        <v>3443</v>
      </c>
      <c r="C2028" s="12">
        <v>11</v>
      </c>
      <c r="D2028" s="10" t="s">
        <v>3454</v>
      </c>
      <c r="E2028" s="10" t="s">
        <v>5694</v>
      </c>
      <c r="F2028" s="612" t="s">
        <v>5643</v>
      </c>
      <c r="G2028" s="595"/>
      <c r="H2028" s="487" t="s">
        <v>5643</v>
      </c>
      <c r="I2028" s="643">
        <v>-73</v>
      </c>
      <c r="J2028" s="473"/>
      <c r="K2028" s="708"/>
    </row>
    <row r="2029" spans="1:11" customFormat="1" x14ac:dyDescent="0.3">
      <c r="A2029" s="175" t="s">
        <v>3336</v>
      </c>
      <c r="B2029" s="83" t="s">
        <v>3443</v>
      </c>
      <c r="C2029" s="196">
        <v>12</v>
      </c>
      <c r="D2029" s="138" t="s">
        <v>3455</v>
      </c>
      <c r="E2029" s="138" t="s">
        <v>5694</v>
      </c>
      <c r="F2029" s="600" t="s">
        <v>5643</v>
      </c>
      <c r="G2029" s="596"/>
      <c r="H2029" s="647" t="s">
        <v>5643</v>
      </c>
      <c r="I2029" s="644">
        <v>-81</v>
      </c>
      <c r="J2029" s="474"/>
      <c r="K2029" s="709"/>
    </row>
    <row r="2030" spans="1:11" customFormat="1" x14ac:dyDescent="0.3">
      <c r="A2030" s="174" t="s">
        <v>3336</v>
      </c>
      <c r="B2030" s="84" t="s">
        <v>3443</v>
      </c>
      <c r="C2030" s="12">
        <v>13</v>
      </c>
      <c r="D2030" s="10" t="s">
        <v>3456</v>
      </c>
      <c r="E2030" s="10" t="s">
        <v>5694</v>
      </c>
      <c r="F2030" s="599" t="s">
        <v>5643</v>
      </c>
      <c r="G2030" s="595"/>
      <c r="H2030" s="487" t="s">
        <v>5643</v>
      </c>
      <c r="I2030" s="643">
        <v>-81</v>
      </c>
      <c r="J2030" s="473"/>
      <c r="K2030" s="708"/>
    </row>
    <row r="2031" spans="1:11" customFormat="1" x14ac:dyDescent="0.3">
      <c r="A2031" s="175" t="s">
        <v>3336</v>
      </c>
      <c r="B2031" s="83" t="s">
        <v>3443</v>
      </c>
      <c r="C2031" s="196">
        <v>14</v>
      </c>
      <c r="D2031" s="138" t="s">
        <v>3457</v>
      </c>
      <c r="E2031" s="138" t="s">
        <v>5734</v>
      </c>
      <c r="F2031" s="596"/>
      <c r="G2031" s="596"/>
      <c r="H2031" s="647" t="s">
        <v>5656</v>
      </c>
      <c r="I2031" s="644">
        <v>-40</v>
      </c>
      <c r="J2031" s="474"/>
      <c r="K2031" s="709"/>
    </row>
    <row r="2032" spans="1:11" customFormat="1" x14ac:dyDescent="0.3">
      <c r="A2032" s="174" t="s">
        <v>3336</v>
      </c>
      <c r="B2032" s="84" t="s">
        <v>3443</v>
      </c>
      <c r="C2032" s="12">
        <v>15</v>
      </c>
      <c r="D2032" s="10" t="s">
        <v>3458</v>
      </c>
      <c r="E2032" s="10" t="s">
        <v>5734</v>
      </c>
      <c r="F2032" s="595"/>
      <c r="G2032" s="595"/>
      <c r="H2032" s="487" t="s">
        <v>5656</v>
      </c>
      <c r="I2032" s="643">
        <v>-44</v>
      </c>
      <c r="J2032" s="473"/>
      <c r="K2032" s="708"/>
    </row>
    <row r="2033" spans="1:11" customFormat="1" x14ac:dyDescent="0.3">
      <c r="A2033" s="175" t="s">
        <v>3336</v>
      </c>
      <c r="B2033" s="83" t="s">
        <v>3443</v>
      </c>
      <c r="C2033" s="196">
        <v>16</v>
      </c>
      <c r="D2033" s="138" t="s">
        <v>3459</v>
      </c>
      <c r="E2033" s="138" t="s">
        <v>5734</v>
      </c>
      <c r="F2033" s="596"/>
      <c r="G2033" s="596"/>
      <c r="H2033" s="647" t="s">
        <v>5656</v>
      </c>
      <c r="I2033" s="644">
        <v>-48</v>
      </c>
      <c r="J2033" s="474"/>
      <c r="K2033" s="709"/>
    </row>
    <row r="2034" spans="1:11" customFormat="1" x14ac:dyDescent="0.3">
      <c r="A2034" s="174" t="s">
        <v>3336</v>
      </c>
      <c r="B2034" s="84" t="s">
        <v>3443</v>
      </c>
      <c r="C2034" s="12">
        <v>17</v>
      </c>
      <c r="D2034" s="10" t="s">
        <v>3460</v>
      </c>
      <c r="E2034" s="10" t="s">
        <v>5734</v>
      </c>
      <c r="F2034" s="598"/>
      <c r="G2034" s="598"/>
      <c r="H2034" s="647" t="s">
        <v>5656</v>
      </c>
      <c r="I2034" s="644">
        <v>-44</v>
      </c>
      <c r="J2034" s="474"/>
      <c r="K2034" s="709"/>
    </row>
    <row r="2035" spans="1:11" customFormat="1" x14ac:dyDescent="0.3">
      <c r="A2035" s="174" t="s">
        <v>3336</v>
      </c>
      <c r="B2035" s="84" t="s">
        <v>3443</v>
      </c>
      <c r="C2035" s="12">
        <v>18</v>
      </c>
      <c r="D2035" s="10" t="s">
        <v>6555</v>
      </c>
      <c r="E2035" s="10" t="s">
        <v>5734</v>
      </c>
      <c r="F2035" s="598"/>
      <c r="G2035" s="598"/>
      <c r="H2035" s="647" t="s">
        <v>5656</v>
      </c>
      <c r="I2035" s="700" t="s">
        <v>6554</v>
      </c>
      <c r="J2035" s="474"/>
      <c r="K2035" s="709"/>
    </row>
    <row r="2036" spans="1:11" customFormat="1" x14ac:dyDescent="0.3">
      <c r="A2036" s="174" t="s">
        <v>5074</v>
      </c>
      <c r="B2036" s="82" t="s">
        <v>3465</v>
      </c>
      <c r="C2036" s="196">
        <v>1</v>
      </c>
      <c r="D2036" s="138" t="s">
        <v>3466</v>
      </c>
      <c r="E2036" s="138" t="s">
        <v>5694</v>
      </c>
      <c r="F2036" s="596" t="s">
        <v>5626</v>
      </c>
      <c r="G2036" s="596"/>
      <c r="H2036" s="641" t="s">
        <v>5718</v>
      </c>
      <c r="I2036" s="644">
        <v>-81</v>
      </c>
      <c r="J2036" s="474"/>
      <c r="K2036" s="709"/>
    </row>
    <row r="2037" spans="1:11" customFormat="1" x14ac:dyDescent="0.3">
      <c r="A2037" s="174" t="s">
        <v>5074</v>
      </c>
      <c r="B2037" s="82" t="s">
        <v>3465</v>
      </c>
      <c r="C2037" s="196">
        <v>2</v>
      </c>
      <c r="D2037" s="138" t="s">
        <v>5075</v>
      </c>
      <c r="E2037" s="138" t="s">
        <v>5682</v>
      </c>
      <c r="F2037" s="596" t="s">
        <v>5718</v>
      </c>
      <c r="G2037" s="596"/>
      <c r="H2037" s="641" t="s">
        <v>5718</v>
      </c>
      <c r="I2037" s="644">
        <v>-60</v>
      </c>
      <c r="J2037" s="474"/>
      <c r="K2037" s="709"/>
    </row>
    <row r="2038" spans="1:11" customFormat="1" x14ac:dyDescent="0.3">
      <c r="A2038" s="174" t="s">
        <v>5074</v>
      </c>
      <c r="B2038" s="82" t="s">
        <v>3465</v>
      </c>
      <c r="C2038" s="196">
        <v>3</v>
      </c>
      <c r="D2038" s="138" t="s">
        <v>3467</v>
      </c>
      <c r="E2038" s="138" t="s">
        <v>5682</v>
      </c>
      <c r="F2038" s="596" t="s">
        <v>5718</v>
      </c>
      <c r="G2038" s="596"/>
      <c r="H2038" s="641"/>
      <c r="I2038" s="644"/>
      <c r="J2038" s="474"/>
      <c r="K2038" s="709"/>
    </row>
    <row r="2039" spans="1:11" customFormat="1" x14ac:dyDescent="0.3">
      <c r="A2039" s="174" t="s">
        <v>5074</v>
      </c>
      <c r="B2039" s="82" t="s">
        <v>3465</v>
      </c>
      <c r="C2039" s="196">
        <v>4</v>
      </c>
      <c r="D2039" s="138" t="s">
        <v>5076</v>
      </c>
      <c r="E2039" s="138" t="s">
        <v>5682</v>
      </c>
      <c r="F2039" s="596" t="s">
        <v>5626</v>
      </c>
      <c r="G2039" s="596"/>
      <c r="H2039" s="641" t="s">
        <v>5718</v>
      </c>
      <c r="I2039" s="644">
        <v>-90</v>
      </c>
      <c r="J2039" s="474"/>
      <c r="K2039" s="709"/>
    </row>
    <row r="2040" spans="1:11" customFormat="1" x14ac:dyDescent="0.3">
      <c r="A2040" s="174" t="s">
        <v>5074</v>
      </c>
      <c r="B2040" s="82" t="s">
        <v>3465</v>
      </c>
      <c r="C2040" s="102">
        <v>5</v>
      </c>
      <c r="D2040" s="138" t="s">
        <v>3468</v>
      </c>
      <c r="E2040" s="138" t="s">
        <v>5694</v>
      </c>
      <c r="F2040" s="595"/>
      <c r="G2040" s="595"/>
      <c r="H2040" s="488" t="s">
        <v>5722</v>
      </c>
      <c r="I2040" s="643">
        <v>-81</v>
      </c>
      <c r="J2040" s="473"/>
      <c r="K2040" s="708"/>
    </row>
    <row r="2041" spans="1:11" customFormat="1" x14ac:dyDescent="0.3">
      <c r="A2041" s="175" t="s">
        <v>5074</v>
      </c>
      <c r="B2041" s="87" t="s">
        <v>3465</v>
      </c>
      <c r="C2041" s="12">
        <v>6</v>
      </c>
      <c r="D2041" s="10" t="s">
        <v>5077</v>
      </c>
      <c r="E2041" s="10" t="s">
        <v>5682</v>
      </c>
      <c r="F2041" s="595"/>
      <c r="G2041" s="595"/>
      <c r="H2041" s="488" t="s">
        <v>5722</v>
      </c>
      <c r="I2041" s="643">
        <v>-81</v>
      </c>
      <c r="J2041" s="473"/>
      <c r="K2041" s="708"/>
    </row>
    <row r="2042" spans="1:11" customFormat="1" x14ac:dyDescent="0.3">
      <c r="A2042" s="133" t="s">
        <v>3338</v>
      </c>
      <c r="B2042" s="82" t="s">
        <v>3469</v>
      </c>
      <c r="C2042" s="196">
        <v>3</v>
      </c>
      <c r="D2042" s="138" t="s">
        <v>3470</v>
      </c>
      <c r="E2042" s="138" t="s">
        <v>5694</v>
      </c>
      <c r="F2042" s="596" t="s">
        <v>5621</v>
      </c>
      <c r="G2042" s="596"/>
      <c r="H2042" s="641" t="s">
        <v>5726</v>
      </c>
      <c r="I2042" s="644">
        <v>-66</v>
      </c>
      <c r="J2042" s="474" t="s">
        <v>5621</v>
      </c>
      <c r="K2042" s="709">
        <v>-66</v>
      </c>
    </row>
    <row r="2043" spans="1:11" customFormat="1" x14ac:dyDescent="0.3">
      <c r="A2043" s="133" t="s">
        <v>3338</v>
      </c>
      <c r="B2043" s="82" t="s">
        <v>3469</v>
      </c>
      <c r="C2043" s="196">
        <v>2</v>
      </c>
      <c r="D2043" s="138" t="s">
        <v>5078</v>
      </c>
      <c r="E2043" s="138" t="s">
        <v>5694</v>
      </c>
      <c r="F2043" s="596" t="s">
        <v>5621</v>
      </c>
      <c r="G2043" s="596"/>
      <c r="H2043" s="641" t="s">
        <v>5726</v>
      </c>
      <c r="I2043" s="644">
        <v>-55</v>
      </c>
      <c r="J2043" s="474" t="s">
        <v>5621</v>
      </c>
      <c r="K2043" s="709">
        <v>-60</v>
      </c>
    </row>
    <row r="2044" spans="1:11" customFormat="1" x14ac:dyDescent="0.3">
      <c r="A2044" s="133" t="s">
        <v>3338</v>
      </c>
      <c r="B2044" s="82" t="s">
        <v>3469</v>
      </c>
      <c r="C2044" s="196">
        <v>4</v>
      </c>
      <c r="D2044" s="138" t="s">
        <v>3471</v>
      </c>
      <c r="E2044" s="138" t="s">
        <v>5694</v>
      </c>
      <c r="F2044" s="596" t="s">
        <v>5621</v>
      </c>
      <c r="G2044" s="596"/>
      <c r="H2044" s="641" t="s">
        <v>5726</v>
      </c>
      <c r="I2044" s="644">
        <v>-66</v>
      </c>
      <c r="J2044" s="474" t="s">
        <v>5621</v>
      </c>
      <c r="K2044" s="709">
        <v>-66</v>
      </c>
    </row>
    <row r="2045" spans="1:11" customFormat="1" x14ac:dyDescent="0.3">
      <c r="A2045" s="133" t="s">
        <v>3338</v>
      </c>
      <c r="B2045" s="82" t="s">
        <v>3469</v>
      </c>
      <c r="C2045" s="196">
        <v>5</v>
      </c>
      <c r="D2045" s="138" t="s">
        <v>5079</v>
      </c>
      <c r="E2045" s="138" t="s">
        <v>5694</v>
      </c>
      <c r="F2045" s="596" t="s">
        <v>5621</v>
      </c>
      <c r="G2045" s="596"/>
      <c r="H2045" s="641" t="s">
        <v>5726</v>
      </c>
      <c r="I2045" s="644">
        <v>-81</v>
      </c>
      <c r="J2045" s="474" t="s">
        <v>5621</v>
      </c>
      <c r="K2045" s="709">
        <v>-81</v>
      </c>
    </row>
    <row r="2046" spans="1:11" customFormat="1" x14ac:dyDescent="0.3">
      <c r="A2046" s="133" t="s">
        <v>3338</v>
      </c>
      <c r="B2046" s="82" t="s">
        <v>3469</v>
      </c>
      <c r="C2046" s="196">
        <v>7</v>
      </c>
      <c r="D2046" s="138" t="s">
        <v>3472</v>
      </c>
      <c r="E2046" s="138" t="s">
        <v>5694</v>
      </c>
      <c r="F2046" s="596" t="s">
        <v>5621</v>
      </c>
      <c r="G2046" s="596"/>
      <c r="H2046" s="641" t="s">
        <v>5726</v>
      </c>
      <c r="I2046" s="701" t="s">
        <v>1283</v>
      </c>
      <c r="J2046" s="474" t="s">
        <v>5621</v>
      </c>
      <c r="K2046" s="760" t="s">
        <v>14</v>
      </c>
    </row>
    <row r="2047" spans="1:11" customFormat="1" x14ac:dyDescent="0.3">
      <c r="A2047" s="133" t="s">
        <v>3338</v>
      </c>
      <c r="B2047" s="82" t="s">
        <v>3469</v>
      </c>
      <c r="C2047" s="196">
        <v>6</v>
      </c>
      <c r="D2047" s="138" t="s">
        <v>5080</v>
      </c>
      <c r="E2047" s="138" t="s">
        <v>5694</v>
      </c>
      <c r="F2047" s="596" t="s">
        <v>5621</v>
      </c>
      <c r="G2047" s="596"/>
      <c r="H2047" s="641" t="s">
        <v>5726</v>
      </c>
      <c r="I2047" s="644">
        <v>-73</v>
      </c>
      <c r="J2047" s="474" t="s">
        <v>5621</v>
      </c>
      <c r="K2047" s="709">
        <v>-73</v>
      </c>
    </row>
    <row r="2048" spans="1:11" customFormat="1" x14ac:dyDescent="0.3">
      <c r="A2048" s="133" t="s">
        <v>3338</v>
      </c>
      <c r="B2048" s="82" t="s">
        <v>3469</v>
      </c>
      <c r="C2048" s="196">
        <v>8</v>
      </c>
      <c r="D2048" s="138" t="s">
        <v>3473</v>
      </c>
      <c r="E2048" s="138" t="s">
        <v>5734</v>
      </c>
      <c r="F2048" s="596"/>
      <c r="G2048" s="596"/>
      <c r="H2048" s="641" t="s">
        <v>5653</v>
      </c>
      <c r="I2048" s="644">
        <v>-57</v>
      </c>
      <c r="J2048" s="474" t="s">
        <v>5652</v>
      </c>
      <c r="K2048" s="709">
        <v>-57</v>
      </c>
    </row>
    <row r="2049" spans="1:11" customFormat="1" x14ac:dyDescent="0.3">
      <c r="A2049" s="133" t="s">
        <v>3338</v>
      </c>
      <c r="B2049" s="82" t="s">
        <v>3469</v>
      </c>
      <c r="C2049" s="196">
        <v>9</v>
      </c>
      <c r="D2049" s="138" t="s">
        <v>5081</v>
      </c>
      <c r="E2049" s="138" t="s">
        <v>5734</v>
      </c>
      <c r="F2049" s="596"/>
      <c r="G2049" s="596"/>
      <c r="H2049" s="641" t="s">
        <v>5653</v>
      </c>
      <c r="I2049" s="644">
        <v>-52</v>
      </c>
      <c r="J2049" s="474" t="s">
        <v>5652</v>
      </c>
      <c r="K2049" s="709">
        <v>-52</v>
      </c>
    </row>
    <row r="2050" spans="1:11" customFormat="1" x14ac:dyDescent="0.3">
      <c r="A2050" s="43">
        <v>175</v>
      </c>
      <c r="B2050" s="86" t="s">
        <v>3272</v>
      </c>
      <c r="C2050" s="12">
        <v>1</v>
      </c>
      <c r="D2050" s="10" t="s">
        <v>6549</v>
      </c>
      <c r="E2050" s="10" t="s">
        <v>5694</v>
      </c>
      <c r="F2050" s="599"/>
      <c r="G2050" s="595"/>
      <c r="H2050" s="487" t="s">
        <v>5643</v>
      </c>
      <c r="I2050" s="487">
        <v>-38</v>
      </c>
      <c r="J2050" s="473"/>
      <c r="K2050" s="708"/>
    </row>
    <row r="2051" spans="1:11" customFormat="1" x14ac:dyDescent="0.3">
      <c r="A2051" s="116">
        <v>175</v>
      </c>
      <c r="B2051" s="85" t="s">
        <v>3272</v>
      </c>
      <c r="C2051" s="196">
        <v>3</v>
      </c>
      <c r="D2051" s="138" t="s">
        <v>6550</v>
      </c>
      <c r="E2051" s="138" t="s">
        <v>5694</v>
      </c>
      <c r="F2051" s="596"/>
      <c r="G2051" s="596"/>
      <c r="H2051" s="647" t="s">
        <v>5643</v>
      </c>
      <c r="I2051" s="647">
        <v>-55</v>
      </c>
      <c r="J2051" s="474"/>
      <c r="K2051" s="709"/>
    </row>
    <row r="2052" spans="1:11" customFormat="1" x14ac:dyDescent="0.3">
      <c r="A2052" s="43">
        <v>175</v>
      </c>
      <c r="B2052" s="86" t="s">
        <v>3272</v>
      </c>
      <c r="C2052" s="12">
        <v>2</v>
      </c>
      <c r="D2052" s="10" t="s">
        <v>6586</v>
      </c>
      <c r="E2052" s="138" t="s">
        <v>5734</v>
      </c>
      <c r="F2052" s="595"/>
      <c r="G2052" s="595"/>
      <c r="H2052" s="487" t="s">
        <v>6551</v>
      </c>
      <c r="I2052" s="487">
        <v>-63</v>
      </c>
      <c r="J2052" s="473"/>
      <c r="K2052" s="708"/>
    </row>
    <row r="2053" spans="1:11" s="11" customFormat="1" x14ac:dyDescent="0.3">
      <c r="A2053" s="274" t="s">
        <v>3339</v>
      </c>
      <c r="B2053" s="84" t="s">
        <v>3477</v>
      </c>
      <c r="C2053" s="12">
        <v>1</v>
      </c>
      <c r="D2053" s="10" t="s">
        <v>6585</v>
      </c>
      <c r="E2053" s="10" t="s">
        <v>5682</v>
      </c>
      <c r="F2053" s="599"/>
      <c r="G2053" s="595"/>
      <c r="H2053" s="488" t="s">
        <v>5830</v>
      </c>
      <c r="I2053" s="643">
        <v>-55</v>
      </c>
      <c r="J2053" s="473"/>
      <c r="K2053" s="708"/>
    </row>
    <row r="2054" spans="1:11" customFormat="1" x14ac:dyDescent="0.3">
      <c r="A2054" s="174" t="s">
        <v>3339</v>
      </c>
      <c r="B2054" s="84" t="s">
        <v>3477</v>
      </c>
      <c r="C2054" s="12">
        <v>2</v>
      </c>
      <c r="D2054" s="10" t="s">
        <v>3478</v>
      </c>
      <c r="E2054" s="10" t="s">
        <v>5682</v>
      </c>
      <c r="F2054" s="595"/>
      <c r="G2054" s="595"/>
      <c r="H2054" s="488" t="s">
        <v>5830</v>
      </c>
      <c r="I2054" s="643">
        <v>-60</v>
      </c>
      <c r="J2054" s="473"/>
      <c r="K2054" s="708"/>
    </row>
    <row r="2055" spans="1:11" customFormat="1" x14ac:dyDescent="0.3">
      <c r="A2055" s="175" t="s">
        <v>3339</v>
      </c>
      <c r="B2055" s="83" t="s">
        <v>3477</v>
      </c>
      <c r="C2055" s="196">
        <v>3</v>
      </c>
      <c r="D2055" s="138" t="s">
        <v>2305</v>
      </c>
      <c r="E2055" s="138" t="s">
        <v>5682</v>
      </c>
      <c r="F2055" s="596"/>
      <c r="G2055" s="596"/>
      <c r="H2055" s="641" t="s">
        <v>5830</v>
      </c>
      <c r="I2055" s="644">
        <v>-66</v>
      </c>
      <c r="J2055" s="474"/>
      <c r="K2055" s="709"/>
    </row>
    <row r="2056" spans="1:11" customFormat="1" x14ac:dyDescent="0.3">
      <c r="A2056" s="174" t="s">
        <v>3339</v>
      </c>
      <c r="B2056" s="84" t="s">
        <v>3477</v>
      </c>
      <c r="C2056" s="12">
        <v>4</v>
      </c>
      <c r="D2056" s="10" t="s">
        <v>3479</v>
      </c>
      <c r="E2056" s="10" t="s">
        <v>5682</v>
      </c>
      <c r="F2056" s="595"/>
      <c r="G2056" s="595"/>
      <c r="H2056" s="488" t="s">
        <v>5830</v>
      </c>
      <c r="I2056" s="643">
        <v>-66</v>
      </c>
      <c r="J2056" s="474"/>
      <c r="K2056" s="709"/>
    </row>
    <row r="2057" spans="1:11" x14ac:dyDescent="0.3">
      <c r="A2057" s="176" t="s">
        <v>3340</v>
      </c>
      <c r="B2057" s="85" t="s">
        <v>3484</v>
      </c>
      <c r="C2057" s="196">
        <v>1</v>
      </c>
      <c r="D2057" s="118" t="s">
        <v>2306</v>
      </c>
      <c r="E2057" s="10" t="s">
        <v>5734</v>
      </c>
      <c r="F2057" s="595"/>
      <c r="G2057" s="595"/>
      <c r="H2057" s="487" t="s">
        <v>5667</v>
      </c>
      <c r="I2057" s="643">
        <v>-78</v>
      </c>
      <c r="J2057" s="474"/>
      <c r="K2057" s="709"/>
    </row>
    <row r="2058" spans="1:11" x14ac:dyDescent="0.3">
      <c r="A2058" s="129" t="s">
        <v>3340</v>
      </c>
      <c r="B2058" s="86" t="s">
        <v>3484</v>
      </c>
      <c r="C2058" s="12">
        <v>2</v>
      </c>
      <c r="D2058" s="142" t="s">
        <v>2307</v>
      </c>
      <c r="E2058" s="138" t="s">
        <v>5734</v>
      </c>
      <c r="F2058" s="600" t="s">
        <v>5687</v>
      </c>
      <c r="G2058" s="596"/>
      <c r="H2058" s="647" t="s">
        <v>5687</v>
      </c>
      <c r="I2058" s="699" t="s">
        <v>5685</v>
      </c>
      <c r="J2058" s="474"/>
      <c r="K2058" s="709"/>
    </row>
    <row r="2059" spans="1:11" x14ac:dyDescent="0.3">
      <c r="A2059" s="129" t="s">
        <v>3340</v>
      </c>
      <c r="B2059" s="86" t="s">
        <v>3484</v>
      </c>
      <c r="C2059" s="12">
        <v>3</v>
      </c>
      <c r="D2059" s="142" t="s">
        <v>2308</v>
      </c>
      <c r="E2059" s="138" t="s">
        <v>5734</v>
      </c>
      <c r="F2059" s="600" t="s">
        <v>5687</v>
      </c>
      <c r="G2059" s="596"/>
      <c r="H2059" s="647" t="s">
        <v>5687</v>
      </c>
      <c r="I2059" s="644">
        <v>-52</v>
      </c>
      <c r="J2059" s="474"/>
      <c r="K2059" s="709"/>
    </row>
    <row r="2060" spans="1:11" x14ac:dyDescent="0.3">
      <c r="A2060" s="129" t="s">
        <v>3340</v>
      </c>
      <c r="B2060" s="86" t="s">
        <v>3484</v>
      </c>
      <c r="C2060" s="12">
        <v>4</v>
      </c>
      <c r="D2060" s="142" t="s">
        <v>2309</v>
      </c>
      <c r="E2060" s="138" t="s">
        <v>5734</v>
      </c>
      <c r="F2060" s="600" t="s">
        <v>5687</v>
      </c>
      <c r="G2060" s="596"/>
      <c r="H2060" s="647" t="s">
        <v>5687</v>
      </c>
      <c r="I2060" s="644">
        <v>-57</v>
      </c>
      <c r="J2060" s="474"/>
      <c r="K2060" s="709"/>
    </row>
    <row r="2061" spans="1:11" x14ac:dyDescent="0.3">
      <c r="A2061" s="129" t="s">
        <v>3340</v>
      </c>
      <c r="B2061" s="86" t="s">
        <v>3484</v>
      </c>
      <c r="C2061" s="12">
        <v>5</v>
      </c>
      <c r="D2061" s="10" t="s">
        <v>2310</v>
      </c>
      <c r="E2061" s="10" t="s">
        <v>5734</v>
      </c>
      <c r="F2061" s="599" t="s">
        <v>5687</v>
      </c>
      <c r="G2061" s="595"/>
      <c r="H2061" s="487"/>
      <c r="I2061" s="643">
        <v>-48</v>
      </c>
      <c r="J2061" s="474"/>
      <c r="K2061" s="709"/>
    </row>
    <row r="2062" spans="1:11" x14ac:dyDescent="0.3">
      <c r="A2062" s="129" t="s">
        <v>3340</v>
      </c>
      <c r="B2062" s="86" t="s">
        <v>3484</v>
      </c>
      <c r="C2062" s="12">
        <v>6</v>
      </c>
      <c r="D2062" s="10" t="s">
        <v>2311</v>
      </c>
      <c r="E2062" s="10" t="s">
        <v>5734</v>
      </c>
      <c r="F2062" s="599" t="s">
        <v>5687</v>
      </c>
      <c r="G2062" s="599"/>
      <c r="H2062" s="487"/>
      <c r="I2062" s="698" t="s">
        <v>5685</v>
      </c>
      <c r="J2062" s="474"/>
      <c r="K2062" s="709"/>
    </row>
    <row r="2063" spans="1:11" x14ac:dyDescent="0.3">
      <c r="A2063" s="129" t="s">
        <v>3340</v>
      </c>
      <c r="B2063" s="86" t="s">
        <v>3484</v>
      </c>
      <c r="C2063" s="12">
        <v>7</v>
      </c>
      <c r="D2063" s="142" t="s">
        <v>2312</v>
      </c>
      <c r="E2063" s="138" t="s">
        <v>5694</v>
      </c>
      <c r="F2063" s="600" t="s">
        <v>5642</v>
      </c>
      <c r="G2063" s="596"/>
      <c r="H2063" s="647" t="s">
        <v>5642</v>
      </c>
      <c r="I2063" s="644">
        <v>-81</v>
      </c>
      <c r="J2063" s="474"/>
      <c r="K2063" s="709"/>
    </row>
    <row r="2064" spans="1:11" x14ac:dyDescent="0.3">
      <c r="A2064" s="129" t="s">
        <v>3340</v>
      </c>
      <c r="B2064" s="86" t="s">
        <v>3484</v>
      </c>
      <c r="C2064" s="12">
        <v>8</v>
      </c>
      <c r="D2064" s="142" t="s">
        <v>2313</v>
      </c>
      <c r="E2064" s="138" t="s">
        <v>5694</v>
      </c>
      <c r="F2064" s="600" t="s">
        <v>5642</v>
      </c>
      <c r="G2064" s="596"/>
      <c r="H2064" s="647" t="s">
        <v>5642</v>
      </c>
      <c r="I2064" s="644">
        <v>-73</v>
      </c>
      <c r="J2064" s="474"/>
      <c r="K2064" s="709"/>
    </row>
    <row r="2065" spans="1:11" x14ac:dyDescent="0.3">
      <c r="A2065" s="129" t="s">
        <v>3340</v>
      </c>
      <c r="B2065" s="86" t="s">
        <v>3484</v>
      </c>
      <c r="C2065" s="12">
        <v>9</v>
      </c>
      <c r="D2065" s="142" t="s">
        <v>2314</v>
      </c>
      <c r="E2065" s="138" t="s">
        <v>5694</v>
      </c>
      <c r="F2065" s="600" t="s">
        <v>5642</v>
      </c>
      <c r="G2065" s="596"/>
      <c r="H2065" s="647" t="s">
        <v>5642</v>
      </c>
      <c r="I2065" s="644">
        <v>-81</v>
      </c>
      <c r="J2065" s="474"/>
      <c r="K2065" s="709"/>
    </row>
    <row r="2066" spans="1:11" x14ac:dyDescent="0.3">
      <c r="A2066" s="129" t="s">
        <v>3340</v>
      </c>
      <c r="B2066" s="86" t="s">
        <v>3484</v>
      </c>
      <c r="C2066" s="12">
        <v>10</v>
      </c>
      <c r="D2066" s="142" t="s">
        <v>3485</v>
      </c>
      <c r="E2066" s="138" t="s">
        <v>5694</v>
      </c>
      <c r="F2066" s="600" t="s">
        <v>5642</v>
      </c>
      <c r="G2066" s="596"/>
      <c r="H2066" s="647" t="s">
        <v>5642</v>
      </c>
      <c r="I2066" s="644">
        <v>-66</v>
      </c>
      <c r="J2066" s="474"/>
      <c r="K2066" s="709"/>
    </row>
    <row r="2067" spans="1:11" s="11" customFormat="1" x14ac:dyDescent="0.3">
      <c r="A2067" s="174" t="s">
        <v>5153</v>
      </c>
      <c r="B2067" s="84" t="s">
        <v>5152</v>
      </c>
      <c r="C2067" s="12">
        <v>1</v>
      </c>
      <c r="D2067" s="20" t="s">
        <v>2315</v>
      </c>
      <c r="E2067" s="138" t="s">
        <v>5694</v>
      </c>
      <c r="F2067" s="600" t="s">
        <v>5657</v>
      </c>
      <c r="G2067" s="596"/>
      <c r="H2067" s="641" t="s">
        <v>5645</v>
      </c>
      <c r="I2067" s="644">
        <v>-33</v>
      </c>
      <c r="J2067" s="474"/>
      <c r="K2067" s="709"/>
    </row>
    <row r="2068" spans="1:11" customFormat="1" x14ac:dyDescent="0.3">
      <c r="A2068" s="174" t="s">
        <v>5153</v>
      </c>
      <c r="B2068" s="84" t="s">
        <v>5152</v>
      </c>
      <c r="C2068" s="12">
        <v>2</v>
      </c>
      <c r="D2068" s="10" t="s">
        <v>2316</v>
      </c>
      <c r="E2068" s="10" t="s">
        <v>5694</v>
      </c>
      <c r="F2068" s="599" t="s">
        <v>5657</v>
      </c>
      <c r="G2068" s="595"/>
      <c r="H2068" s="488" t="s">
        <v>5645</v>
      </c>
      <c r="I2068" s="643">
        <v>-37</v>
      </c>
      <c r="J2068" s="474"/>
      <c r="K2068" s="709"/>
    </row>
    <row r="2069" spans="1:11" customFormat="1" x14ac:dyDescent="0.3">
      <c r="A2069" s="175" t="s">
        <v>5153</v>
      </c>
      <c r="B2069" s="83" t="s">
        <v>5152</v>
      </c>
      <c r="C2069" s="196">
        <v>3</v>
      </c>
      <c r="D2069" s="138" t="s">
        <v>2317</v>
      </c>
      <c r="E2069" s="138" t="s">
        <v>5694</v>
      </c>
      <c r="F2069" s="600" t="s">
        <v>5657</v>
      </c>
      <c r="G2069" s="596"/>
      <c r="H2069" s="641" t="s">
        <v>5645</v>
      </c>
      <c r="I2069" s="644">
        <v>-45</v>
      </c>
      <c r="J2069" s="474"/>
      <c r="K2069" s="709"/>
    </row>
    <row r="2070" spans="1:11" customFormat="1" x14ac:dyDescent="0.3">
      <c r="A2070" s="174" t="s">
        <v>5153</v>
      </c>
      <c r="B2070" s="84" t="s">
        <v>5152</v>
      </c>
      <c r="C2070" s="12">
        <v>4</v>
      </c>
      <c r="D2070" s="10" t="s">
        <v>2318</v>
      </c>
      <c r="E2070" s="10" t="s">
        <v>5694</v>
      </c>
      <c r="F2070" s="599" t="s">
        <v>5657</v>
      </c>
      <c r="G2070" s="595"/>
      <c r="H2070" s="488" t="s">
        <v>5645</v>
      </c>
      <c r="I2070" s="643">
        <v>-50</v>
      </c>
      <c r="J2070" s="473"/>
      <c r="K2070" s="708"/>
    </row>
    <row r="2071" spans="1:11" customFormat="1" x14ac:dyDescent="0.3">
      <c r="A2071" s="175" t="s">
        <v>5153</v>
      </c>
      <c r="B2071" s="83" t="s">
        <v>5152</v>
      </c>
      <c r="C2071" s="196">
        <v>5</v>
      </c>
      <c r="D2071" s="138" t="s">
        <v>2319</v>
      </c>
      <c r="E2071" s="138" t="s">
        <v>5694</v>
      </c>
      <c r="F2071" s="600" t="s">
        <v>5657</v>
      </c>
      <c r="G2071" s="596"/>
      <c r="H2071" s="641" t="s">
        <v>5645</v>
      </c>
      <c r="I2071" s="644">
        <v>-55</v>
      </c>
      <c r="J2071" s="474"/>
      <c r="K2071" s="709"/>
    </row>
    <row r="2072" spans="1:11" customFormat="1" x14ac:dyDescent="0.3">
      <c r="A2072" s="174" t="s">
        <v>5153</v>
      </c>
      <c r="B2072" s="84" t="s">
        <v>5152</v>
      </c>
      <c r="C2072" s="12">
        <v>6</v>
      </c>
      <c r="D2072" s="10" t="s">
        <v>2320</v>
      </c>
      <c r="E2072" s="10" t="s">
        <v>5694</v>
      </c>
      <c r="F2072" s="595" t="s">
        <v>5643</v>
      </c>
      <c r="G2072" s="595"/>
      <c r="H2072" s="488" t="s">
        <v>5643</v>
      </c>
      <c r="I2072" s="643">
        <v>-46</v>
      </c>
      <c r="J2072" s="473"/>
      <c r="K2072" s="708"/>
    </row>
    <row r="2073" spans="1:11" customFormat="1" x14ac:dyDescent="0.3">
      <c r="A2073" s="175" t="s">
        <v>5153</v>
      </c>
      <c r="B2073" s="83" t="s">
        <v>5152</v>
      </c>
      <c r="C2073" s="196">
        <v>7</v>
      </c>
      <c r="D2073" s="138" t="s">
        <v>2321</v>
      </c>
      <c r="E2073" s="138" t="s">
        <v>5694</v>
      </c>
      <c r="F2073" s="596" t="s">
        <v>5643</v>
      </c>
      <c r="G2073" s="596"/>
      <c r="H2073" s="641" t="s">
        <v>5643</v>
      </c>
      <c r="I2073" s="644">
        <v>-55</v>
      </c>
      <c r="J2073" s="474"/>
      <c r="K2073" s="709"/>
    </row>
    <row r="2074" spans="1:11" customFormat="1" x14ac:dyDescent="0.3">
      <c r="A2074" s="174" t="s">
        <v>5153</v>
      </c>
      <c r="B2074" s="84" t="s">
        <v>5152</v>
      </c>
      <c r="C2074" s="12">
        <v>8</v>
      </c>
      <c r="D2074" s="10" t="s">
        <v>2322</v>
      </c>
      <c r="E2074" s="10" t="s">
        <v>5694</v>
      </c>
      <c r="F2074" s="595" t="s">
        <v>5643</v>
      </c>
      <c r="G2074" s="595"/>
      <c r="H2074" s="488" t="s">
        <v>5643</v>
      </c>
      <c r="I2074" s="643">
        <v>-55</v>
      </c>
      <c r="J2074" s="473"/>
      <c r="K2074" s="708"/>
    </row>
    <row r="2075" spans="1:11" customFormat="1" x14ac:dyDescent="0.3">
      <c r="A2075" s="175" t="s">
        <v>5153</v>
      </c>
      <c r="B2075" s="83" t="s">
        <v>5152</v>
      </c>
      <c r="C2075" s="196">
        <v>9</v>
      </c>
      <c r="D2075" s="138" t="s">
        <v>2323</v>
      </c>
      <c r="E2075" s="138" t="s">
        <v>5694</v>
      </c>
      <c r="F2075" s="596" t="s">
        <v>5643</v>
      </c>
      <c r="G2075" s="596"/>
      <c r="H2075" s="641" t="s">
        <v>5643</v>
      </c>
      <c r="I2075" s="644">
        <v>-60</v>
      </c>
      <c r="J2075" s="474"/>
      <c r="K2075" s="709"/>
    </row>
    <row r="2076" spans="1:11" customFormat="1" x14ac:dyDescent="0.3">
      <c r="A2076" s="174" t="s">
        <v>5153</v>
      </c>
      <c r="B2076" s="84" t="s">
        <v>5152</v>
      </c>
      <c r="C2076" s="12">
        <v>10</v>
      </c>
      <c r="D2076" s="10" t="s">
        <v>2324</v>
      </c>
      <c r="E2076" s="10" t="s">
        <v>5694</v>
      </c>
      <c r="F2076" s="595" t="s">
        <v>5643</v>
      </c>
      <c r="G2076" s="595"/>
      <c r="H2076" s="488" t="s">
        <v>5643</v>
      </c>
      <c r="I2076" s="643">
        <v>-73</v>
      </c>
      <c r="J2076" s="473"/>
      <c r="K2076" s="708"/>
    </row>
    <row r="2077" spans="1:11" s="11" customFormat="1" x14ac:dyDescent="0.3">
      <c r="A2077" s="176" t="s">
        <v>3341</v>
      </c>
      <c r="B2077" s="85" t="s">
        <v>3487</v>
      </c>
      <c r="C2077" s="196">
        <v>1</v>
      </c>
      <c r="D2077" s="137" t="s">
        <v>3488</v>
      </c>
      <c r="E2077" s="10" t="s">
        <v>5734</v>
      </c>
      <c r="F2077" s="599" t="s">
        <v>5653</v>
      </c>
      <c r="G2077" s="595"/>
      <c r="H2077" s="488" t="s">
        <v>5794</v>
      </c>
      <c r="I2077" s="487">
        <v>-57</v>
      </c>
      <c r="J2077" s="473"/>
      <c r="K2077" s="708"/>
    </row>
    <row r="2078" spans="1:11" customFormat="1" x14ac:dyDescent="0.3">
      <c r="A2078" s="129" t="s">
        <v>3341</v>
      </c>
      <c r="B2078" s="86" t="s">
        <v>3487</v>
      </c>
      <c r="C2078" s="12">
        <v>2</v>
      </c>
      <c r="D2078" s="10" t="s">
        <v>2325</v>
      </c>
      <c r="E2078" s="10" t="s">
        <v>5734</v>
      </c>
      <c r="F2078" s="599" t="s">
        <v>5653</v>
      </c>
      <c r="G2078" s="595"/>
      <c r="H2078" s="488" t="s">
        <v>3489</v>
      </c>
      <c r="I2078" s="487">
        <v>-63</v>
      </c>
      <c r="J2078" s="473"/>
      <c r="K2078" s="708"/>
    </row>
    <row r="2079" spans="1:11" customFormat="1" x14ac:dyDescent="0.3">
      <c r="A2079" s="176" t="s">
        <v>3341</v>
      </c>
      <c r="B2079" s="85" t="s">
        <v>2326</v>
      </c>
      <c r="C2079" s="196">
        <v>3</v>
      </c>
      <c r="D2079" s="138" t="s">
        <v>2327</v>
      </c>
      <c r="E2079" s="138" t="s">
        <v>5734</v>
      </c>
      <c r="F2079" s="600" t="s">
        <v>5653</v>
      </c>
      <c r="G2079" s="596"/>
      <c r="H2079" s="641" t="s">
        <v>3489</v>
      </c>
      <c r="I2079" s="647">
        <v>-70</v>
      </c>
      <c r="J2079" s="474"/>
      <c r="K2079" s="709"/>
    </row>
    <row r="2080" spans="1:11" s="11" customFormat="1" x14ac:dyDescent="0.3">
      <c r="A2080" s="129" t="s">
        <v>3461</v>
      </c>
      <c r="B2080" s="86" t="s">
        <v>3490</v>
      </c>
      <c r="C2080" s="12">
        <v>1</v>
      </c>
      <c r="D2080" s="10" t="s">
        <v>6526</v>
      </c>
      <c r="E2080" s="138" t="s">
        <v>5694</v>
      </c>
      <c r="F2080" s="600" t="s">
        <v>430</v>
      </c>
      <c r="G2080" s="596"/>
      <c r="H2080" s="641" t="s">
        <v>5852</v>
      </c>
      <c r="I2080" s="644">
        <v>-30</v>
      </c>
      <c r="J2080" s="474"/>
      <c r="K2080" s="709"/>
    </row>
    <row r="2081" spans="1:11" customFormat="1" x14ac:dyDescent="0.3">
      <c r="A2081" s="129" t="s">
        <v>3461</v>
      </c>
      <c r="B2081" s="86" t="s">
        <v>3490</v>
      </c>
      <c r="C2081" s="12">
        <v>3</v>
      </c>
      <c r="D2081" s="10" t="s">
        <v>6527</v>
      </c>
      <c r="E2081" s="10" t="s">
        <v>5694</v>
      </c>
      <c r="F2081" s="595" t="s">
        <v>5657</v>
      </c>
      <c r="G2081" s="595"/>
      <c r="H2081" s="488" t="s">
        <v>5852</v>
      </c>
      <c r="I2081" s="643">
        <v>-50</v>
      </c>
      <c r="J2081" s="473"/>
      <c r="K2081" s="708"/>
    </row>
    <row r="2082" spans="1:11" customFormat="1" x14ac:dyDescent="0.3">
      <c r="A2082" s="176" t="s">
        <v>3461</v>
      </c>
      <c r="B2082" s="85" t="s">
        <v>2328</v>
      </c>
      <c r="C2082" s="196">
        <v>2</v>
      </c>
      <c r="D2082" s="10" t="s">
        <v>2329</v>
      </c>
      <c r="E2082" s="138" t="s">
        <v>5694</v>
      </c>
      <c r="F2082" s="596" t="s">
        <v>5657</v>
      </c>
      <c r="G2082" s="596"/>
      <c r="H2082" s="641" t="s">
        <v>5852</v>
      </c>
      <c r="I2082" s="644">
        <v>-37</v>
      </c>
      <c r="J2082" s="474"/>
      <c r="K2082" s="709"/>
    </row>
    <row r="2083" spans="1:11" customFormat="1" x14ac:dyDescent="0.3">
      <c r="A2083" s="129" t="s">
        <v>3461</v>
      </c>
      <c r="B2083" s="86" t="s">
        <v>3490</v>
      </c>
      <c r="C2083" s="12">
        <v>4</v>
      </c>
      <c r="D2083" s="10" t="s">
        <v>2330</v>
      </c>
      <c r="E2083" s="10" t="s">
        <v>5694</v>
      </c>
      <c r="F2083" s="595" t="s">
        <v>5657</v>
      </c>
      <c r="G2083" s="595"/>
      <c r="H2083" s="488" t="s">
        <v>5852</v>
      </c>
      <c r="I2083" s="643">
        <v>-41</v>
      </c>
      <c r="J2083" s="473"/>
      <c r="K2083" s="708"/>
    </row>
    <row r="2084" spans="1:11" customFormat="1" x14ac:dyDescent="0.3">
      <c r="A2084" s="176" t="s">
        <v>3461</v>
      </c>
      <c r="B2084" s="85" t="s">
        <v>3490</v>
      </c>
      <c r="C2084" s="196">
        <v>5</v>
      </c>
      <c r="D2084" s="10" t="s">
        <v>2331</v>
      </c>
      <c r="E2084" s="138" t="s">
        <v>5694</v>
      </c>
      <c r="F2084" s="596"/>
      <c r="G2084" s="596"/>
      <c r="H2084" s="641" t="s">
        <v>5646</v>
      </c>
      <c r="I2084" s="644">
        <v>-41</v>
      </c>
      <c r="J2084" s="474"/>
      <c r="K2084" s="709"/>
    </row>
    <row r="2085" spans="1:11" s="11" customFormat="1" x14ac:dyDescent="0.3">
      <c r="A2085" s="129" t="s">
        <v>3462</v>
      </c>
      <c r="B2085" s="86" t="s">
        <v>3494</v>
      </c>
      <c r="C2085" s="12">
        <v>1</v>
      </c>
      <c r="D2085" s="10" t="s">
        <v>6528</v>
      </c>
      <c r="E2085" s="138"/>
      <c r="F2085" s="605"/>
      <c r="G2085" s="596"/>
      <c r="H2085" s="641" t="s">
        <v>5646</v>
      </c>
      <c r="I2085" s="644">
        <v>-33</v>
      </c>
      <c r="J2085" s="714"/>
      <c r="K2085" s="474"/>
    </row>
    <row r="2086" spans="1:11" customFormat="1" x14ac:dyDescent="0.3">
      <c r="A2086" s="129" t="s">
        <v>3462</v>
      </c>
      <c r="B2086" s="86" t="s">
        <v>3494</v>
      </c>
      <c r="C2086" s="12">
        <v>2</v>
      </c>
      <c r="D2086" s="10" t="s">
        <v>6529</v>
      </c>
      <c r="E2086" s="10"/>
      <c r="F2086" s="599" t="s">
        <v>5657</v>
      </c>
      <c r="G2086" s="595"/>
      <c r="H2086" s="487" t="s">
        <v>5645</v>
      </c>
      <c r="I2086" s="643">
        <v>-37</v>
      </c>
      <c r="J2086" s="473"/>
      <c r="K2086" s="473"/>
    </row>
    <row r="2087" spans="1:11" customFormat="1" x14ac:dyDescent="0.3">
      <c r="A2087" s="176" t="s">
        <v>3462</v>
      </c>
      <c r="B2087" s="85" t="s">
        <v>3494</v>
      </c>
      <c r="C2087" s="196">
        <v>3</v>
      </c>
      <c r="D2087" s="138" t="s">
        <v>3852</v>
      </c>
      <c r="E2087" s="138"/>
      <c r="F2087" s="605"/>
      <c r="G2087" s="596"/>
      <c r="H2087" s="641" t="s">
        <v>5646</v>
      </c>
      <c r="I2087" s="644">
        <v>-45</v>
      </c>
      <c r="J2087" s="714"/>
      <c r="K2087" s="474"/>
    </row>
    <row r="2088" spans="1:11" customFormat="1" x14ac:dyDescent="0.3">
      <c r="A2088" s="129" t="s">
        <v>3462</v>
      </c>
      <c r="B2088" s="86" t="s">
        <v>3494</v>
      </c>
      <c r="C2088" s="12">
        <v>4</v>
      </c>
      <c r="D2088" s="10" t="s">
        <v>3853</v>
      </c>
      <c r="E2088" s="10"/>
      <c r="F2088" s="599" t="s">
        <v>5657</v>
      </c>
      <c r="G2088" s="595"/>
      <c r="H2088" s="487" t="s">
        <v>5645</v>
      </c>
      <c r="I2088" s="643">
        <v>-45</v>
      </c>
      <c r="J2088" s="473"/>
      <c r="K2088" s="473"/>
    </row>
    <row r="2089" spans="1:11" customFormat="1" x14ac:dyDescent="0.3">
      <c r="A2089" s="176" t="s">
        <v>3462</v>
      </c>
      <c r="B2089" s="85" t="s">
        <v>3494</v>
      </c>
      <c r="C2089" s="196">
        <v>5</v>
      </c>
      <c r="D2089" s="138" t="s">
        <v>3854</v>
      </c>
      <c r="E2089" s="138"/>
      <c r="F2089" s="600" t="s">
        <v>5657</v>
      </c>
      <c r="G2089" s="596"/>
      <c r="H2089" s="647" t="s">
        <v>5645</v>
      </c>
      <c r="I2089" s="644">
        <v>-50</v>
      </c>
      <c r="J2089" s="474"/>
      <c r="K2089" s="474"/>
    </row>
    <row r="2090" spans="1:11" customFormat="1" x14ac:dyDescent="0.3">
      <c r="A2090" s="129" t="s">
        <v>3462</v>
      </c>
      <c r="B2090" s="86" t="s">
        <v>3494</v>
      </c>
      <c r="C2090" s="12">
        <v>6</v>
      </c>
      <c r="D2090" s="10" t="s">
        <v>3855</v>
      </c>
      <c r="E2090" s="10"/>
      <c r="F2090" s="599" t="s">
        <v>5657</v>
      </c>
      <c r="G2090" s="595"/>
      <c r="H2090" s="487" t="s">
        <v>5645</v>
      </c>
      <c r="I2090" s="643">
        <v>-55</v>
      </c>
      <c r="J2090" s="721"/>
      <c r="K2090" s="721"/>
    </row>
    <row r="2091" spans="1:11" s="49" customFormat="1" x14ac:dyDescent="0.3">
      <c r="A2091" s="129" t="s">
        <v>3462</v>
      </c>
      <c r="B2091" s="86" t="s">
        <v>3494</v>
      </c>
      <c r="C2091" s="6">
        <v>7</v>
      </c>
      <c r="D2091" s="13" t="s">
        <v>3856</v>
      </c>
      <c r="E2091" s="13"/>
      <c r="F2091" s="606"/>
      <c r="G2091" s="595"/>
      <c r="H2091" s="488" t="s">
        <v>5656</v>
      </c>
      <c r="I2091" s="643">
        <v>-52</v>
      </c>
      <c r="J2091" s="721"/>
      <c r="K2091" s="721"/>
    </row>
    <row r="2092" spans="1:11" s="49" customFormat="1" x14ac:dyDescent="0.3">
      <c r="A2092" s="129" t="s">
        <v>3462</v>
      </c>
      <c r="B2092" s="86" t="s">
        <v>3494</v>
      </c>
      <c r="C2092" s="6">
        <v>8</v>
      </c>
      <c r="D2092" s="13" t="s">
        <v>3857</v>
      </c>
      <c r="E2092" s="13"/>
      <c r="F2092" s="595"/>
      <c r="G2092" s="595"/>
      <c r="H2092" s="488" t="s">
        <v>5646</v>
      </c>
      <c r="I2092" s="643">
        <v>-50</v>
      </c>
      <c r="J2092" s="721"/>
      <c r="K2092" s="721"/>
    </row>
    <row r="2093" spans="1:11" s="49" customFormat="1" x14ac:dyDescent="0.3">
      <c r="A2093" s="129" t="s">
        <v>3462</v>
      </c>
      <c r="B2093" s="86" t="s">
        <v>3494</v>
      </c>
      <c r="C2093" s="6">
        <v>9</v>
      </c>
      <c r="D2093" s="13" t="s">
        <v>3858</v>
      </c>
      <c r="E2093" s="13"/>
      <c r="F2093" s="595"/>
      <c r="G2093" s="595"/>
      <c r="H2093" s="488" t="s">
        <v>5628</v>
      </c>
      <c r="I2093" s="643">
        <v>-50</v>
      </c>
      <c r="J2093" s="721"/>
      <c r="K2093" s="721"/>
    </row>
    <row r="2094" spans="1:11" s="49" customFormat="1" x14ac:dyDescent="0.3">
      <c r="A2094" s="129" t="s">
        <v>3462</v>
      </c>
      <c r="B2094" s="86" t="s">
        <v>3859</v>
      </c>
      <c r="C2094" s="6">
        <v>10</v>
      </c>
      <c r="D2094" s="13" t="s">
        <v>3860</v>
      </c>
      <c r="E2094" s="13"/>
      <c r="F2094" s="595"/>
      <c r="G2094" s="595"/>
      <c r="H2094" s="487" t="s">
        <v>5642</v>
      </c>
      <c r="I2094" s="488">
        <v>-81</v>
      </c>
      <c r="J2094" s="721"/>
      <c r="K2094" s="721"/>
    </row>
    <row r="2095" spans="1:11" customFormat="1" x14ac:dyDescent="0.3">
      <c r="A2095" s="129" t="s">
        <v>3463</v>
      </c>
      <c r="B2095" s="86" t="s">
        <v>3500</v>
      </c>
      <c r="C2095" s="12">
        <v>1</v>
      </c>
      <c r="D2095" s="22" t="s">
        <v>3501</v>
      </c>
      <c r="E2095" s="138" t="s">
        <v>5682</v>
      </c>
      <c r="F2095" s="599"/>
      <c r="G2095" s="599"/>
      <c r="H2095" s="487" t="s">
        <v>5882</v>
      </c>
      <c r="I2095" s="643">
        <v>-42</v>
      </c>
      <c r="J2095" s="473"/>
      <c r="K2095" s="708"/>
    </row>
    <row r="2096" spans="1:11" customFormat="1" x14ac:dyDescent="0.3">
      <c r="A2096" s="176" t="s">
        <v>3463</v>
      </c>
      <c r="B2096" s="85" t="s">
        <v>3500</v>
      </c>
      <c r="C2096" s="196">
        <v>2</v>
      </c>
      <c r="D2096" s="138" t="s">
        <v>3861</v>
      </c>
      <c r="E2096" s="138" t="s">
        <v>5694</v>
      </c>
      <c r="F2096" s="599"/>
      <c r="G2096" s="595"/>
      <c r="H2096" s="487" t="s">
        <v>5882</v>
      </c>
      <c r="I2096" s="698" t="s">
        <v>6299</v>
      </c>
      <c r="J2096" s="473"/>
      <c r="K2096" s="708"/>
    </row>
    <row r="2097" spans="1:11" customFormat="1" x14ac:dyDescent="0.3">
      <c r="A2097" s="176" t="s">
        <v>3463</v>
      </c>
      <c r="B2097" s="85" t="s">
        <v>3500</v>
      </c>
      <c r="C2097" s="196">
        <v>3</v>
      </c>
      <c r="D2097" s="137" t="s">
        <v>3502</v>
      </c>
      <c r="E2097" s="10" t="s">
        <v>5682</v>
      </c>
      <c r="F2097" s="600"/>
      <c r="G2097" s="596"/>
      <c r="H2097" s="647" t="s">
        <v>5882</v>
      </c>
      <c r="I2097" s="644">
        <v>-50</v>
      </c>
      <c r="J2097" s="474"/>
      <c r="K2097" s="709"/>
    </row>
    <row r="2098" spans="1:11" customFormat="1" x14ac:dyDescent="0.3">
      <c r="A2098" s="129" t="s">
        <v>3463</v>
      </c>
      <c r="B2098" s="86" t="s">
        <v>3500</v>
      </c>
      <c r="C2098" s="12">
        <v>4</v>
      </c>
      <c r="D2098" s="12" t="s">
        <v>3862</v>
      </c>
      <c r="E2098" s="10" t="s">
        <v>5682</v>
      </c>
      <c r="F2098" s="599"/>
      <c r="G2098" s="599"/>
      <c r="H2098" s="487" t="s">
        <v>5882</v>
      </c>
      <c r="I2098" s="487">
        <v>-66</v>
      </c>
      <c r="J2098" s="473"/>
      <c r="K2098" s="708"/>
    </row>
    <row r="2099" spans="1:11" customFormat="1" x14ac:dyDescent="0.3">
      <c r="A2099" s="176" t="s">
        <v>3463</v>
      </c>
      <c r="B2099" s="85" t="s">
        <v>3500</v>
      </c>
      <c r="C2099" s="196">
        <v>5</v>
      </c>
      <c r="D2099" s="138" t="s">
        <v>3503</v>
      </c>
      <c r="E2099" s="138" t="s">
        <v>5734</v>
      </c>
      <c r="F2099" s="595" t="s">
        <v>5884</v>
      </c>
      <c r="G2099" s="595"/>
      <c r="H2099" s="488" t="s">
        <v>5884</v>
      </c>
      <c r="I2099" s="643">
        <v>-36</v>
      </c>
      <c r="J2099" s="473"/>
      <c r="K2099" s="708"/>
    </row>
    <row r="2100" spans="1:11" customFormat="1" x14ac:dyDescent="0.3">
      <c r="A2100" s="176" t="s">
        <v>3463</v>
      </c>
      <c r="B2100" s="85" t="s">
        <v>3500</v>
      </c>
      <c r="C2100" s="196">
        <v>6</v>
      </c>
      <c r="D2100" s="138" t="s">
        <v>3863</v>
      </c>
      <c r="E2100" s="138" t="s">
        <v>5853</v>
      </c>
      <c r="F2100" s="595" t="s">
        <v>5884</v>
      </c>
      <c r="G2100" s="595"/>
      <c r="H2100" s="488" t="s">
        <v>5884</v>
      </c>
      <c r="I2100" s="643">
        <v>-40</v>
      </c>
      <c r="J2100" s="473"/>
      <c r="K2100" s="708"/>
    </row>
    <row r="2101" spans="1:11" customFormat="1" x14ac:dyDescent="0.3">
      <c r="A2101" s="176" t="s">
        <v>3463</v>
      </c>
      <c r="B2101" s="85" t="s">
        <v>3500</v>
      </c>
      <c r="C2101" s="196">
        <v>7</v>
      </c>
      <c r="D2101" s="138" t="s">
        <v>3504</v>
      </c>
      <c r="E2101" s="138" t="s">
        <v>5853</v>
      </c>
      <c r="F2101" s="595" t="s">
        <v>5884</v>
      </c>
      <c r="G2101" s="595"/>
      <c r="H2101" s="488" t="s">
        <v>5884</v>
      </c>
      <c r="I2101" s="643">
        <v>-44</v>
      </c>
      <c r="J2101" s="473"/>
      <c r="K2101" s="708"/>
    </row>
    <row r="2102" spans="1:11" customFormat="1" x14ac:dyDescent="0.3">
      <c r="A2102" s="176" t="s">
        <v>3463</v>
      </c>
      <c r="B2102" s="85" t="s">
        <v>3500</v>
      </c>
      <c r="C2102" s="196">
        <v>8</v>
      </c>
      <c r="D2102" s="138" t="s">
        <v>3864</v>
      </c>
      <c r="E2102" s="138" t="s">
        <v>5734</v>
      </c>
      <c r="F2102" s="595" t="s">
        <v>5884</v>
      </c>
      <c r="G2102" s="595"/>
      <c r="H2102" s="488" t="s">
        <v>5884</v>
      </c>
      <c r="I2102" s="698" t="s">
        <v>3505</v>
      </c>
      <c r="J2102" s="473"/>
      <c r="K2102" s="708"/>
    </row>
    <row r="2103" spans="1:11" customFormat="1" x14ac:dyDescent="0.3">
      <c r="A2103" s="176" t="s">
        <v>3463</v>
      </c>
      <c r="B2103" s="85" t="s">
        <v>3500</v>
      </c>
      <c r="C2103" s="196">
        <v>9</v>
      </c>
      <c r="D2103" s="138" t="s">
        <v>3506</v>
      </c>
      <c r="E2103" s="138" t="s">
        <v>5734</v>
      </c>
      <c r="F2103" s="595" t="s">
        <v>5884</v>
      </c>
      <c r="G2103" s="595"/>
      <c r="H2103" s="488" t="s">
        <v>5884</v>
      </c>
      <c r="I2103" s="643">
        <v>-48</v>
      </c>
      <c r="J2103" s="473"/>
      <c r="K2103" s="708"/>
    </row>
    <row r="2104" spans="1:11" customFormat="1" x14ac:dyDescent="0.3">
      <c r="A2104" s="176" t="s">
        <v>3463</v>
      </c>
      <c r="B2104" s="85" t="s">
        <v>3500</v>
      </c>
      <c r="C2104" s="196">
        <v>10</v>
      </c>
      <c r="D2104" s="138" t="s">
        <v>3507</v>
      </c>
      <c r="E2104" s="138" t="s">
        <v>5734</v>
      </c>
      <c r="F2104" s="595" t="s">
        <v>5884</v>
      </c>
      <c r="G2104" s="595"/>
      <c r="H2104" s="488" t="s">
        <v>5884</v>
      </c>
      <c r="I2104" s="643">
        <v>-52</v>
      </c>
      <c r="J2104" s="473"/>
      <c r="K2104" s="708"/>
    </row>
    <row r="2105" spans="1:11" customFormat="1" x14ac:dyDescent="0.3">
      <c r="A2105" s="176" t="s">
        <v>3463</v>
      </c>
      <c r="B2105" s="85" t="s">
        <v>3510</v>
      </c>
      <c r="C2105" s="196">
        <v>11</v>
      </c>
      <c r="D2105" s="138" t="s">
        <v>3508</v>
      </c>
      <c r="E2105" s="138" t="s">
        <v>5853</v>
      </c>
      <c r="F2105" s="595" t="s">
        <v>5884</v>
      </c>
      <c r="G2105" s="595"/>
      <c r="H2105" s="488" t="s">
        <v>5884</v>
      </c>
      <c r="I2105" s="698" t="s">
        <v>4529</v>
      </c>
      <c r="J2105" s="473"/>
      <c r="K2105" s="708"/>
    </row>
    <row r="2106" spans="1:11" s="11" customFormat="1" x14ac:dyDescent="0.3">
      <c r="A2106" s="175" t="s">
        <v>3464</v>
      </c>
      <c r="B2106" s="83" t="s">
        <v>3512</v>
      </c>
      <c r="C2106" s="196">
        <v>1</v>
      </c>
      <c r="D2106" s="138" t="s">
        <v>3513</v>
      </c>
      <c r="E2106" s="138" t="s">
        <v>5694</v>
      </c>
      <c r="F2106" s="600" t="s">
        <v>5626</v>
      </c>
      <c r="G2106" s="596" t="s">
        <v>5748</v>
      </c>
      <c r="H2106" s="647" t="s">
        <v>5626</v>
      </c>
      <c r="I2106" s="647">
        <v>-81</v>
      </c>
      <c r="J2106" s="474"/>
      <c r="K2106" s="709"/>
    </row>
    <row r="2107" spans="1:11" customFormat="1" x14ac:dyDescent="0.3">
      <c r="A2107" s="174" t="s">
        <v>3464</v>
      </c>
      <c r="B2107" s="84" t="s">
        <v>3512</v>
      </c>
      <c r="C2107" s="12">
        <v>3</v>
      </c>
      <c r="D2107" s="10" t="s">
        <v>3514</v>
      </c>
      <c r="E2107" s="10" t="s">
        <v>5694</v>
      </c>
      <c r="F2107" s="599" t="s">
        <v>5626</v>
      </c>
      <c r="G2107" s="595" t="s">
        <v>5748</v>
      </c>
      <c r="H2107" s="487" t="s">
        <v>5626</v>
      </c>
      <c r="I2107" s="487">
        <v>-66</v>
      </c>
      <c r="J2107" s="473"/>
      <c r="K2107" s="708"/>
    </row>
    <row r="2108" spans="1:11" customFormat="1" x14ac:dyDescent="0.3">
      <c r="A2108" s="175" t="s">
        <v>3464</v>
      </c>
      <c r="B2108" s="83" t="s">
        <v>3512</v>
      </c>
      <c r="C2108" s="196">
        <v>2</v>
      </c>
      <c r="D2108" s="138" t="s">
        <v>3515</v>
      </c>
      <c r="E2108" s="138" t="s">
        <v>5694</v>
      </c>
      <c r="F2108" s="600" t="s">
        <v>5626</v>
      </c>
      <c r="G2108" s="596" t="s">
        <v>5748</v>
      </c>
      <c r="H2108" s="647" t="s">
        <v>5626</v>
      </c>
      <c r="I2108" s="647">
        <v>-73</v>
      </c>
      <c r="J2108" s="474"/>
      <c r="K2108" s="709"/>
    </row>
    <row r="2109" spans="1:11" customFormat="1" x14ac:dyDescent="0.3">
      <c r="A2109" s="174" t="s">
        <v>3464</v>
      </c>
      <c r="B2109" s="84" t="s">
        <v>3512</v>
      </c>
      <c r="C2109" s="12">
        <v>4</v>
      </c>
      <c r="D2109" s="10" t="s">
        <v>3516</v>
      </c>
      <c r="E2109" s="10" t="s">
        <v>5694</v>
      </c>
      <c r="F2109" s="599" t="s">
        <v>5626</v>
      </c>
      <c r="G2109" s="595" t="s">
        <v>5748</v>
      </c>
      <c r="H2109" s="487" t="s">
        <v>5626</v>
      </c>
      <c r="I2109" s="487">
        <v>-60</v>
      </c>
      <c r="J2109" s="473"/>
      <c r="K2109" s="708"/>
    </row>
    <row r="2110" spans="1:11" customFormat="1" x14ac:dyDescent="0.3">
      <c r="A2110" s="175" t="s">
        <v>3464</v>
      </c>
      <c r="B2110" s="83" t="s">
        <v>3512</v>
      </c>
      <c r="C2110" s="196">
        <v>5</v>
      </c>
      <c r="D2110" s="138" t="s">
        <v>3517</v>
      </c>
      <c r="E2110" s="138" t="s">
        <v>5694</v>
      </c>
      <c r="F2110" s="600" t="s">
        <v>5626</v>
      </c>
      <c r="G2110" s="596" t="s">
        <v>5748</v>
      </c>
      <c r="H2110" s="647" t="s">
        <v>5626</v>
      </c>
      <c r="I2110" s="647">
        <v>-73</v>
      </c>
      <c r="J2110" s="474"/>
      <c r="K2110" s="709"/>
    </row>
    <row r="2111" spans="1:11" customFormat="1" x14ac:dyDescent="0.3">
      <c r="A2111" s="174" t="s">
        <v>3464</v>
      </c>
      <c r="B2111" s="84" t="s">
        <v>3512</v>
      </c>
      <c r="C2111" s="12">
        <v>7</v>
      </c>
      <c r="D2111" s="10" t="s">
        <v>3518</v>
      </c>
      <c r="E2111" s="10" t="s">
        <v>5734</v>
      </c>
      <c r="F2111" s="599" t="s">
        <v>5667</v>
      </c>
      <c r="G2111" s="595" t="s">
        <v>5748</v>
      </c>
      <c r="H2111" s="487" t="s">
        <v>5667</v>
      </c>
      <c r="I2111" s="487">
        <v>-57</v>
      </c>
      <c r="J2111" s="473"/>
      <c r="K2111" s="708"/>
    </row>
    <row r="2112" spans="1:11" customFormat="1" x14ac:dyDescent="0.3">
      <c r="A2112" s="175" t="s">
        <v>3464</v>
      </c>
      <c r="B2112" s="83" t="s">
        <v>3512</v>
      </c>
      <c r="C2112" s="196">
        <v>6</v>
      </c>
      <c r="D2112" s="138" t="s">
        <v>3519</v>
      </c>
      <c r="E2112" s="138" t="s">
        <v>5734</v>
      </c>
      <c r="F2112" s="600" t="s">
        <v>5667</v>
      </c>
      <c r="G2112" s="596" t="s">
        <v>5748</v>
      </c>
      <c r="H2112" s="647" t="s">
        <v>5667</v>
      </c>
      <c r="I2112" s="647">
        <v>-48</v>
      </c>
      <c r="J2112" s="474"/>
      <c r="K2112" s="709"/>
    </row>
    <row r="2113" spans="1:11" customFormat="1" x14ac:dyDescent="0.3">
      <c r="A2113" s="174" t="s">
        <v>3464</v>
      </c>
      <c r="B2113" s="84" t="s">
        <v>3512</v>
      </c>
      <c r="C2113" s="12">
        <v>8</v>
      </c>
      <c r="D2113" s="10" t="s">
        <v>3520</v>
      </c>
      <c r="E2113" s="10" t="s">
        <v>5734</v>
      </c>
      <c r="F2113" s="599" t="s">
        <v>5667</v>
      </c>
      <c r="G2113" s="595" t="s">
        <v>5748</v>
      </c>
      <c r="H2113" s="487" t="s">
        <v>5667</v>
      </c>
      <c r="I2113" s="487">
        <v>-48</v>
      </c>
      <c r="J2113" s="473"/>
      <c r="K2113" s="708"/>
    </row>
    <row r="2114" spans="1:11" customFormat="1" x14ac:dyDescent="0.3">
      <c r="A2114" s="175" t="s">
        <v>3464</v>
      </c>
      <c r="B2114" s="83" t="s">
        <v>3512</v>
      </c>
      <c r="C2114" s="196">
        <v>9</v>
      </c>
      <c r="D2114" s="138" t="s">
        <v>3521</v>
      </c>
      <c r="E2114" s="138" t="s">
        <v>5734</v>
      </c>
      <c r="F2114" s="600" t="s">
        <v>5667</v>
      </c>
      <c r="G2114" s="596" t="s">
        <v>5748</v>
      </c>
      <c r="H2114" s="647" t="s">
        <v>5667</v>
      </c>
      <c r="I2114" s="647">
        <v>-57</v>
      </c>
      <c r="J2114" s="474"/>
      <c r="K2114" s="709"/>
    </row>
    <row r="2115" spans="1:11" customFormat="1" x14ac:dyDescent="0.3">
      <c r="A2115" s="174" t="s">
        <v>3464</v>
      </c>
      <c r="B2115" s="84" t="s">
        <v>3512</v>
      </c>
      <c r="C2115" s="12">
        <v>10</v>
      </c>
      <c r="D2115" s="10" t="s">
        <v>3522</v>
      </c>
      <c r="E2115" s="10" t="s">
        <v>5734</v>
      </c>
      <c r="F2115" s="599" t="s">
        <v>5667</v>
      </c>
      <c r="G2115" s="595" t="s">
        <v>5748</v>
      </c>
      <c r="H2115" s="487" t="s">
        <v>5667</v>
      </c>
      <c r="I2115" s="487">
        <v>-52</v>
      </c>
      <c r="J2115" s="473"/>
      <c r="K2115" s="708"/>
    </row>
    <row r="2116" spans="1:11" customFormat="1" x14ac:dyDescent="0.3">
      <c r="A2116" s="175" t="s">
        <v>3464</v>
      </c>
      <c r="B2116" s="83" t="s">
        <v>3512</v>
      </c>
      <c r="C2116" s="196">
        <v>11</v>
      </c>
      <c r="D2116" s="138" t="s">
        <v>3523</v>
      </c>
      <c r="E2116" s="138" t="s">
        <v>5734</v>
      </c>
      <c r="F2116" s="600" t="s">
        <v>5667</v>
      </c>
      <c r="G2116" s="596" t="s">
        <v>5748</v>
      </c>
      <c r="H2116" s="647" t="s">
        <v>5667</v>
      </c>
      <c r="I2116" s="647">
        <v>-57</v>
      </c>
      <c r="J2116" s="474"/>
      <c r="K2116" s="709"/>
    </row>
    <row r="2117" spans="1:11" customFormat="1" x14ac:dyDescent="0.3">
      <c r="A2117" s="174" t="s">
        <v>3464</v>
      </c>
      <c r="B2117" s="84" t="s">
        <v>3512</v>
      </c>
      <c r="C2117" s="12">
        <v>12</v>
      </c>
      <c r="D2117" s="10" t="s">
        <v>3524</v>
      </c>
      <c r="E2117" s="10" t="s">
        <v>5734</v>
      </c>
      <c r="F2117" s="599" t="s">
        <v>5667</v>
      </c>
      <c r="G2117" s="595" t="s">
        <v>5748</v>
      </c>
      <c r="H2117" s="487" t="s">
        <v>5667</v>
      </c>
      <c r="I2117" s="487">
        <v>-52</v>
      </c>
      <c r="J2117" s="473"/>
      <c r="K2117" s="708"/>
    </row>
    <row r="2118" spans="1:11" customFormat="1" x14ac:dyDescent="0.3">
      <c r="A2118" s="133" t="s">
        <v>3495</v>
      </c>
      <c r="B2118" s="82" t="s">
        <v>3525</v>
      </c>
      <c r="C2118" s="196">
        <v>3</v>
      </c>
      <c r="D2118" s="138" t="s">
        <v>3526</v>
      </c>
      <c r="E2118" s="138" t="s">
        <v>5694</v>
      </c>
      <c r="F2118" s="596" t="s">
        <v>5654</v>
      </c>
      <c r="G2118" s="596"/>
      <c r="H2118" s="702" t="s">
        <v>5654</v>
      </c>
      <c r="I2118" s="644">
        <v>-55</v>
      </c>
      <c r="J2118" s="474"/>
      <c r="K2118" s="709"/>
    </row>
    <row r="2119" spans="1:11" customFormat="1" x14ac:dyDescent="0.3">
      <c r="A2119" s="133" t="s">
        <v>3495</v>
      </c>
      <c r="B2119" s="82" t="s">
        <v>3525</v>
      </c>
      <c r="C2119" s="196">
        <v>2</v>
      </c>
      <c r="D2119" s="138" t="s">
        <v>3527</v>
      </c>
      <c r="E2119" s="138" t="s">
        <v>5682</v>
      </c>
      <c r="F2119" s="596" t="s">
        <v>5726</v>
      </c>
      <c r="G2119" s="596"/>
      <c r="H2119" s="702" t="s">
        <v>5726</v>
      </c>
      <c r="I2119" s="644">
        <v>-60</v>
      </c>
      <c r="J2119" s="474"/>
      <c r="K2119" s="709"/>
    </row>
    <row r="2120" spans="1:11" customFormat="1" x14ac:dyDescent="0.3">
      <c r="A2120" s="133" t="s">
        <v>3495</v>
      </c>
      <c r="B2120" s="82" t="s">
        <v>3525</v>
      </c>
      <c r="C2120" s="196">
        <v>4</v>
      </c>
      <c r="D2120" s="138" t="s">
        <v>3528</v>
      </c>
      <c r="E2120" s="138" t="s">
        <v>5682</v>
      </c>
      <c r="F2120" s="596" t="s">
        <v>5726</v>
      </c>
      <c r="G2120" s="596"/>
      <c r="H2120" s="702" t="s">
        <v>5726</v>
      </c>
      <c r="I2120" s="644">
        <v>-60</v>
      </c>
      <c r="J2120" s="474"/>
      <c r="K2120" s="709"/>
    </row>
    <row r="2121" spans="1:11" customFormat="1" x14ac:dyDescent="0.3">
      <c r="A2121" s="133" t="s">
        <v>3495</v>
      </c>
      <c r="B2121" s="82" t="s">
        <v>3525</v>
      </c>
      <c r="C2121" s="196">
        <v>5</v>
      </c>
      <c r="D2121" s="138" t="s">
        <v>3529</v>
      </c>
      <c r="E2121" s="138" t="s">
        <v>5682</v>
      </c>
      <c r="F2121" s="596" t="s">
        <v>5726</v>
      </c>
      <c r="G2121" s="596"/>
      <c r="H2121" s="702" t="s">
        <v>5726</v>
      </c>
      <c r="I2121" s="644">
        <v>-66</v>
      </c>
      <c r="J2121" s="474"/>
      <c r="K2121" s="709"/>
    </row>
    <row r="2122" spans="1:11" customFormat="1" x14ac:dyDescent="0.3">
      <c r="A2122" s="133" t="s">
        <v>3495</v>
      </c>
      <c r="B2122" s="82" t="s">
        <v>3525</v>
      </c>
      <c r="C2122" s="196">
        <v>7</v>
      </c>
      <c r="D2122" s="138" t="s">
        <v>3530</v>
      </c>
      <c r="E2122" s="138" t="s">
        <v>5682</v>
      </c>
      <c r="F2122" s="596" t="s">
        <v>5726</v>
      </c>
      <c r="G2122" s="596"/>
      <c r="H2122" s="702" t="s">
        <v>5726</v>
      </c>
      <c r="I2122" s="644">
        <v>-73</v>
      </c>
      <c r="J2122" s="474"/>
      <c r="K2122" s="709"/>
    </row>
    <row r="2123" spans="1:11" customFormat="1" x14ac:dyDescent="0.3">
      <c r="A2123" s="133" t="s">
        <v>3495</v>
      </c>
      <c r="B2123" s="82" t="s">
        <v>3525</v>
      </c>
      <c r="C2123" s="196">
        <v>6</v>
      </c>
      <c r="D2123" s="138" t="s">
        <v>3531</v>
      </c>
      <c r="E2123" s="138" t="s">
        <v>5682</v>
      </c>
      <c r="F2123" s="596" t="s">
        <v>5726</v>
      </c>
      <c r="G2123" s="596"/>
      <c r="H2123" s="702" t="s">
        <v>5726</v>
      </c>
      <c r="I2123" s="644">
        <v>-73</v>
      </c>
      <c r="J2123" s="474"/>
      <c r="K2123" s="709"/>
    </row>
    <row r="2124" spans="1:11" customFormat="1" x14ac:dyDescent="0.3">
      <c r="A2124" s="133" t="s">
        <v>3495</v>
      </c>
      <c r="B2124" s="82" t="s">
        <v>3525</v>
      </c>
      <c r="C2124" s="196">
        <v>8</v>
      </c>
      <c r="D2124" s="138" t="s">
        <v>3532</v>
      </c>
      <c r="E2124" s="138" t="s">
        <v>5682</v>
      </c>
      <c r="F2124" s="596" t="s">
        <v>5726</v>
      </c>
      <c r="G2124" s="596"/>
      <c r="H2124" s="702" t="s">
        <v>5726</v>
      </c>
      <c r="I2124" s="644">
        <v>-100</v>
      </c>
      <c r="J2124" s="474"/>
      <c r="K2124" s="709"/>
    </row>
    <row r="2125" spans="1:11" customFormat="1" x14ac:dyDescent="0.3">
      <c r="A2125" s="133" t="s">
        <v>5082</v>
      </c>
      <c r="B2125" s="82" t="s">
        <v>3276</v>
      </c>
      <c r="C2125" s="196">
        <v>3</v>
      </c>
      <c r="D2125" s="138" t="s">
        <v>3805</v>
      </c>
      <c r="E2125" s="138" t="s">
        <v>5682</v>
      </c>
      <c r="F2125" s="596"/>
      <c r="G2125" s="596"/>
      <c r="H2125" s="641" t="s">
        <v>5882</v>
      </c>
      <c r="I2125" s="647">
        <v>-60</v>
      </c>
      <c r="J2125" s="474"/>
      <c r="K2125" s="709"/>
    </row>
    <row r="2126" spans="1:11" customFormat="1" x14ac:dyDescent="0.3">
      <c r="A2126" s="133" t="s">
        <v>5082</v>
      </c>
      <c r="B2126" s="82" t="s">
        <v>3276</v>
      </c>
      <c r="C2126" s="196">
        <v>2</v>
      </c>
      <c r="D2126" s="138" t="s">
        <v>3806</v>
      </c>
      <c r="E2126" s="138" t="s">
        <v>5682</v>
      </c>
      <c r="F2126" s="596"/>
      <c r="G2126" s="596"/>
      <c r="H2126" s="641" t="s">
        <v>5882</v>
      </c>
      <c r="I2126" s="647">
        <v>-55</v>
      </c>
      <c r="J2126" s="474"/>
      <c r="K2126" s="709"/>
    </row>
    <row r="2127" spans="1:11" customFormat="1" x14ac:dyDescent="0.3">
      <c r="A2127" s="133" t="s">
        <v>5082</v>
      </c>
      <c r="B2127" s="82" t="s">
        <v>3276</v>
      </c>
      <c r="C2127" s="196">
        <v>4</v>
      </c>
      <c r="D2127" s="138" t="s">
        <v>3807</v>
      </c>
      <c r="E2127" s="138" t="s">
        <v>5682</v>
      </c>
      <c r="F2127" s="596"/>
      <c r="G2127" s="596"/>
      <c r="H2127" s="641" t="s">
        <v>5882</v>
      </c>
      <c r="I2127" s="647">
        <v>-66</v>
      </c>
      <c r="J2127" s="474"/>
      <c r="K2127" s="709"/>
    </row>
    <row r="2128" spans="1:11" customFormat="1" x14ac:dyDescent="0.3">
      <c r="A2128" s="133" t="s">
        <v>5082</v>
      </c>
      <c r="B2128" s="82" t="s">
        <v>3276</v>
      </c>
      <c r="C2128" s="196">
        <v>5</v>
      </c>
      <c r="D2128" s="138" t="s">
        <v>3808</v>
      </c>
      <c r="E2128" s="138" t="s">
        <v>5682</v>
      </c>
      <c r="F2128" s="596"/>
      <c r="G2128" s="596"/>
      <c r="H2128" s="641" t="s">
        <v>5882</v>
      </c>
      <c r="I2128" s="659">
        <v>-46</v>
      </c>
      <c r="J2128" s="474"/>
      <c r="K2128" s="709"/>
    </row>
    <row r="2129" spans="1:11" s="231" customFormat="1" x14ac:dyDescent="0.3">
      <c r="A2129" s="174" t="s">
        <v>1930</v>
      </c>
      <c r="B2129" s="84" t="s">
        <v>6594</v>
      </c>
      <c r="C2129" s="12">
        <v>6</v>
      </c>
      <c r="D2129" s="10" t="s">
        <v>6593</v>
      </c>
      <c r="E2129" s="138" t="s">
        <v>5682</v>
      </c>
      <c r="F2129" s="595"/>
      <c r="G2129" s="595"/>
      <c r="H2129" s="641" t="s">
        <v>5882</v>
      </c>
      <c r="I2129" s="487">
        <v>-42</v>
      </c>
      <c r="J2129" s="714"/>
      <c r="K2129" s="715"/>
    </row>
    <row r="2130" spans="1:11" customFormat="1" x14ac:dyDescent="0.3">
      <c r="A2130" s="133" t="s">
        <v>5082</v>
      </c>
      <c r="B2130" s="82" t="s">
        <v>3276</v>
      </c>
      <c r="C2130" s="196">
        <v>7</v>
      </c>
      <c r="D2130" s="138" t="s">
        <v>3809</v>
      </c>
      <c r="E2130" s="138" t="s">
        <v>5853</v>
      </c>
      <c r="F2130" s="596"/>
      <c r="G2130" s="596"/>
      <c r="H2130" s="641" t="s">
        <v>5884</v>
      </c>
      <c r="I2130" s="647">
        <v>-40</v>
      </c>
      <c r="J2130" s="474"/>
      <c r="K2130" s="709"/>
    </row>
    <row r="2131" spans="1:11" customFormat="1" x14ac:dyDescent="0.3">
      <c r="A2131" s="133" t="s">
        <v>5082</v>
      </c>
      <c r="B2131" s="82" t="s">
        <v>3276</v>
      </c>
      <c r="C2131" s="196">
        <v>8</v>
      </c>
      <c r="D2131" s="138" t="s">
        <v>3810</v>
      </c>
      <c r="E2131" s="138" t="s">
        <v>5853</v>
      </c>
      <c r="F2131" s="596"/>
      <c r="G2131" s="596"/>
      <c r="H2131" s="641" t="s">
        <v>5884</v>
      </c>
      <c r="I2131" s="647">
        <v>-40</v>
      </c>
      <c r="J2131" s="474"/>
      <c r="K2131" s="709"/>
    </row>
    <row r="2132" spans="1:11" customFormat="1" x14ac:dyDescent="0.3">
      <c r="A2132" s="133" t="s">
        <v>5082</v>
      </c>
      <c r="B2132" s="82" t="s">
        <v>3276</v>
      </c>
      <c r="C2132" s="196">
        <v>9</v>
      </c>
      <c r="D2132" s="138" t="s">
        <v>3811</v>
      </c>
      <c r="E2132" s="138" t="s">
        <v>5682</v>
      </c>
      <c r="F2132" s="596"/>
      <c r="G2132" s="596"/>
      <c r="H2132" s="641" t="s">
        <v>5882</v>
      </c>
      <c r="I2132" s="647">
        <v>-55</v>
      </c>
      <c r="J2132" s="474"/>
      <c r="K2132" s="709"/>
    </row>
    <row r="2133" spans="1:11" customFormat="1" x14ac:dyDescent="0.3">
      <c r="A2133" s="133" t="s">
        <v>5082</v>
      </c>
      <c r="B2133" s="82" t="s">
        <v>3276</v>
      </c>
      <c r="C2133" s="196">
        <v>10</v>
      </c>
      <c r="D2133" s="138" t="s">
        <v>3812</v>
      </c>
      <c r="E2133" s="138" t="s">
        <v>5682</v>
      </c>
      <c r="F2133" s="596"/>
      <c r="G2133" s="596"/>
      <c r="H2133" s="641" t="s">
        <v>5882</v>
      </c>
      <c r="I2133" s="647">
        <v>-60</v>
      </c>
      <c r="J2133" s="474"/>
      <c r="K2133" s="709"/>
    </row>
    <row r="2134" spans="1:11" customFormat="1" x14ac:dyDescent="0.3">
      <c r="A2134" s="133" t="s">
        <v>5082</v>
      </c>
      <c r="B2134" s="82" t="s">
        <v>3276</v>
      </c>
      <c r="C2134" s="196">
        <v>11</v>
      </c>
      <c r="D2134" s="138" t="s">
        <v>3813</v>
      </c>
      <c r="E2134" s="138" t="s">
        <v>5682</v>
      </c>
      <c r="F2134" s="596"/>
      <c r="G2134" s="596"/>
      <c r="H2134" s="641" t="s">
        <v>5882</v>
      </c>
      <c r="I2134" s="647">
        <v>-55</v>
      </c>
      <c r="J2134" s="474"/>
      <c r="K2134" s="709"/>
    </row>
    <row r="2135" spans="1:11" customFormat="1" x14ac:dyDescent="0.3">
      <c r="A2135" s="133" t="s">
        <v>5082</v>
      </c>
      <c r="B2135" s="82" t="s">
        <v>3276</v>
      </c>
      <c r="C2135" s="196">
        <v>12</v>
      </c>
      <c r="D2135" s="138" t="s">
        <v>3814</v>
      </c>
      <c r="E2135" s="138" t="s">
        <v>5682</v>
      </c>
      <c r="F2135" s="596"/>
      <c r="G2135" s="596"/>
      <c r="H2135" s="641" t="s">
        <v>5882</v>
      </c>
      <c r="I2135" s="647">
        <v>-55</v>
      </c>
      <c r="J2135" s="474"/>
      <c r="K2135" s="709"/>
    </row>
    <row r="2136" spans="1:11" customFormat="1" x14ac:dyDescent="0.3">
      <c r="A2136" s="133" t="s">
        <v>5082</v>
      </c>
      <c r="B2136" s="82" t="s">
        <v>3276</v>
      </c>
      <c r="C2136" s="196">
        <v>13</v>
      </c>
      <c r="D2136" s="138" t="s">
        <v>3815</v>
      </c>
      <c r="E2136" s="138" t="s">
        <v>5682</v>
      </c>
      <c r="F2136" s="596"/>
      <c r="G2136" s="596"/>
      <c r="H2136" s="641" t="s">
        <v>5882</v>
      </c>
      <c r="I2136" s="647">
        <v>-60</v>
      </c>
      <c r="J2136" s="474"/>
      <c r="K2136" s="709"/>
    </row>
    <row r="2137" spans="1:11" customFormat="1" x14ac:dyDescent="0.3">
      <c r="A2137" s="133" t="s">
        <v>5082</v>
      </c>
      <c r="B2137" s="82" t="s">
        <v>3276</v>
      </c>
      <c r="C2137" s="196">
        <v>14</v>
      </c>
      <c r="D2137" s="138" t="s">
        <v>3816</v>
      </c>
      <c r="E2137" s="138" t="s">
        <v>5682</v>
      </c>
      <c r="F2137" s="596"/>
      <c r="G2137" s="596"/>
      <c r="H2137" s="641" t="s">
        <v>5882</v>
      </c>
      <c r="I2137" s="647">
        <v>-50</v>
      </c>
      <c r="J2137" s="474"/>
      <c r="K2137" s="709"/>
    </row>
    <row r="2138" spans="1:11" customFormat="1" x14ac:dyDescent="0.3">
      <c r="A2138" s="133" t="s">
        <v>5082</v>
      </c>
      <c r="B2138" s="82" t="s">
        <v>3276</v>
      </c>
      <c r="C2138" s="196">
        <v>15</v>
      </c>
      <c r="D2138" s="138" t="s">
        <v>3817</v>
      </c>
      <c r="E2138" s="138" t="s">
        <v>5682</v>
      </c>
      <c r="F2138" s="596"/>
      <c r="G2138" s="596"/>
      <c r="H2138" s="641" t="s">
        <v>5882</v>
      </c>
      <c r="I2138" s="647">
        <v>-50</v>
      </c>
      <c r="J2138" s="474"/>
      <c r="K2138" s="709"/>
    </row>
    <row r="2139" spans="1:11" customFormat="1" x14ac:dyDescent="0.3">
      <c r="A2139" s="133" t="s">
        <v>5082</v>
      </c>
      <c r="B2139" s="82" t="s">
        <v>3276</v>
      </c>
      <c r="C2139" s="196">
        <v>16</v>
      </c>
      <c r="D2139" s="138" t="s">
        <v>3818</v>
      </c>
      <c r="E2139" s="138" t="s">
        <v>5682</v>
      </c>
      <c r="F2139" s="610"/>
      <c r="G2139" s="610"/>
      <c r="H2139" s="488" t="s">
        <v>5882</v>
      </c>
      <c r="I2139" s="487">
        <v>-38</v>
      </c>
      <c r="J2139" s="473"/>
      <c r="K2139" s="708"/>
    </row>
    <row r="2140" spans="1:11" customFormat="1" x14ac:dyDescent="0.3">
      <c r="A2140" s="133" t="s">
        <v>5082</v>
      </c>
      <c r="B2140" s="82" t="s">
        <v>3276</v>
      </c>
      <c r="C2140" s="196">
        <v>17</v>
      </c>
      <c r="D2140" s="138" t="s">
        <v>3819</v>
      </c>
      <c r="E2140" s="138" t="s">
        <v>5682</v>
      </c>
      <c r="F2140" s="610"/>
      <c r="G2140" s="610"/>
      <c r="H2140" s="488" t="s">
        <v>5882</v>
      </c>
      <c r="I2140" s="487">
        <v>-81</v>
      </c>
      <c r="J2140" s="473"/>
      <c r="K2140" s="708"/>
    </row>
    <row r="2141" spans="1:11" customFormat="1" x14ac:dyDescent="0.3">
      <c r="A2141" s="133" t="s">
        <v>5082</v>
      </c>
      <c r="B2141" s="82" t="s">
        <v>3276</v>
      </c>
      <c r="C2141" s="196">
        <v>18</v>
      </c>
      <c r="D2141" s="138" t="s">
        <v>3820</v>
      </c>
      <c r="E2141" s="138" t="s">
        <v>5682</v>
      </c>
      <c r="F2141" s="610"/>
      <c r="G2141" s="610"/>
      <c r="H2141" s="488" t="s">
        <v>5882</v>
      </c>
      <c r="I2141" s="487">
        <v>-66</v>
      </c>
      <c r="J2141" s="473"/>
      <c r="K2141" s="708"/>
    </row>
    <row r="2142" spans="1:11" s="11" customFormat="1" x14ac:dyDescent="0.3">
      <c r="A2142" s="175" t="s">
        <v>3509</v>
      </c>
      <c r="B2142" s="83" t="s">
        <v>3534</v>
      </c>
      <c r="C2142" s="196">
        <v>1</v>
      </c>
      <c r="D2142" s="10" t="s">
        <v>6530</v>
      </c>
      <c r="E2142" s="138" t="s">
        <v>5694</v>
      </c>
      <c r="F2142" s="600" t="s">
        <v>5626</v>
      </c>
      <c r="G2142" s="596"/>
      <c r="H2142" s="647" t="s">
        <v>5626</v>
      </c>
      <c r="I2142" s="644">
        <v>-60</v>
      </c>
      <c r="J2142" s="474"/>
      <c r="K2142" s="709"/>
    </row>
    <row r="2143" spans="1:11" customFormat="1" x14ac:dyDescent="0.3">
      <c r="A2143" s="174" t="s">
        <v>3509</v>
      </c>
      <c r="B2143" s="84" t="s">
        <v>3534</v>
      </c>
      <c r="C2143" s="12">
        <v>3</v>
      </c>
      <c r="D2143" s="10" t="s">
        <v>3535</v>
      </c>
      <c r="E2143" s="10" t="s">
        <v>5682</v>
      </c>
      <c r="F2143" s="599" t="s">
        <v>5626</v>
      </c>
      <c r="G2143" s="595"/>
      <c r="H2143" s="487" t="s">
        <v>5626</v>
      </c>
      <c r="I2143" s="643">
        <v>-66</v>
      </c>
      <c r="J2143" s="473"/>
      <c r="K2143" s="708"/>
    </row>
    <row r="2144" spans="1:11" customFormat="1" x14ac:dyDescent="0.3">
      <c r="A2144" s="175" t="s">
        <v>3509</v>
      </c>
      <c r="B2144" s="83" t="s">
        <v>3534</v>
      </c>
      <c r="C2144" s="196">
        <v>2</v>
      </c>
      <c r="D2144" s="138" t="s">
        <v>5083</v>
      </c>
      <c r="E2144" s="138" t="s">
        <v>5682</v>
      </c>
      <c r="F2144" s="600" t="s">
        <v>5626</v>
      </c>
      <c r="G2144" s="596"/>
      <c r="H2144" s="647" t="s">
        <v>5626</v>
      </c>
      <c r="I2144" s="644">
        <v>-73</v>
      </c>
      <c r="J2144" s="474"/>
      <c r="K2144" s="709"/>
    </row>
    <row r="2145" spans="1:11" customFormat="1" x14ac:dyDescent="0.3">
      <c r="A2145" s="174" t="s">
        <v>3509</v>
      </c>
      <c r="B2145" s="84" t="s">
        <v>3534</v>
      </c>
      <c r="C2145" s="12">
        <v>4</v>
      </c>
      <c r="D2145" s="10" t="s">
        <v>3536</v>
      </c>
      <c r="E2145" s="10" t="s">
        <v>5682</v>
      </c>
      <c r="F2145" s="599" t="s">
        <v>5626</v>
      </c>
      <c r="G2145" s="595"/>
      <c r="H2145" s="487" t="s">
        <v>5626</v>
      </c>
      <c r="I2145" s="643">
        <v>-73</v>
      </c>
      <c r="J2145" s="473"/>
      <c r="K2145" s="708"/>
    </row>
    <row r="2146" spans="1:11" customFormat="1" x14ac:dyDescent="0.3">
      <c r="A2146" s="175" t="s">
        <v>3509</v>
      </c>
      <c r="B2146" s="83" t="s">
        <v>3534</v>
      </c>
      <c r="C2146" s="196">
        <v>5</v>
      </c>
      <c r="D2146" s="138" t="s">
        <v>5084</v>
      </c>
      <c r="E2146" s="138" t="s">
        <v>5682</v>
      </c>
      <c r="F2146" s="600" t="s">
        <v>5626</v>
      </c>
      <c r="G2146" s="596"/>
      <c r="H2146" s="647" t="s">
        <v>5626</v>
      </c>
      <c r="I2146" s="644">
        <v>-90</v>
      </c>
      <c r="J2146" s="474"/>
      <c r="K2146" s="709"/>
    </row>
    <row r="2147" spans="1:11" customFormat="1" x14ac:dyDescent="0.3">
      <c r="A2147" s="174" t="s">
        <v>3509</v>
      </c>
      <c r="B2147" s="84" t="s">
        <v>3534</v>
      </c>
      <c r="C2147" s="12">
        <v>7</v>
      </c>
      <c r="D2147" s="10" t="s">
        <v>3537</v>
      </c>
      <c r="E2147" s="10" t="s">
        <v>5682</v>
      </c>
      <c r="F2147" s="599" t="s">
        <v>5642</v>
      </c>
      <c r="G2147" s="595"/>
      <c r="H2147" s="487" t="s">
        <v>5642</v>
      </c>
      <c r="I2147" s="643">
        <v>-66</v>
      </c>
      <c r="J2147" s="473"/>
      <c r="K2147" s="708"/>
    </row>
    <row r="2148" spans="1:11" customFormat="1" x14ac:dyDescent="0.3">
      <c r="A2148" s="175" t="s">
        <v>3509</v>
      </c>
      <c r="B2148" s="83" t="s">
        <v>3534</v>
      </c>
      <c r="C2148" s="196">
        <v>6</v>
      </c>
      <c r="D2148" s="138" t="s">
        <v>5085</v>
      </c>
      <c r="E2148" s="138" t="s">
        <v>5682</v>
      </c>
      <c r="F2148" s="600" t="s">
        <v>5642</v>
      </c>
      <c r="G2148" s="596"/>
      <c r="H2148" s="647" t="s">
        <v>5642</v>
      </c>
      <c r="I2148" s="644">
        <v>-73</v>
      </c>
      <c r="J2148" s="474"/>
      <c r="K2148" s="709"/>
    </row>
    <row r="2149" spans="1:11" customFormat="1" x14ac:dyDescent="0.3">
      <c r="A2149" s="174" t="s">
        <v>3509</v>
      </c>
      <c r="B2149" s="84" t="s">
        <v>3534</v>
      </c>
      <c r="C2149" s="12">
        <v>8</v>
      </c>
      <c r="D2149" s="10" t="s">
        <v>3538</v>
      </c>
      <c r="E2149" s="10" t="s">
        <v>5682</v>
      </c>
      <c r="F2149" s="599" t="s">
        <v>5642</v>
      </c>
      <c r="G2149" s="595"/>
      <c r="H2149" s="487" t="s">
        <v>5642</v>
      </c>
      <c r="I2149" s="643">
        <v>-66</v>
      </c>
      <c r="J2149" s="473"/>
      <c r="K2149" s="708"/>
    </row>
    <row r="2150" spans="1:11" customFormat="1" x14ac:dyDescent="0.3">
      <c r="A2150" s="175" t="s">
        <v>3509</v>
      </c>
      <c r="B2150" s="83" t="s">
        <v>3534</v>
      </c>
      <c r="C2150" s="196">
        <v>9</v>
      </c>
      <c r="D2150" s="138" t="s">
        <v>5086</v>
      </c>
      <c r="E2150" s="138" t="s">
        <v>5682</v>
      </c>
      <c r="F2150" s="600" t="s">
        <v>5642</v>
      </c>
      <c r="G2150" s="596"/>
      <c r="H2150" s="647" t="s">
        <v>5642</v>
      </c>
      <c r="I2150" s="644">
        <v>-73</v>
      </c>
      <c r="J2150" s="474"/>
      <c r="K2150" s="709"/>
    </row>
    <row r="2151" spans="1:11" customFormat="1" x14ac:dyDescent="0.3">
      <c r="A2151" s="174" t="s">
        <v>3509</v>
      </c>
      <c r="B2151" s="84" t="s">
        <v>3534</v>
      </c>
      <c r="C2151" s="12">
        <v>10</v>
      </c>
      <c r="D2151" s="10" t="s">
        <v>3539</v>
      </c>
      <c r="E2151" s="10" t="s">
        <v>5682</v>
      </c>
      <c r="F2151" s="599" t="s">
        <v>5642</v>
      </c>
      <c r="G2151" s="595"/>
      <c r="H2151" s="487" t="s">
        <v>5642</v>
      </c>
      <c r="I2151" s="643">
        <v>-81</v>
      </c>
      <c r="J2151" s="473"/>
      <c r="K2151" s="708"/>
    </row>
    <row r="2152" spans="1:11" customFormat="1" x14ac:dyDescent="0.3">
      <c r="A2152" s="175" t="s">
        <v>3509</v>
      </c>
      <c r="B2152" s="83" t="s">
        <v>3534</v>
      </c>
      <c r="C2152" s="196">
        <v>11</v>
      </c>
      <c r="D2152" s="10" t="s">
        <v>6531</v>
      </c>
      <c r="E2152" s="138" t="s">
        <v>5682</v>
      </c>
      <c r="F2152" s="600" t="s">
        <v>5642</v>
      </c>
      <c r="G2152" s="596"/>
      <c r="H2152" s="647" t="s">
        <v>5642</v>
      </c>
      <c r="I2152" s="644">
        <v>-90</v>
      </c>
      <c r="J2152" s="474"/>
      <c r="K2152" s="709"/>
    </row>
    <row r="2153" spans="1:11" customFormat="1" x14ac:dyDescent="0.3">
      <c r="A2153" s="174" t="s">
        <v>3509</v>
      </c>
      <c r="B2153" s="84" t="s">
        <v>3534</v>
      </c>
      <c r="C2153" s="12">
        <v>12</v>
      </c>
      <c r="D2153" s="10" t="s">
        <v>6532</v>
      </c>
      <c r="E2153" s="10" t="s">
        <v>5682</v>
      </c>
      <c r="F2153" s="599" t="s">
        <v>5642</v>
      </c>
      <c r="G2153" s="595"/>
      <c r="H2153" s="487" t="s">
        <v>5642</v>
      </c>
      <c r="I2153" s="643">
        <v>-90</v>
      </c>
      <c r="J2153" s="473"/>
      <c r="K2153" s="708"/>
    </row>
    <row r="2154" spans="1:11" customFormat="1" x14ac:dyDescent="0.3">
      <c r="A2154" s="175" t="s">
        <v>3509</v>
      </c>
      <c r="B2154" s="83" t="s">
        <v>3534</v>
      </c>
      <c r="C2154" s="196">
        <v>13</v>
      </c>
      <c r="D2154" s="10" t="s">
        <v>6533</v>
      </c>
      <c r="E2154" s="138" t="s">
        <v>5682</v>
      </c>
      <c r="F2154" s="600"/>
      <c r="G2154" s="596"/>
      <c r="H2154" s="647" t="s">
        <v>5642</v>
      </c>
      <c r="I2154" s="644">
        <v>-81</v>
      </c>
      <c r="J2154" s="474"/>
      <c r="K2154" s="709"/>
    </row>
    <row r="2155" spans="1:11" s="11" customFormat="1" x14ac:dyDescent="0.3">
      <c r="A2155" s="174" t="s">
        <v>3540</v>
      </c>
      <c r="B2155" s="84" t="s">
        <v>3545</v>
      </c>
      <c r="C2155" s="12">
        <v>1</v>
      </c>
      <c r="D2155" s="10" t="s">
        <v>6534</v>
      </c>
      <c r="E2155" s="138" t="s">
        <v>5694</v>
      </c>
      <c r="F2155" s="600" t="s">
        <v>3546</v>
      </c>
      <c r="G2155" s="596"/>
      <c r="H2155" s="641" t="s">
        <v>5643</v>
      </c>
      <c r="I2155" s="644">
        <v>-50</v>
      </c>
      <c r="J2155" s="474"/>
      <c r="K2155" s="709"/>
    </row>
    <row r="2156" spans="1:11" customFormat="1" x14ac:dyDescent="0.3">
      <c r="A2156" s="174" t="s">
        <v>3540</v>
      </c>
      <c r="B2156" s="84" t="s">
        <v>3545</v>
      </c>
      <c r="C2156" s="12">
        <v>3</v>
      </c>
      <c r="D2156" s="10" t="s">
        <v>6535</v>
      </c>
      <c r="E2156" s="10" t="s">
        <v>5694</v>
      </c>
      <c r="F2156" s="595" t="s">
        <v>5643</v>
      </c>
      <c r="G2156" s="595"/>
      <c r="H2156" s="488" t="s">
        <v>5643</v>
      </c>
      <c r="I2156" s="643">
        <v>-60</v>
      </c>
      <c r="J2156" s="473"/>
      <c r="K2156" s="708"/>
    </row>
    <row r="2157" spans="1:11" customFormat="1" x14ac:dyDescent="0.3">
      <c r="A2157" s="175" t="s">
        <v>3540</v>
      </c>
      <c r="B2157" s="83" t="s">
        <v>3545</v>
      </c>
      <c r="C2157" s="196">
        <v>2</v>
      </c>
      <c r="D2157" s="10" t="s">
        <v>6536</v>
      </c>
      <c r="E2157" s="138" t="s">
        <v>5694</v>
      </c>
      <c r="F2157" s="596" t="s">
        <v>5643</v>
      </c>
      <c r="G2157" s="596"/>
      <c r="H2157" s="641" t="s">
        <v>5643</v>
      </c>
      <c r="I2157" s="644">
        <v>-66</v>
      </c>
      <c r="J2157" s="474"/>
      <c r="K2157" s="709"/>
    </row>
    <row r="2158" spans="1:11" customFormat="1" x14ac:dyDescent="0.3">
      <c r="A2158" s="174" t="s">
        <v>3540</v>
      </c>
      <c r="B2158" s="84" t="s">
        <v>3545</v>
      </c>
      <c r="C2158" s="12">
        <v>4</v>
      </c>
      <c r="D2158" s="10" t="s">
        <v>6537</v>
      </c>
      <c r="E2158" s="10" t="s">
        <v>5694</v>
      </c>
      <c r="F2158" s="595" t="s">
        <v>5643</v>
      </c>
      <c r="G2158" s="595"/>
      <c r="H2158" s="488" t="s">
        <v>5643</v>
      </c>
      <c r="I2158" s="643">
        <v>-73</v>
      </c>
      <c r="J2158" s="473"/>
      <c r="K2158" s="708"/>
    </row>
    <row r="2159" spans="1:11" s="11" customFormat="1" x14ac:dyDescent="0.3">
      <c r="A2159" s="176" t="s">
        <v>5178</v>
      </c>
      <c r="B2159" s="85" t="s">
        <v>3865</v>
      </c>
      <c r="C2159" s="196">
        <v>1</v>
      </c>
      <c r="D2159" s="10" t="s">
        <v>6538</v>
      </c>
      <c r="E2159" s="138" t="s">
        <v>5694</v>
      </c>
      <c r="F2159" s="599"/>
      <c r="G2159" s="595"/>
      <c r="H2159" s="488" t="s">
        <v>5645</v>
      </c>
      <c r="I2159" s="643">
        <v>-45</v>
      </c>
      <c r="J2159" s="473"/>
      <c r="K2159" s="708"/>
    </row>
    <row r="2160" spans="1:11" customFormat="1" x14ac:dyDescent="0.3">
      <c r="A2160" s="182" t="s">
        <v>3541</v>
      </c>
      <c r="B2160" s="87" t="s">
        <v>3554</v>
      </c>
      <c r="C2160" s="12">
        <v>2</v>
      </c>
      <c r="D2160" s="10" t="s">
        <v>3555</v>
      </c>
      <c r="E2160" s="10" t="s">
        <v>5682</v>
      </c>
      <c r="F2160" s="599" t="s">
        <v>5643</v>
      </c>
      <c r="G2160" s="595"/>
      <c r="H2160" s="487" t="s">
        <v>5643</v>
      </c>
      <c r="I2160" s="643">
        <v>-38</v>
      </c>
      <c r="J2160" s="473"/>
      <c r="K2160" s="708"/>
    </row>
    <row r="2161" spans="1:11" customFormat="1" x14ac:dyDescent="0.3">
      <c r="A2161" s="133" t="s">
        <v>3541</v>
      </c>
      <c r="B2161" s="82" t="s">
        <v>3554</v>
      </c>
      <c r="C2161" s="196">
        <v>3</v>
      </c>
      <c r="D2161" s="10" t="s">
        <v>3556</v>
      </c>
      <c r="E2161" s="138" t="s">
        <v>5682</v>
      </c>
      <c r="F2161" s="600" t="s">
        <v>5643</v>
      </c>
      <c r="G2161" s="596"/>
      <c r="H2161" s="647" t="s">
        <v>5643</v>
      </c>
      <c r="I2161" s="644">
        <v>-46</v>
      </c>
      <c r="J2161" s="474"/>
      <c r="K2161" s="709"/>
    </row>
    <row r="2162" spans="1:11" customFormat="1" x14ac:dyDescent="0.3">
      <c r="A2162" s="133" t="s">
        <v>3541</v>
      </c>
      <c r="B2162" s="82" t="s">
        <v>3554</v>
      </c>
      <c r="C2162" s="196">
        <v>4</v>
      </c>
      <c r="D2162" s="10" t="s">
        <v>6539</v>
      </c>
      <c r="E2162" s="138" t="s">
        <v>5682</v>
      </c>
      <c r="F2162" s="600" t="s">
        <v>5643</v>
      </c>
      <c r="G2162" s="596"/>
      <c r="H2162" s="647" t="s">
        <v>5643</v>
      </c>
      <c r="I2162" s="644">
        <v>-38</v>
      </c>
      <c r="J2162" s="474"/>
      <c r="K2162" s="709"/>
    </row>
    <row r="2163" spans="1:11" customFormat="1" x14ac:dyDescent="0.3">
      <c r="A2163" s="133" t="s">
        <v>3541</v>
      </c>
      <c r="B2163" s="82" t="s">
        <v>3554</v>
      </c>
      <c r="C2163" s="196">
        <v>5</v>
      </c>
      <c r="D2163" s="10" t="s">
        <v>3557</v>
      </c>
      <c r="E2163" s="138" t="s">
        <v>5682</v>
      </c>
      <c r="F2163" s="600" t="s">
        <v>5643</v>
      </c>
      <c r="G2163" s="596"/>
      <c r="H2163" s="647" t="s">
        <v>5643</v>
      </c>
      <c r="I2163" s="644">
        <v>-55</v>
      </c>
      <c r="J2163" s="710" t="s">
        <v>5621</v>
      </c>
      <c r="K2163" s="709">
        <v>-60</v>
      </c>
    </row>
    <row r="2164" spans="1:11" customFormat="1" x14ac:dyDescent="0.3">
      <c r="A2164" s="133" t="s">
        <v>3541</v>
      </c>
      <c r="B2164" s="82" t="s">
        <v>3554</v>
      </c>
      <c r="C2164" s="196">
        <v>6</v>
      </c>
      <c r="D2164" s="138" t="s">
        <v>3866</v>
      </c>
      <c r="E2164" s="138" t="s">
        <v>5682</v>
      </c>
      <c r="F2164" s="600" t="s">
        <v>5643</v>
      </c>
      <c r="G2164" s="596"/>
      <c r="H2164" s="647" t="s">
        <v>5643</v>
      </c>
      <c r="I2164" s="644">
        <v>-81</v>
      </c>
      <c r="J2164" s="710" t="s">
        <v>5621</v>
      </c>
      <c r="K2164" s="709">
        <v>-81</v>
      </c>
    </row>
    <row r="2165" spans="1:11" customFormat="1" x14ac:dyDescent="0.3">
      <c r="A2165" s="133" t="s">
        <v>3541</v>
      </c>
      <c r="B2165" s="82" t="s">
        <v>3554</v>
      </c>
      <c r="C2165" s="196">
        <v>7</v>
      </c>
      <c r="D2165" s="138" t="s">
        <v>3558</v>
      </c>
      <c r="E2165" s="138" t="s">
        <v>5694</v>
      </c>
      <c r="F2165" s="600" t="s">
        <v>5643</v>
      </c>
      <c r="G2165" s="600"/>
      <c r="H2165" s="647" t="s">
        <v>5643</v>
      </c>
      <c r="I2165" s="647">
        <v>-66</v>
      </c>
      <c r="J2165" s="474"/>
      <c r="K2165" s="709"/>
    </row>
    <row r="2166" spans="1:11" customFormat="1" x14ac:dyDescent="0.3">
      <c r="A2166" s="133" t="s">
        <v>3541</v>
      </c>
      <c r="B2166" s="82" t="s">
        <v>3554</v>
      </c>
      <c r="C2166" s="196">
        <v>8</v>
      </c>
      <c r="D2166" s="138" t="s">
        <v>3559</v>
      </c>
      <c r="E2166" s="138" t="s">
        <v>5734</v>
      </c>
      <c r="F2166" s="600" t="s">
        <v>5656</v>
      </c>
      <c r="G2166" s="596"/>
      <c r="H2166" s="647" t="s">
        <v>5656</v>
      </c>
      <c r="I2166" s="644">
        <v>-36</v>
      </c>
      <c r="J2166" s="710"/>
      <c r="K2166" s="709"/>
    </row>
    <row r="2167" spans="1:11" customFormat="1" x14ac:dyDescent="0.3">
      <c r="A2167" s="133" t="s">
        <v>3541</v>
      </c>
      <c r="B2167" s="82" t="s">
        <v>3554</v>
      </c>
      <c r="C2167" s="196">
        <v>9</v>
      </c>
      <c r="D2167" s="138" t="s">
        <v>3560</v>
      </c>
      <c r="E2167" s="138" t="s">
        <v>5734</v>
      </c>
      <c r="F2167" s="600" t="s">
        <v>5656</v>
      </c>
      <c r="G2167" s="596"/>
      <c r="H2167" s="647" t="s">
        <v>5656</v>
      </c>
      <c r="I2167" s="644">
        <v>-57</v>
      </c>
      <c r="J2167" s="710" t="s">
        <v>5652</v>
      </c>
      <c r="K2167" s="709">
        <v>-57</v>
      </c>
    </row>
    <row r="2168" spans="1:11" customFormat="1" x14ac:dyDescent="0.3">
      <c r="A2168" s="133" t="s">
        <v>3541</v>
      </c>
      <c r="B2168" s="82" t="s">
        <v>3554</v>
      </c>
      <c r="C2168" s="196">
        <v>10</v>
      </c>
      <c r="D2168" s="138" t="s">
        <v>3561</v>
      </c>
      <c r="E2168" s="138" t="s">
        <v>5734</v>
      </c>
      <c r="F2168" s="600" t="s">
        <v>5656</v>
      </c>
      <c r="G2168" s="596"/>
      <c r="H2168" s="647" t="s">
        <v>5656</v>
      </c>
      <c r="I2168" s="644">
        <v>-48</v>
      </c>
      <c r="J2168" s="710" t="s">
        <v>5652</v>
      </c>
      <c r="K2168" s="709">
        <v>-48</v>
      </c>
    </row>
    <row r="2169" spans="1:11" customFormat="1" x14ac:dyDescent="0.3">
      <c r="A2169" s="133" t="s">
        <v>3541</v>
      </c>
      <c r="B2169" s="82" t="s">
        <v>3554</v>
      </c>
      <c r="C2169" s="196">
        <v>11</v>
      </c>
      <c r="D2169" s="138" t="s">
        <v>3562</v>
      </c>
      <c r="E2169" s="138" t="s">
        <v>5734</v>
      </c>
      <c r="F2169" s="600" t="s">
        <v>5656</v>
      </c>
      <c r="G2169" s="596"/>
      <c r="H2169" s="647" t="s">
        <v>5656</v>
      </c>
      <c r="I2169" s="644">
        <v>-70</v>
      </c>
      <c r="J2169" s="710" t="s">
        <v>5652</v>
      </c>
      <c r="K2169" s="709">
        <v>-70</v>
      </c>
    </row>
    <row r="2170" spans="1:11" customFormat="1" x14ac:dyDescent="0.3">
      <c r="A2170" s="133" t="s">
        <v>3541</v>
      </c>
      <c r="B2170" s="82" t="s">
        <v>3554</v>
      </c>
      <c r="C2170" s="196">
        <v>12</v>
      </c>
      <c r="D2170" s="138" t="s">
        <v>3563</v>
      </c>
      <c r="E2170" s="138" t="s">
        <v>5734</v>
      </c>
      <c r="F2170" s="600" t="s">
        <v>5656</v>
      </c>
      <c r="G2170" s="596"/>
      <c r="H2170" s="647" t="s">
        <v>5656</v>
      </c>
      <c r="I2170" s="644">
        <v>-52</v>
      </c>
      <c r="J2170" s="710" t="s">
        <v>5652</v>
      </c>
      <c r="K2170" s="709">
        <v>-52</v>
      </c>
    </row>
    <row r="2171" spans="1:11" customFormat="1" x14ac:dyDescent="0.3">
      <c r="A2171" s="133" t="s">
        <v>3541</v>
      </c>
      <c r="B2171" s="82" t="s">
        <v>3554</v>
      </c>
      <c r="C2171" s="196">
        <v>13</v>
      </c>
      <c r="D2171" s="138" t="s">
        <v>3867</v>
      </c>
      <c r="E2171" s="138" t="s">
        <v>5734</v>
      </c>
      <c r="F2171" s="600" t="s">
        <v>5656</v>
      </c>
      <c r="G2171" s="596"/>
      <c r="H2171" s="647" t="s">
        <v>5656</v>
      </c>
      <c r="I2171" s="644">
        <v>-57</v>
      </c>
      <c r="J2171" s="710" t="s">
        <v>5652</v>
      </c>
      <c r="K2171" s="709">
        <v>-57</v>
      </c>
    </row>
    <row r="2172" spans="1:11" customFormat="1" x14ac:dyDescent="0.3">
      <c r="A2172" s="133" t="s">
        <v>3541</v>
      </c>
      <c r="B2172" s="82" t="s">
        <v>3554</v>
      </c>
      <c r="C2172" s="196">
        <v>14</v>
      </c>
      <c r="D2172" s="138" t="s">
        <v>3564</v>
      </c>
      <c r="E2172" s="138" t="s">
        <v>5682</v>
      </c>
      <c r="F2172" s="596" t="s">
        <v>5636</v>
      </c>
      <c r="G2172" s="596"/>
      <c r="H2172" s="647" t="s">
        <v>5726</v>
      </c>
      <c r="I2172" s="644">
        <v>-55</v>
      </c>
      <c r="J2172" s="474" t="s">
        <v>5636</v>
      </c>
      <c r="K2172" s="709">
        <v>-55</v>
      </c>
    </row>
    <row r="2173" spans="1:11" customFormat="1" x14ac:dyDescent="0.3">
      <c r="A2173" s="133" t="s">
        <v>3541</v>
      </c>
      <c r="B2173" s="82" t="s">
        <v>3554</v>
      </c>
      <c r="C2173" s="196">
        <v>15</v>
      </c>
      <c r="D2173" s="138" t="s">
        <v>3565</v>
      </c>
      <c r="E2173" s="138" t="s">
        <v>5682</v>
      </c>
      <c r="F2173" s="600" t="s">
        <v>5636</v>
      </c>
      <c r="G2173" s="596"/>
      <c r="H2173" s="647" t="s">
        <v>5726</v>
      </c>
      <c r="I2173" s="644">
        <v>-60</v>
      </c>
      <c r="J2173" s="710" t="s">
        <v>5636</v>
      </c>
      <c r="K2173" s="709">
        <v>-60</v>
      </c>
    </row>
    <row r="2174" spans="1:11" customFormat="1" x14ac:dyDescent="0.3">
      <c r="A2174" s="133" t="s">
        <v>3541</v>
      </c>
      <c r="B2174" s="82" t="s">
        <v>3554</v>
      </c>
      <c r="C2174" s="196">
        <v>16</v>
      </c>
      <c r="D2174" s="10" t="s">
        <v>3869</v>
      </c>
      <c r="E2174" s="138" t="s">
        <v>5682</v>
      </c>
      <c r="F2174" s="600" t="s">
        <v>5636</v>
      </c>
      <c r="G2174" s="610"/>
      <c r="H2174" s="487" t="s">
        <v>5726</v>
      </c>
      <c r="I2174" s="643">
        <v>-73</v>
      </c>
      <c r="J2174" s="711" t="s">
        <v>5636</v>
      </c>
      <c r="K2174" s="708">
        <v>-73</v>
      </c>
    </row>
    <row r="2175" spans="1:11" customFormat="1" x14ac:dyDescent="0.3">
      <c r="A2175" s="133" t="s">
        <v>3541</v>
      </c>
      <c r="B2175" s="82" t="s">
        <v>3554</v>
      </c>
      <c r="C2175" s="196">
        <v>17</v>
      </c>
      <c r="D2175" s="10" t="s">
        <v>3566</v>
      </c>
      <c r="E2175" s="138" t="s">
        <v>5682</v>
      </c>
      <c r="F2175" s="600" t="s">
        <v>5636</v>
      </c>
      <c r="G2175" s="610"/>
      <c r="H2175" s="487" t="s">
        <v>5726</v>
      </c>
      <c r="I2175" s="643">
        <v>-81</v>
      </c>
      <c r="J2175" s="711" t="s">
        <v>5636</v>
      </c>
      <c r="K2175" s="708">
        <v>-81</v>
      </c>
    </row>
    <row r="2176" spans="1:11" customFormat="1" x14ac:dyDescent="0.3">
      <c r="A2176" s="133" t="s">
        <v>3541</v>
      </c>
      <c r="B2176" s="82" t="s">
        <v>3554</v>
      </c>
      <c r="C2176" s="196">
        <v>18</v>
      </c>
      <c r="D2176" s="10" t="s">
        <v>3567</v>
      </c>
      <c r="E2176" s="138" t="s">
        <v>5682</v>
      </c>
      <c r="F2176" s="600" t="s">
        <v>5636</v>
      </c>
      <c r="G2176" s="610"/>
      <c r="H2176" s="487" t="s">
        <v>5726</v>
      </c>
      <c r="I2176" s="643">
        <v>-90</v>
      </c>
      <c r="J2176" s="711" t="s">
        <v>5636</v>
      </c>
      <c r="K2176" s="708">
        <v>-90</v>
      </c>
    </row>
    <row r="2177" spans="1:11" customFormat="1" x14ac:dyDescent="0.3">
      <c r="A2177" s="133" t="s">
        <v>3569</v>
      </c>
      <c r="B2177" s="83" t="s">
        <v>3568</v>
      </c>
      <c r="C2177" s="196">
        <v>1</v>
      </c>
      <c r="D2177" s="10" t="s">
        <v>6540</v>
      </c>
      <c r="E2177" s="138" t="s">
        <v>5682</v>
      </c>
      <c r="F2177" s="600"/>
      <c r="G2177" s="596"/>
      <c r="H2177" s="647" t="s">
        <v>5645</v>
      </c>
      <c r="I2177" s="648" t="s">
        <v>5695</v>
      </c>
      <c r="J2177" s="761"/>
      <c r="K2177" s="762"/>
    </row>
    <row r="2178" spans="1:11" s="11" customFormat="1" x14ac:dyDescent="0.3">
      <c r="A2178" s="129" t="s">
        <v>3542</v>
      </c>
      <c r="B2178" s="86" t="s">
        <v>3571</v>
      </c>
      <c r="C2178" s="12">
        <v>1</v>
      </c>
      <c r="D2178" s="10" t="s">
        <v>6541</v>
      </c>
      <c r="E2178" s="138" t="s">
        <v>5694</v>
      </c>
      <c r="F2178" s="600" t="s">
        <v>3870</v>
      </c>
      <c r="G2178" s="596"/>
      <c r="H2178" s="641" t="s">
        <v>5643</v>
      </c>
      <c r="I2178" s="644">
        <v>-38</v>
      </c>
      <c r="J2178" s="474"/>
      <c r="K2178" s="709"/>
    </row>
    <row r="2179" spans="1:11" customFormat="1" x14ac:dyDescent="0.3">
      <c r="A2179" s="129" t="s">
        <v>3542</v>
      </c>
      <c r="B2179" s="86" t="s">
        <v>3571</v>
      </c>
      <c r="C2179" s="12">
        <v>3</v>
      </c>
      <c r="D2179" s="10" t="s">
        <v>6542</v>
      </c>
      <c r="E2179" s="10" t="s">
        <v>5694</v>
      </c>
      <c r="F2179" s="595" t="s">
        <v>5882</v>
      </c>
      <c r="G2179" s="595"/>
      <c r="H2179" s="488" t="s">
        <v>5643</v>
      </c>
      <c r="I2179" s="643">
        <v>-42</v>
      </c>
      <c r="J2179" s="473"/>
      <c r="K2179" s="708"/>
    </row>
    <row r="2180" spans="1:11" customFormat="1" x14ac:dyDescent="0.3">
      <c r="A2180" s="176" t="s">
        <v>3542</v>
      </c>
      <c r="B2180" s="85" t="s">
        <v>3571</v>
      </c>
      <c r="C2180" s="196">
        <v>2</v>
      </c>
      <c r="D2180" s="10" t="s">
        <v>6543</v>
      </c>
      <c r="E2180" s="138" t="s">
        <v>5694</v>
      </c>
      <c r="F2180" s="596" t="s">
        <v>5643</v>
      </c>
      <c r="G2180" s="596"/>
      <c r="H2180" s="641" t="s">
        <v>5643</v>
      </c>
      <c r="I2180" s="644">
        <v>-50</v>
      </c>
      <c r="J2180" s="474"/>
      <c r="K2180" s="709"/>
    </row>
    <row r="2181" spans="1:11" customFormat="1" x14ac:dyDescent="0.3">
      <c r="A2181" s="129" t="s">
        <v>3542</v>
      </c>
      <c r="B2181" s="86" t="s">
        <v>3571</v>
      </c>
      <c r="C2181" s="12">
        <v>4</v>
      </c>
      <c r="D2181" s="10" t="s">
        <v>3572</v>
      </c>
      <c r="E2181" s="10" t="s">
        <v>5694</v>
      </c>
      <c r="F2181" s="595"/>
      <c r="G2181" s="595"/>
      <c r="H2181" s="488" t="s">
        <v>5643</v>
      </c>
      <c r="I2181" s="643">
        <v>-50</v>
      </c>
      <c r="J2181" s="473"/>
      <c r="K2181" s="708"/>
    </row>
    <row r="2182" spans="1:11" customFormat="1" x14ac:dyDescent="0.3">
      <c r="A2182" s="176" t="s">
        <v>3542</v>
      </c>
      <c r="B2182" s="85" t="s">
        <v>3571</v>
      </c>
      <c r="C2182" s="196">
        <v>5</v>
      </c>
      <c r="D2182" s="138" t="s">
        <v>3872</v>
      </c>
      <c r="E2182" s="138" t="s">
        <v>5694</v>
      </c>
      <c r="F2182" s="596" t="s">
        <v>5643</v>
      </c>
      <c r="G2182" s="596"/>
      <c r="H2182" s="641" t="s">
        <v>5643</v>
      </c>
      <c r="I2182" s="644">
        <v>-55</v>
      </c>
      <c r="J2182" s="474"/>
      <c r="K2182" s="709"/>
    </row>
    <row r="2183" spans="1:11" customFormat="1" x14ac:dyDescent="0.3">
      <c r="A2183" s="129" t="s">
        <v>3542</v>
      </c>
      <c r="B2183" s="86" t="s">
        <v>3571</v>
      </c>
      <c r="C2183" s="12">
        <v>7</v>
      </c>
      <c r="D2183" s="10" t="s">
        <v>3573</v>
      </c>
      <c r="E2183" s="10" t="s">
        <v>5694</v>
      </c>
      <c r="F2183" s="595"/>
      <c r="G2183" s="595"/>
      <c r="H2183" s="488" t="s">
        <v>5643</v>
      </c>
      <c r="I2183" s="643">
        <v>-55</v>
      </c>
      <c r="J2183" s="473"/>
      <c r="K2183" s="708"/>
    </row>
    <row r="2184" spans="1:11" customFormat="1" x14ac:dyDescent="0.3">
      <c r="A2184" s="176" t="s">
        <v>3542</v>
      </c>
      <c r="B2184" s="85" t="s">
        <v>3571</v>
      </c>
      <c r="C2184" s="196">
        <v>6</v>
      </c>
      <c r="D2184" s="138" t="s">
        <v>3873</v>
      </c>
      <c r="E2184" s="138" t="s">
        <v>5694</v>
      </c>
      <c r="F2184" s="596" t="s">
        <v>5643</v>
      </c>
      <c r="G2184" s="596"/>
      <c r="H2184" s="641" t="s">
        <v>5643</v>
      </c>
      <c r="I2184" s="644">
        <v>-60</v>
      </c>
      <c r="J2184" s="474"/>
      <c r="K2184" s="709"/>
    </row>
    <row r="2185" spans="1:11" customFormat="1" x14ac:dyDescent="0.3">
      <c r="A2185" s="129" t="s">
        <v>3542</v>
      </c>
      <c r="B2185" s="86" t="s">
        <v>3571</v>
      </c>
      <c r="C2185" s="12">
        <v>8</v>
      </c>
      <c r="D2185" s="10" t="s">
        <v>3574</v>
      </c>
      <c r="E2185" s="10" t="s">
        <v>5694</v>
      </c>
      <c r="F2185" s="595" t="s">
        <v>5643</v>
      </c>
      <c r="G2185" s="595"/>
      <c r="H2185" s="488" t="s">
        <v>5643</v>
      </c>
      <c r="I2185" s="643">
        <v>-60</v>
      </c>
      <c r="J2185" s="473"/>
      <c r="K2185" s="708"/>
    </row>
    <row r="2186" spans="1:11" customFormat="1" x14ac:dyDescent="0.3">
      <c r="A2186" s="176" t="s">
        <v>3542</v>
      </c>
      <c r="B2186" s="85" t="s">
        <v>3571</v>
      </c>
      <c r="C2186" s="196">
        <v>9</v>
      </c>
      <c r="D2186" s="138" t="s">
        <v>3874</v>
      </c>
      <c r="E2186" s="138" t="s">
        <v>5694</v>
      </c>
      <c r="F2186" s="596" t="s">
        <v>5643</v>
      </c>
      <c r="G2186" s="596"/>
      <c r="H2186" s="641" t="s">
        <v>5643</v>
      </c>
      <c r="I2186" s="644">
        <v>-66</v>
      </c>
      <c r="J2186" s="474"/>
      <c r="K2186" s="709"/>
    </row>
    <row r="2187" spans="1:11" customFormat="1" x14ac:dyDescent="0.3">
      <c r="A2187" s="129" t="s">
        <v>3542</v>
      </c>
      <c r="B2187" s="86" t="s">
        <v>3571</v>
      </c>
      <c r="C2187" s="12">
        <v>10</v>
      </c>
      <c r="D2187" s="10" t="s">
        <v>3575</v>
      </c>
      <c r="E2187" s="10" t="s">
        <v>5694</v>
      </c>
      <c r="F2187" s="595"/>
      <c r="G2187" s="595"/>
      <c r="H2187" s="488" t="s">
        <v>5643</v>
      </c>
      <c r="I2187" s="643">
        <v>-42</v>
      </c>
      <c r="J2187" s="473"/>
      <c r="K2187" s="708"/>
    </row>
    <row r="2188" spans="1:11" customFormat="1" x14ac:dyDescent="0.3">
      <c r="A2188" s="176" t="s">
        <v>3542</v>
      </c>
      <c r="B2188" s="85" t="s">
        <v>3571</v>
      </c>
      <c r="C2188" s="196">
        <v>11</v>
      </c>
      <c r="D2188" s="138" t="s">
        <v>3576</v>
      </c>
      <c r="E2188" s="138" t="s">
        <v>5694</v>
      </c>
      <c r="F2188" s="596"/>
      <c r="G2188" s="596"/>
      <c r="H2188" s="641" t="s">
        <v>5643</v>
      </c>
      <c r="I2188" s="644">
        <v>-66</v>
      </c>
      <c r="J2188" s="474"/>
      <c r="K2188" s="709"/>
    </row>
    <row r="2189" spans="1:11" customFormat="1" x14ac:dyDescent="0.3">
      <c r="A2189" s="129" t="s">
        <v>3542</v>
      </c>
      <c r="B2189" s="86" t="s">
        <v>3571</v>
      </c>
      <c r="C2189" s="12">
        <v>12</v>
      </c>
      <c r="D2189" s="10" t="s">
        <v>3577</v>
      </c>
      <c r="E2189" s="10" t="s">
        <v>5734</v>
      </c>
      <c r="F2189" s="595"/>
      <c r="G2189" s="595"/>
      <c r="H2189" s="488" t="s">
        <v>5656</v>
      </c>
      <c r="I2189" s="643">
        <v>-44</v>
      </c>
      <c r="J2189" s="473"/>
      <c r="K2189" s="708"/>
    </row>
    <row r="2190" spans="1:11" customFormat="1" x14ac:dyDescent="0.3">
      <c r="A2190" s="176" t="s">
        <v>3542</v>
      </c>
      <c r="B2190" s="85" t="s">
        <v>3578</v>
      </c>
      <c r="C2190" s="196">
        <v>13</v>
      </c>
      <c r="D2190" s="138" t="s">
        <v>3875</v>
      </c>
      <c r="E2190" s="138" t="s">
        <v>5734</v>
      </c>
      <c r="F2190" s="596"/>
      <c r="G2190" s="596"/>
      <c r="H2190" s="641" t="s">
        <v>5656</v>
      </c>
      <c r="I2190" s="644">
        <v>-52</v>
      </c>
      <c r="J2190" s="474"/>
      <c r="K2190" s="709"/>
    </row>
    <row r="2191" spans="1:11" customFormat="1" x14ac:dyDescent="0.3">
      <c r="A2191" s="129" t="s">
        <v>3542</v>
      </c>
      <c r="B2191" s="86" t="s">
        <v>3571</v>
      </c>
      <c r="C2191" s="12">
        <v>14</v>
      </c>
      <c r="D2191" s="10" t="s">
        <v>3876</v>
      </c>
      <c r="E2191" s="10" t="s">
        <v>5734</v>
      </c>
      <c r="F2191" s="595"/>
      <c r="G2191" s="595"/>
      <c r="H2191" s="488" t="s">
        <v>5656</v>
      </c>
      <c r="I2191" s="643">
        <v>-52</v>
      </c>
      <c r="J2191" s="473"/>
      <c r="K2191" s="708"/>
    </row>
    <row r="2192" spans="1:11" s="11" customFormat="1" x14ac:dyDescent="0.3">
      <c r="A2192" s="175" t="s">
        <v>3543</v>
      </c>
      <c r="B2192" s="83" t="s">
        <v>3581</v>
      </c>
      <c r="C2192" s="196">
        <v>1</v>
      </c>
      <c r="D2192" s="196" t="s">
        <v>3582</v>
      </c>
      <c r="E2192" s="138" t="s">
        <v>5694</v>
      </c>
      <c r="F2192" s="600"/>
      <c r="G2192" s="596"/>
      <c r="H2192" s="641" t="s">
        <v>5626</v>
      </c>
      <c r="I2192" s="644">
        <v>-60</v>
      </c>
      <c r="J2192" s="474" t="s">
        <v>5623</v>
      </c>
      <c r="K2192" s="709">
        <v>-60</v>
      </c>
    </row>
    <row r="2193" spans="1:11" customFormat="1" x14ac:dyDescent="0.3">
      <c r="A2193" s="174" t="s">
        <v>3543</v>
      </c>
      <c r="B2193" s="84" t="s">
        <v>3581</v>
      </c>
      <c r="C2193" s="12">
        <v>2</v>
      </c>
      <c r="D2193" s="12" t="s">
        <v>3583</v>
      </c>
      <c r="E2193" s="10" t="s">
        <v>5694</v>
      </c>
      <c r="F2193" s="595"/>
      <c r="G2193" s="595"/>
      <c r="H2193" s="488" t="s">
        <v>5626</v>
      </c>
      <c r="I2193" s="643">
        <v>-66</v>
      </c>
      <c r="J2193" s="473" t="s">
        <v>5623</v>
      </c>
      <c r="K2193" s="708">
        <v>-66</v>
      </c>
    </row>
    <row r="2194" spans="1:11" customFormat="1" x14ac:dyDescent="0.3">
      <c r="A2194" s="175" t="s">
        <v>3543</v>
      </c>
      <c r="B2194" s="83" t="s">
        <v>3581</v>
      </c>
      <c r="C2194" s="196">
        <v>3</v>
      </c>
      <c r="D2194" s="196" t="s">
        <v>3584</v>
      </c>
      <c r="E2194" s="138" t="s">
        <v>5694</v>
      </c>
      <c r="F2194" s="596"/>
      <c r="G2194" s="596"/>
      <c r="H2194" s="641" t="s">
        <v>5642</v>
      </c>
      <c r="I2194" s="644">
        <v>-66</v>
      </c>
      <c r="J2194" s="474"/>
      <c r="K2194" s="709"/>
    </row>
    <row r="2195" spans="1:11" customFormat="1" x14ac:dyDescent="0.3">
      <c r="A2195" s="174" t="s">
        <v>3543</v>
      </c>
      <c r="B2195" s="84" t="s">
        <v>3581</v>
      </c>
      <c r="C2195" s="12">
        <v>4</v>
      </c>
      <c r="D2195" s="12" t="s">
        <v>3585</v>
      </c>
      <c r="E2195" s="10" t="s">
        <v>5694</v>
      </c>
      <c r="F2195" s="595"/>
      <c r="G2195" s="595"/>
      <c r="H2195" s="488" t="s">
        <v>5642</v>
      </c>
      <c r="I2195" s="643">
        <v>-81</v>
      </c>
      <c r="J2195" s="473" t="s">
        <v>5621</v>
      </c>
      <c r="K2195" s="708">
        <v>-81</v>
      </c>
    </row>
    <row r="2196" spans="1:11" customFormat="1" x14ac:dyDescent="0.3">
      <c r="A2196" s="175" t="s">
        <v>3543</v>
      </c>
      <c r="B2196" s="83" t="s">
        <v>3581</v>
      </c>
      <c r="C2196" s="196">
        <v>5</v>
      </c>
      <c r="D2196" s="196" t="s">
        <v>3586</v>
      </c>
      <c r="E2196" s="138" t="s">
        <v>5694</v>
      </c>
      <c r="F2196" s="596"/>
      <c r="G2196" s="596"/>
      <c r="H2196" s="641"/>
      <c r="I2196" s="644"/>
      <c r="J2196" s="474" t="s">
        <v>5621</v>
      </c>
      <c r="K2196" s="709">
        <v>-81</v>
      </c>
    </row>
    <row r="2197" spans="1:11" customFormat="1" x14ac:dyDescent="0.3">
      <c r="A2197" s="174" t="s">
        <v>3543</v>
      </c>
      <c r="B2197" s="84" t="s">
        <v>3581</v>
      </c>
      <c r="C2197" s="12">
        <v>6</v>
      </c>
      <c r="D2197" s="12" t="s">
        <v>3587</v>
      </c>
      <c r="E2197" s="10" t="s">
        <v>5694</v>
      </c>
      <c r="F2197" s="595"/>
      <c r="G2197" s="595"/>
      <c r="H2197" s="488"/>
      <c r="I2197" s="643"/>
      <c r="J2197" s="473" t="s">
        <v>5621</v>
      </c>
      <c r="K2197" s="708">
        <v>-60</v>
      </c>
    </row>
    <row r="2198" spans="1:11" s="11" customFormat="1" x14ac:dyDescent="0.3">
      <c r="A2198" s="175" t="s">
        <v>3544</v>
      </c>
      <c r="B2198" s="83" t="s">
        <v>3593</v>
      </c>
      <c r="C2198" s="196">
        <v>1</v>
      </c>
      <c r="D2198" s="137" t="s">
        <v>5087</v>
      </c>
      <c r="E2198" s="10" t="s">
        <v>5694</v>
      </c>
      <c r="F2198" s="599"/>
      <c r="G2198" s="595"/>
      <c r="H2198" s="488" t="s">
        <v>5645</v>
      </c>
      <c r="I2198" s="487">
        <v>-30</v>
      </c>
      <c r="J2198" s="473"/>
      <c r="K2198" s="708"/>
    </row>
    <row r="2199" spans="1:11" customFormat="1" x14ac:dyDescent="0.3">
      <c r="A2199" s="174" t="s">
        <v>3544</v>
      </c>
      <c r="B2199" s="84" t="s">
        <v>3593</v>
      </c>
      <c r="C2199" s="12">
        <v>3</v>
      </c>
      <c r="D2199" s="10" t="s">
        <v>3591</v>
      </c>
      <c r="E2199" s="10" t="s">
        <v>5694</v>
      </c>
      <c r="F2199" s="595"/>
      <c r="G2199" s="595"/>
      <c r="H2199" s="488" t="s">
        <v>5646</v>
      </c>
      <c r="I2199" s="487">
        <v>-41</v>
      </c>
      <c r="J2199" s="473"/>
      <c r="K2199" s="708"/>
    </row>
    <row r="2200" spans="1:11" customFormat="1" x14ac:dyDescent="0.3">
      <c r="A2200" s="175" t="s">
        <v>3544</v>
      </c>
      <c r="B2200" s="83" t="s">
        <v>3593</v>
      </c>
      <c r="C2200" s="196">
        <v>2</v>
      </c>
      <c r="D2200" s="138" t="s">
        <v>5088</v>
      </c>
      <c r="E2200" s="138" t="s">
        <v>5734</v>
      </c>
      <c r="F2200" s="596"/>
      <c r="G2200" s="596"/>
      <c r="H2200" s="641" t="s">
        <v>5628</v>
      </c>
      <c r="I2200" s="647">
        <v>-30</v>
      </c>
      <c r="J2200" s="474"/>
      <c r="K2200" s="709"/>
    </row>
    <row r="2201" spans="1:11" customFormat="1" x14ac:dyDescent="0.3">
      <c r="A2201" s="174" t="s">
        <v>3544</v>
      </c>
      <c r="B2201" s="84" t="s">
        <v>3593</v>
      </c>
      <c r="C2201" s="12">
        <v>4</v>
      </c>
      <c r="D2201" s="10" t="s">
        <v>3594</v>
      </c>
      <c r="E2201" s="10" t="s">
        <v>5734</v>
      </c>
      <c r="F2201" s="595"/>
      <c r="G2201" s="595"/>
      <c r="H2201" s="488" t="s">
        <v>5628</v>
      </c>
      <c r="I2201" s="487">
        <v>-55</v>
      </c>
      <c r="J2201" s="473"/>
      <c r="K2201" s="708"/>
    </row>
    <row r="2202" spans="1:11" customFormat="1" x14ac:dyDescent="0.3">
      <c r="A2202" s="175" t="s">
        <v>3544</v>
      </c>
      <c r="B2202" s="83" t="s">
        <v>3593</v>
      </c>
      <c r="C2202" s="196">
        <v>5</v>
      </c>
      <c r="D2202" s="138" t="s">
        <v>5089</v>
      </c>
      <c r="E2202" s="138" t="s">
        <v>5734</v>
      </c>
      <c r="F2202" s="596"/>
      <c r="G2202" s="596"/>
      <c r="H2202" s="641" t="s">
        <v>5628</v>
      </c>
      <c r="I2202" s="648" t="s">
        <v>5695</v>
      </c>
      <c r="J2202" s="474"/>
      <c r="K2202" s="709"/>
    </row>
    <row r="2203" spans="1:11" customFormat="1" x14ac:dyDescent="0.3">
      <c r="A2203" s="174" t="s">
        <v>3544</v>
      </c>
      <c r="B2203" s="84" t="s">
        <v>3593</v>
      </c>
      <c r="C2203" s="12">
        <v>7</v>
      </c>
      <c r="D2203" s="10" t="s">
        <v>3592</v>
      </c>
      <c r="E2203" s="10" t="s">
        <v>5734</v>
      </c>
      <c r="F2203" s="595"/>
      <c r="G2203" s="595"/>
      <c r="H2203" s="488" t="s">
        <v>5647</v>
      </c>
      <c r="I2203" s="487">
        <v>-33</v>
      </c>
      <c r="J2203" s="473"/>
      <c r="K2203" s="708"/>
    </row>
    <row r="2204" spans="1:11" s="482" customFormat="1" x14ac:dyDescent="0.3">
      <c r="A2204" s="475">
        <v>208</v>
      </c>
      <c r="B2204" s="472" t="s">
        <v>6648</v>
      </c>
      <c r="C2204" s="480">
        <v>1</v>
      </c>
      <c r="D2204" s="481" t="s">
        <v>6660</v>
      </c>
      <c r="E2204" s="481" t="s">
        <v>5694</v>
      </c>
      <c r="F2204" s="640" t="s">
        <v>6680</v>
      </c>
      <c r="G2204" s="640"/>
      <c r="H2204" s="703" t="s">
        <v>5718</v>
      </c>
      <c r="I2204" s="704">
        <v>-66</v>
      </c>
      <c r="J2204" s="763"/>
      <c r="K2204" s="760"/>
    </row>
    <row r="2205" spans="1:11" s="482" customFormat="1" x14ac:dyDescent="0.3">
      <c r="A2205" s="475">
        <v>208</v>
      </c>
      <c r="B2205" s="472" t="s">
        <v>6648</v>
      </c>
      <c r="C2205" s="480">
        <v>2</v>
      </c>
      <c r="D2205" s="481" t="s">
        <v>6661</v>
      </c>
      <c r="E2205" s="481" t="s">
        <v>5694</v>
      </c>
      <c r="F2205" s="640" t="s">
        <v>6680</v>
      </c>
      <c r="G2205" s="640"/>
      <c r="H2205" s="703" t="s">
        <v>5718</v>
      </c>
      <c r="I2205" s="704">
        <v>-73</v>
      </c>
      <c r="J2205" s="763"/>
      <c r="K2205" s="760"/>
    </row>
    <row r="2206" spans="1:11" s="482" customFormat="1" x14ac:dyDescent="0.3">
      <c r="A2206" s="475">
        <v>208</v>
      </c>
      <c r="B2206" s="472" t="s">
        <v>6648</v>
      </c>
      <c r="C2206" s="480">
        <v>3</v>
      </c>
      <c r="D2206" s="481" t="s">
        <v>6662</v>
      </c>
      <c r="E2206" s="481" t="s">
        <v>5694</v>
      </c>
      <c r="F2206" s="640" t="s">
        <v>6680</v>
      </c>
      <c r="G2206" s="640"/>
      <c r="H2206" s="703" t="s">
        <v>5718</v>
      </c>
      <c r="I2206" s="704">
        <v>-73</v>
      </c>
      <c r="J2206" s="763"/>
      <c r="K2206" s="760"/>
    </row>
    <row r="2207" spans="1:11" s="482" customFormat="1" x14ac:dyDescent="0.3">
      <c r="A2207" s="475">
        <v>208</v>
      </c>
      <c r="B2207" s="472" t="s">
        <v>6648</v>
      </c>
      <c r="C2207" s="480">
        <v>4</v>
      </c>
      <c r="D2207" s="481" t="s">
        <v>6663</v>
      </c>
      <c r="E2207" s="481" t="s">
        <v>5694</v>
      </c>
      <c r="F2207" s="640" t="s">
        <v>6680</v>
      </c>
      <c r="G2207" s="640"/>
      <c r="H2207" s="703" t="s">
        <v>5718</v>
      </c>
      <c r="I2207" s="704">
        <v>-100</v>
      </c>
      <c r="J2207" s="763"/>
      <c r="K2207" s="760"/>
    </row>
    <row r="2208" spans="1:11" s="482" customFormat="1" x14ac:dyDescent="0.3">
      <c r="A2208" s="475">
        <v>208</v>
      </c>
      <c r="B2208" s="472" t="s">
        <v>6648</v>
      </c>
      <c r="C2208" s="480">
        <v>5</v>
      </c>
      <c r="D2208" s="481" t="s">
        <v>6664</v>
      </c>
      <c r="E2208" s="481" t="s">
        <v>5694</v>
      </c>
      <c r="F2208" s="640" t="s">
        <v>6680</v>
      </c>
      <c r="G2208" s="640"/>
      <c r="H2208" s="703" t="s">
        <v>5718</v>
      </c>
      <c r="I2208" s="704">
        <v>-73</v>
      </c>
      <c r="J2208" s="763"/>
      <c r="K2208" s="760"/>
    </row>
    <row r="2209" spans="1:11" s="482" customFormat="1" x14ac:dyDescent="0.3">
      <c r="A2209" s="475">
        <v>208</v>
      </c>
      <c r="B2209" s="472" t="s">
        <v>6648</v>
      </c>
      <c r="C2209" s="480">
        <v>6</v>
      </c>
      <c r="D2209" s="481" t="s">
        <v>6665</v>
      </c>
      <c r="E2209" s="481" t="s">
        <v>5694</v>
      </c>
      <c r="F2209" s="640" t="s">
        <v>6680</v>
      </c>
      <c r="G2209" s="640"/>
      <c r="H2209" s="703" t="s">
        <v>5718</v>
      </c>
      <c r="I2209" s="704">
        <v>-66</v>
      </c>
      <c r="J2209" s="763"/>
      <c r="K2209" s="760"/>
    </row>
    <row r="2210" spans="1:11" s="482" customFormat="1" x14ac:dyDescent="0.3">
      <c r="A2210" s="475">
        <v>208</v>
      </c>
      <c r="B2210" s="472" t="s">
        <v>6648</v>
      </c>
      <c r="C2210" s="480">
        <v>7</v>
      </c>
      <c r="D2210" s="481" t="s">
        <v>6666</v>
      </c>
      <c r="E2210" s="481" t="s">
        <v>5694</v>
      </c>
      <c r="F2210" s="640" t="s">
        <v>6680</v>
      </c>
      <c r="G2210" s="640"/>
      <c r="H2210" s="703"/>
      <c r="I2210" s="704"/>
      <c r="J2210" s="763"/>
      <c r="K2210" s="760"/>
    </row>
    <row r="2211" spans="1:11" s="482" customFormat="1" x14ac:dyDescent="0.3">
      <c r="A2211" s="475">
        <v>208</v>
      </c>
      <c r="B2211" s="472" t="s">
        <v>6648</v>
      </c>
      <c r="C2211" s="480">
        <v>8</v>
      </c>
      <c r="D2211" s="481" t="s">
        <v>6667</v>
      </c>
      <c r="E2211" s="481" t="s">
        <v>5694</v>
      </c>
      <c r="F2211" s="640" t="s">
        <v>6681</v>
      </c>
      <c r="G2211" s="640"/>
      <c r="H2211" s="703" t="s">
        <v>6682</v>
      </c>
      <c r="I2211" s="704">
        <v>-60</v>
      </c>
      <c r="J2211" s="763" t="s">
        <v>6684</v>
      </c>
      <c r="K2211" s="760">
        <v>-60</v>
      </c>
    </row>
    <row r="2212" spans="1:11" s="482" customFormat="1" x14ac:dyDescent="0.3">
      <c r="A2212" s="475">
        <v>208</v>
      </c>
      <c r="B2212" s="472" t="s">
        <v>6648</v>
      </c>
      <c r="C2212" s="480">
        <v>9</v>
      </c>
      <c r="D2212" s="481" t="s">
        <v>6668</v>
      </c>
      <c r="E2212" s="481" t="s">
        <v>5694</v>
      </c>
      <c r="F2212" s="640" t="s">
        <v>6681</v>
      </c>
      <c r="G2212" s="640"/>
      <c r="H2212" s="703" t="s">
        <v>6682</v>
      </c>
      <c r="I2212" s="704">
        <v>-60</v>
      </c>
      <c r="J2212" s="763" t="s">
        <v>6684</v>
      </c>
      <c r="K2212" s="760">
        <v>-60</v>
      </c>
    </row>
    <row r="2213" spans="1:11" s="482" customFormat="1" x14ac:dyDescent="0.3">
      <c r="A2213" s="475">
        <v>208</v>
      </c>
      <c r="B2213" s="472" t="s">
        <v>6648</v>
      </c>
      <c r="C2213" s="480">
        <v>10</v>
      </c>
      <c r="D2213" s="481" t="s">
        <v>6669</v>
      </c>
      <c r="E2213" s="481" t="s">
        <v>5694</v>
      </c>
      <c r="F2213" s="640" t="s">
        <v>6681</v>
      </c>
      <c r="G2213" s="640"/>
      <c r="H2213" s="703" t="s">
        <v>6682</v>
      </c>
      <c r="I2213" s="704">
        <v>-90</v>
      </c>
      <c r="J2213" s="763" t="s">
        <v>6684</v>
      </c>
      <c r="K2213" s="760">
        <v>-90</v>
      </c>
    </row>
    <row r="2214" spans="1:11" s="482" customFormat="1" x14ac:dyDescent="0.3">
      <c r="A2214" s="475">
        <v>208</v>
      </c>
      <c r="B2214" s="472" t="s">
        <v>6648</v>
      </c>
      <c r="C2214" s="480">
        <v>11</v>
      </c>
      <c r="D2214" s="481" t="s">
        <v>6670</v>
      </c>
      <c r="E2214" s="481" t="s">
        <v>5694</v>
      </c>
      <c r="F2214" s="640" t="s">
        <v>6681</v>
      </c>
      <c r="G2214" s="640"/>
      <c r="H2214" s="703" t="s">
        <v>6682</v>
      </c>
      <c r="I2214" s="704">
        <v>-100</v>
      </c>
      <c r="J2214" s="763" t="s">
        <v>6684</v>
      </c>
      <c r="K2214" s="760">
        <v>-100</v>
      </c>
    </row>
    <row r="2215" spans="1:11" s="482" customFormat="1" x14ac:dyDescent="0.3">
      <c r="A2215" s="475">
        <v>208</v>
      </c>
      <c r="B2215" s="472" t="s">
        <v>6648</v>
      </c>
      <c r="C2215" s="480">
        <v>12</v>
      </c>
      <c r="D2215" s="481" t="s">
        <v>6671</v>
      </c>
      <c r="E2215" s="481" t="s">
        <v>5694</v>
      </c>
      <c r="F2215" s="640" t="s">
        <v>6681</v>
      </c>
      <c r="G2215" s="640"/>
      <c r="H2215" s="703" t="s">
        <v>6682</v>
      </c>
      <c r="I2215" s="705" t="s">
        <v>6683</v>
      </c>
      <c r="J2215" s="763" t="s">
        <v>6684</v>
      </c>
      <c r="K2215" s="760" t="s">
        <v>6683</v>
      </c>
    </row>
    <row r="2216" spans="1:11" s="482" customFormat="1" x14ac:dyDescent="0.3">
      <c r="A2216" s="475">
        <v>208</v>
      </c>
      <c r="B2216" s="472" t="s">
        <v>6648</v>
      </c>
      <c r="C2216" s="480">
        <v>13</v>
      </c>
      <c r="D2216" s="481" t="s">
        <v>6672</v>
      </c>
      <c r="E2216" s="481" t="s">
        <v>5694</v>
      </c>
      <c r="F2216" s="640" t="s">
        <v>6681</v>
      </c>
      <c r="G2216" s="640"/>
      <c r="H2216" s="703"/>
      <c r="I2216" s="704"/>
      <c r="J2216" s="763"/>
      <c r="K2216" s="760"/>
    </row>
    <row r="2217" spans="1:11" s="482" customFormat="1" x14ac:dyDescent="0.3">
      <c r="A2217" s="475">
        <v>208</v>
      </c>
      <c r="B2217" s="472" t="s">
        <v>6648</v>
      </c>
      <c r="C2217" s="480">
        <v>14</v>
      </c>
      <c r="D2217" s="481" t="s">
        <v>6673</v>
      </c>
      <c r="E2217" s="481" t="s">
        <v>5694</v>
      </c>
      <c r="F2217" s="640" t="s">
        <v>6681</v>
      </c>
      <c r="G2217" s="640"/>
      <c r="H2217" s="703"/>
      <c r="I2217" s="704"/>
      <c r="J2217" s="763"/>
      <c r="K2217" s="760"/>
    </row>
    <row r="2218" spans="1:11" s="482" customFormat="1" x14ac:dyDescent="0.3">
      <c r="A2218" s="475">
        <v>208</v>
      </c>
      <c r="B2218" s="472" t="s">
        <v>6648</v>
      </c>
      <c r="C2218" s="480">
        <v>15</v>
      </c>
      <c r="D2218" s="481" t="s">
        <v>6674</v>
      </c>
      <c r="E2218" s="481" t="s">
        <v>5734</v>
      </c>
      <c r="F2218" s="640" t="s">
        <v>6625</v>
      </c>
      <c r="G2218" s="640"/>
      <c r="H2218" s="703" t="s">
        <v>5720</v>
      </c>
      <c r="I2218" s="704">
        <v>-78</v>
      </c>
      <c r="J2218" s="763"/>
      <c r="K2218" s="760"/>
    </row>
    <row r="2219" spans="1:11" s="482" customFormat="1" x14ac:dyDescent="0.3">
      <c r="A2219" s="475">
        <v>208</v>
      </c>
      <c r="B2219" s="472" t="s">
        <v>6648</v>
      </c>
      <c r="C2219" s="480">
        <v>16</v>
      </c>
      <c r="D2219" s="481" t="s">
        <v>6675</v>
      </c>
      <c r="E2219" s="481" t="s">
        <v>5734</v>
      </c>
      <c r="F2219" s="640" t="s">
        <v>6625</v>
      </c>
      <c r="G2219" s="640"/>
      <c r="H2219" s="703" t="s">
        <v>5720</v>
      </c>
      <c r="I2219" s="704">
        <v>-57</v>
      </c>
      <c r="J2219" s="763"/>
      <c r="K2219" s="760"/>
    </row>
    <row r="2220" spans="1:11" s="482" customFormat="1" x14ac:dyDescent="0.3">
      <c r="A2220" s="475">
        <v>208</v>
      </c>
      <c r="B2220" s="472" t="s">
        <v>6648</v>
      </c>
      <c r="C2220" s="480">
        <v>17</v>
      </c>
      <c r="D2220" s="481" t="s">
        <v>6676</v>
      </c>
      <c r="E2220" s="481" t="s">
        <v>5734</v>
      </c>
      <c r="F2220" s="640" t="s">
        <v>6625</v>
      </c>
      <c r="G2220" s="640"/>
      <c r="H2220" s="703" t="s">
        <v>5720</v>
      </c>
      <c r="I2220" s="704">
        <v>-52</v>
      </c>
      <c r="J2220" s="763"/>
      <c r="K2220" s="760"/>
    </row>
    <row r="2221" spans="1:11" s="482" customFormat="1" x14ac:dyDescent="0.3">
      <c r="A2221" s="475">
        <v>208</v>
      </c>
      <c r="B2221" s="472" t="s">
        <v>6648</v>
      </c>
      <c r="C2221" s="480">
        <v>18</v>
      </c>
      <c r="D2221" s="481" t="s">
        <v>6677</v>
      </c>
      <c r="E2221" s="481" t="s">
        <v>5734</v>
      </c>
      <c r="F2221" s="640" t="s">
        <v>6625</v>
      </c>
      <c r="G2221" s="640"/>
      <c r="H2221" s="703" t="s">
        <v>5720</v>
      </c>
      <c r="I2221" s="704">
        <v>-63</v>
      </c>
      <c r="J2221" s="763"/>
      <c r="K2221" s="760"/>
    </row>
    <row r="2222" spans="1:11" s="482" customFormat="1" x14ac:dyDescent="0.3">
      <c r="A2222" s="475">
        <v>208</v>
      </c>
      <c r="B2222" s="472" t="s">
        <v>6648</v>
      </c>
      <c r="C2222" s="480">
        <v>19</v>
      </c>
      <c r="D2222" s="481" t="s">
        <v>6678</v>
      </c>
      <c r="E2222" s="481" t="s">
        <v>5734</v>
      </c>
      <c r="F2222" s="640" t="s">
        <v>6625</v>
      </c>
      <c r="G2222" s="640"/>
      <c r="H2222" s="703"/>
      <c r="I2222" s="704"/>
      <c r="J2222" s="763"/>
      <c r="K2222" s="760"/>
    </row>
    <row r="2223" spans="1:11" s="482" customFormat="1" x14ac:dyDescent="0.3">
      <c r="A2223" s="475">
        <v>208</v>
      </c>
      <c r="B2223" s="472" t="s">
        <v>6648</v>
      </c>
      <c r="C2223" s="480">
        <v>20</v>
      </c>
      <c r="D2223" s="481" t="s">
        <v>6679</v>
      </c>
      <c r="E2223" s="481" t="s">
        <v>5734</v>
      </c>
      <c r="F2223" s="640" t="s">
        <v>6625</v>
      </c>
      <c r="G2223" s="640"/>
      <c r="H2223" s="703"/>
      <c r="I2223" s="704"/>
      <c r="J2223" s="763"/>
      <c r="K2223" s="760"/>
    </row>
    <row r="2224" spans="1:11" s="11" customFormat="1" x14ac:dyDescent="0.3">
      <c r="A2224" s="175" t="s">
        <v>3596</v>
      </c>
      <c r="B2224" s="83" t="s">
        <v>3595</v>
      </c>
      <c r="C2224" s="196">
        <v>1</v>
      </c>
      <c r="D2224" s="137" t="s">
        <v>5090</v>
      </c>
      <c r="E2224" s="10" t="s">
        <v>5694</v>
      </c>
      <c r="F2224" s="599"/>
      <c r="G2224" s="595"/>
      <c r="H2224" s="488" t="s">
        <v>5623</v>
      </c>
      <c r="I2224" s="643">
        <v>-81</v>
      </c>
      <c r="J2224" s="473" t="s">
        <v>5626</v>
      </c>
      <c r="K2224" s="708">
        <v>-81</v>
      </c>
    </row>
    <row r="2225" spans="1:11" customFormat="1" x14ac:dyDescent="0.3">
      <c r="A2225" s="174" t="s">
        <v>3596</v>
      </c>
      <c r="B2225" s="84" t="s">
        <v>3595</v>
      </c>
      <c r="C2225" s="12">
        <v>3</v>
      </c>
      <c r="D2225" s="10" t="s">
        <v>3602</v>
      </c>
      <c r="E2225" s="10" t="s">
        <v>5694</v>
      </c>
      <c r="F2225" s="595"/>
      <c r="G2225" s="595"/>
      <c r="H2225" s="488" t="s">
        <v>5623</v>
      </c>
      <c r="I2225" s="643">
        <v>-66</v>
      </c>
      <c r="J2225" s="473"/>
      <c r="K2225" s="708"/>
    </row>
    <row r="2226" spans="1:11" customFormat="1" x14ac:dyDescent="0.3">
      <c r="A2226" s="175" t="s">
        <v>3596</v>
      </c>
      <c r="B2226" s="83" t="s">
        <v>3595</v>
      </c>
      <c r="C2226" s="196">
        <v>2</v>
      </c>
      <c r="D2226" s="138" t="s">
        <v>5091</v>
      </c>
      <c r="E2226" s="138" t="s">
        <v>5694</v>
      </c>
      <c r="F2226" s="596"/>
      <c r="G2226" s="596"/>
      <c r="H2226" s="641" t="s">
        <v>5621</v>
      </c>
      <c r="I2226" s="644">
        <v>-73</v>
      </c>
      <c r="J2226" s="474" t="s">
        <v>5642</v>
      </c>
      <c r="K2226" s="709">
        <v>-73</v>
      </c>
    </row>
    <row r="2227" spans="1:11" customFormat="1" x14ac:dyDescent="0.3">
      <c r="A2227" s="174" t="s">
        <v>3596</v>
      </c>
      <c r="B2227" s="84" t="s">
        <v>3595</v>
      </c>
      <c r="C2227" s="12">
        <v>4</v>
      </c>
      <c r="D2227" s="10" t="s">
        <v>3603</v>
      </c>
      <c r="E2227" s="10" t="s">
        <v>5694</v>
      </c>
      <c r="F2227" s="595"/>
      <c r="G2227" s="595"/>
      <c r="H2227" s="488" t="s">
        <v>5642</v>
      </c>
      <c r="I2227" s="643">
        <v>-73</v>
      </c>
      <c r="J2227" s="473" t="s">
        <v>5621</v>
      </c>
      <c r="K2227" s="708">
        <v>-73</v>
      </c>
    </row>
    <row r="2228" spans="1:11" customFormat="1" x14ac:dyDescent="0.3">
      <c r="A2228" s="175" t="s">
        <v>3596</v>
      </c>
      <c r="B2228" s="83" t="s">
        <v>3604</v>
      </c>
      <c r="C2228" s="196">
        <v>5</v>
      </c>
      <c r="D2228" s="138" t="s">
        <v>5092</v>
      </c>
      <c r="E2228" s="138" t="s">
        <v>5734</v>
      </c>
      <c r="F2228" s="596"/>
      <c r="G2228" s="596"/>
      <c r="H2228" s="641" t="s">
        <v>5652</v>
      </c>
      <c r="I2228" s="644">
        <v>-48</v>
      </c>
      <c r="J2228" s="474" t="s">
        <v>5687</v>
      </c>
      <c r="K2228" s="709">
        <v>-48</v>
      </c>
    </row>
    <row r="2229" spans="1:11" s="11" customFormat="1" x14ac:dyDescent="0.3">
      <c r="A2229" s="129" t="s">
        <v>3597</v>
      </c>
      <c r="B2229" s="86" t="s">
        <v>3606</v>
      </c>
      <c r="C2229" s="12">
        <v>1</v>
      </c>
      <c r="D2229" s="10" t="s">
        <v>3607</v>
      </c>
      <c r="E2229" s="10" t="s">
        <v>5694</v>
      </c>
      <c r="F2229" s="638"/>
      <c r="G2229" s="596"/>
      <c r="H2229" s="641" t="s">
        <v>5643</v>
      </c>
      <c r="I2229" s="644">
        <v>-38</v>
      </c>
      <c r="J2229" s="474"/>
      <c r="K2229" s="709"/>
    </row>
    <row r="2230" spans="1:11" customFormat="1" x14ac:dyDescent="0.3">
      <c r="A2230" s="129" t="s">
        <v>3597</v>
      </c>
      <c r="B2230" s="86" t="s">
        <v>3606</v>
      </c>
      <c r="C2230" s="12">
        <v>3</v>
      </c>
      <c r="D2230" s="10" t="s">
        <v>3608</v>
      </c>
      <c r="E2230" s="10" t="s">
        <v>5694</v>
      </c>
      <c r="F2230" s="603"/>
      <c r="G2230" s="595"/>
      <c r="H2230" s="488" t="s">
        <v>5643</v>
      </c>
      <c r="I2230" s="487">
        <v>-55</v>
      </c>
      <c r="J2230" s="473"/>
      <c r="K2230" s="708"/>
    </row>
    <row r="2231" spans="1:11" customFormat="1" x14ac:dyDescent="0.3">
      <c r="A2231" s="176" t="s">
        <v>3597</v>
      </c>
      <c r="B2231" s="85" t="s">
        <v>3611</v>
      </c>
      <c r="C2231" s="196">
        <v>2</v>
      </c>
      <c r="D2231" s="138" t="s">
        <v>3609</v>
      </c>
      <c r="E2231" s="138" t="s">
        <v>5694</v>
      </c>
      <c r="F2231" s="603"/>
      <c r="G2231" s="595"/>
      <c r="H2231" s="488" t="s">
        <v>5643</v>
      </c>
      <c r="I2231" s="643">
        <v>-46</v>
      </c>
      <c r="J2231" s="473"/>
      <c r="K2231" s="708"/>
    </row>
    <row r="2232" spans="1:11" customFormat="1" x14ac:dyDescent="0.3">
      <c r="A2232" s="176" t="s">
        <v>3597</v>
      </c>
      <c r="B2232" s="85" t="s">
        <v>3611</v>
      </c>
      <c r="C2232" s="196">
        <v>4</v>
      </c>
      <c r="D2232" s="138" t="s">
        <v>3610</v>
      </c>
      <c r="E2232" s="138" t="s">
        <v>5694</v>
      </c>
      <c r="F2232" s="603"/>
      <c r="G2232" s="595"/>
      <c r="H2232" s="488" t="s">
        <v>5643</v>
      </c>
      <c r="I2232" s="643">
        <v>-50</v>
      </c>
      <c r="J2232" s="473"/>
      <c r="K2232" s="708"/>
    </row>
    <row r="2233" spans="1:11" customFormat="1" x14ac:dyDescent="0.3">
      <c r="A2233" s="176" t="s">
        <v>3598</v>
      </c>
      <c r="B2233" s="85" t="s">
        <v>3613</v>
      </c>
      <c r="C2233" s="196">
        <v>3</v>
      </c>
      <c r="D2233" s="138" t="s">
        <v>5093</v>
      </c>
      <c r="E2233" s="138" t="s">
        <v>5694</v>
      </c>
      <c r="F2233" s="596"/>
      <c r="G2233" s="596"/>
      <c r="H2233" s="641" t="s">
        <v>5621</v>
      </c>
      <c r="I2233" s="652">
        <v>-66</v>
      </c>
      <c r="J2233" s="473"/>
      <c r="K2233" s="708"/>
    </row>
    <row r="2234" spans="1:11" customFormat="1" x14ac:dyDescent="0.3">
      <c r="A2234" s="176" t="s">
        <v>3598</v>
      </c>
      <c r="B2234" s="85" t="s">
        <v>3613</v>
      </c>
      <c r="C2234" s="196">
        <v>2</v>
      </c>
      <c r="D2234" s="138" t="s">
        <v>5094</v>
      </c>
      <c r="E2234" s="138" t="s">
        <v>5694</v>
      </c>
      <c r="F2234" s="596"/>
      <c r="G2234" s="596"/>
      <c r="H2234" s="641" t="s">
        <v>5621</v>
      </c>
      <c r="I2234" s="706" t="s">
        <v>14</v>
      </c>
      <c r="J2234" s="474"/>
      <c r="K2234" s="709"/>
    </row>
    <row r="2235" spans="1:11" customFormat="1" x14ac:dyDescent="0.3">
      <c r="A2235" s="129" t="s">
        <v>3598</v>
      </c>
      <c r="B2235" s="86" t="s">
        <v>3613</v>
      </c>
      <c r="C2235" s="12">
        <v>4</v>
      </c>
      <c r="D2235" s="10" t="s">
        <v>5095</v>
      </c>
      <c r="E2235" s="10" t="s">
        <v>5694</v>
      </c>
      <c r="F2235" s="595"/>
      <c r="G2235" s="595"/>
      <c r="H2235" s="488" t="s">
        <v>5621</v>
      </c>
      <c r="I2235" s="651">
        <v>-60</v>
      </c>
      <c r="J2235" s="474"/>
      <c r="K2235" s="709"/>
    </row>
    <row r="2236" spans="1:11" s="11" customFormat="1" x14ac:dyDescent="0.3">
      <c r="A2236" s="174" t="s">
        <v>3599</v>
      </c>
      <c r="B2236" s="84" t="s">
        <v>3615</v>
      </c>
      <c r="C2236" s="12">
        <v>1</v>
      </c>
      <c r="D2236" s="10" t="s">
        <v>5096</v>
      </c>
      <c r="E2236" s="10" t="s">
        <v>5694</v>
      </c>
      <c r="F2236" s="599"/>
      <c r="G2236" s="595"/>
      <c r="H2236" s="488" t="s">
        <v>5623</v>
      </c>
      <c r="I2236" s="700" t="s">
        <v>5683</v>
      </c>
      <c r="J2236" s="473"/>
      <c r="K2236" s="708"/>
    </row>
    <row r="2237" spans="1:11" customFormat="1" x14ac:dyDescent="0.3">
      <c r="A2237" s="174" t="s">
        <v>3599</v>
      </c>
      <c r="B2237" s="84" t="s">
        <v>3615</v>
      </c>
      <c r="C2237" s="12">
        <v>3</v>
      </c>
      <c r="D2237" s="10" t="s">
        <v>3614</v>
      </c>
      <c r="E2237" s="10" t="s">
        <v>5694</v>
      </c>
      <c r="F2237" s="595"/>
      <c r="G2237" s="595"/>
      <c r="H2237" s="488" t="s">
        <v>5621</v>
      </c>
      <c r="I2237" s="643">
        <v>-66</v>
      </c>
      <c r="J2237" s="473"/>
      <c r="K2237" s="708"/>
    </row>
    <row r="2238" spans="1:11" customFormat="1" x14ac:dyDescent="0.3">
      <c r="A2238" s="175" t="s">
        <v>3599</v>
      </c>
      <c r="B2238" s="83" t="s">
        <v>3615</v>
      </c>
      <c r="C2238" s="196">
        <v>2</v>
      </c>
      <c r="D2238" s="138" t="s">
        <v>5097</v>
      </c>
      <c r="E2238" s="138" t="s">
        <v>5734</v>
      </c>
      <c r="F2238" s="596"/>
      <c r="G2238" s="596"/>
      <c r="H2238" s="641" t="s">
        <v>5652</v>
      </c>
      <c r="I2238" s="644">
        <v>-52</v>
      </c>
      <c r="J2238" s="474"/>
      <c r="K2238" s="709"/>
    </row>
    <row r="2239" spans="1:11" customFormat="1" x14ac:dyDescent="0.3">
      <c r="A2239" s="133" t="s">
        <v>3600</v>
      </c>
      <c r="B2239" s="82" t="s">
        <v>3617</v>
      </c>
      <c r="C2239" s="196">
        <v>3</v>
      </c>
      <c r="D2239" s="138" t="s">
        <v>3618</v>
      </c>
      <c r="E2239" s="138" t="s">
        <v>5694</v>
      </c>
      <c r="F2239" s="596"/>
      <c r="G2239" s="596"/>
      <c r="H2239" s="641" t="s">
        <v>5643</v>
      </c>
      <c r="I2239" s="644">
        <v>-38</v>
      </c>
      <c r="J2239" s="474"/>
      <c r="K2239" s="709"/>
    </row>
    <row r="2240" spans="1:11" customFormat="1" x14ac:dyDescent="0.3">
      <c r="A2240" s="133" t="s">
        <v>3600</v>
      </c>
      <c r="B2240" s="82" t="s">
        <v>3617</v>
      </c>
      <c r="C2240" s="196">
        <v>2</v>
      </c>
      <c r="D2240" s="138" t="s">
        <v>5098</v>
      </c>
      <c r="E2240" s="138" t="s">
        <v>5694</v>
      </c>
      <c r="F2240" s="596"/>
      <c r="G2240" s="596"/>
      <c r="H2240" s="641" t="s">
        <v>5643</v>
      </c>
      <c r="I2240" s="644">
        <v>-50</v>
      </c>
      <c r="J2240" s="474"/>
      <c r="K2240" s="709"/>
    </row>
    <row r="2241" spans="1:11" customFormat="1" x14ac:dyDescent="0.3">
      <c r="A2241" s="133" t="s">
        <v>3600</v>
      </c>
      <c r="B2241" s="82" t="s">
        <v>3617</v>
      </c>
      <c r="C2241" s="196">
        <v>4</v>
      </c>
      <c r="D2241" s="138" t="s">
        <v>3619</v>
      </c>
      <c r="E2241" s="138" t="s">
        <v>5694</v>
      </c>
      <c r="F2241" s="596"/>
      <c r="G2241" s="596"/>
      <c r="H2241" s="641" t="s">
        <v>5882</v>
      </c>
      <c r="I2241" s="644">
        <v>-55</v>
      </c>
      <c r="J2241" s="474"/>
      <c r="K2241" s="709"/>
    </row>
    <row r="2242" spans="1:11" customFormat="1" x14ac:dyDescent="0.3">
      <c r="A2242" s="133" t="s">
        <v>3600</v>
      </c>
      <c r="B2242" s="82" t="s">
        <v>3617</v>
      </c>
      <c r="C2242" s="196">
        <v>5</v>
      </c>
      <c r="D2242" s="138" t="s">
        <v>5099</v>
      </c>
      <c r="E2242" s="138" t="s">
        <v>5694</v>
      </c>
      <c r="F2242" s="596"/>
      <c r="G2242" s="596"/>
      <c r="H2242" s="641" t="s">
        <v>5882</v>
      </c>
      <c r="I2242" s="644">
        <v>-81</v>
      </c>
      <c r="J2242" s="474"/>
      <c r="K2242" s="709"/>
    </row>
    <row r="2243" spans="1:11" customFormat="1" x14ac:dyDescent="0.3">
      <c r="A2243" s="133" t="s">
        <v>3600</v>
      </c>
      <c r="B2243" s="82" t="s">
        <v>3617</v>
      </c>
      <c r="C2243" s="196">
        <v>6</v>
      </c>
      <c r="D2243" s="138" t="s">
        <v>3616</v>
      </c>
      <c r="E2243" s="138" t="s">
        <v>5734</v>
      </c>
      <c r="F2243" s="596"/>
      <c r="G2243" s="596"/>
      <c r="H2243" s="641" t="s">
        <v>5656</v>
      </c>
      <c r="I2243" s="644">
        <v>-48</v>
      </c>
      <c r="J2243" s="474"/>
      <c r="K2243" s="709"/>
    </row>
    <row r="2244" spans="1:11" s="11" customFormat="1" x14ac:dyDescent="0.3">
      <c r="A2244" s="174" t="s">
        <v>3601</v>
      </c>
      <c r="B2244" s="84" t="s">
        <v>3625</v>
      </c>
      <c r="C2244" s="12">
        <v>1</v>
      </c>
      <c r="D2244" s="10" t="s">
        <v>5100</v>
      </c>
      <c r="E2244" s="10" t="s">
        <v>5734</v>
      </c>
      <c r="F2244" s="595"/>
      <c r="G2244" s="595"/>
      <c r="H2244" s="488" t="s">
        <v>1625</v>
      </c>
      <c r="I2244" s="488">
        <v>-30</v>
      </c>
      <c r="J2244" s="474"/>
      <c r="K2244" s="709"/>
    </row>
    <row r="2245" spans="1:11" customFormat="1" x14ac:dyDescent="0.3">
      <c r="A2245" s="174" t="s">
        <v>3601</v>
      </c>
      <c r="B2245" s="84" t="s">
        <v>3625</v>
      </c>
      <c r="C2245" s="12">
        <v>2</v>
      </c>
      <c r="D2245" s="10" t="s">
        <v>3626</v>
      </c>
      <c r="E2245" s="10" t="s">
        <v>5734</v>
      </c>
      <c r="F2245" s="595"/>
      <c r="G2245" s="595"/>
      <c r="H2245" s="488" t="s">
        <v>1625</v>
      </c>
      <c r="I2245" s="488">
        <v>-30</v>
      </c>
      <c r="J2245" s="474"/>
      <c r="K2245" s="709"/>
    </row>
    <row r="2246" spans="1:11" customFormat="1" x14ac:dyDescent="0.3">
      <c r="A2246" s="175" t="s">
        <v>3601</v>
      </c>
      <c r="B2246" s="83" t="s">
        <v>3625</v>
      </c>
      <c r="C2246" s="196">
        <v>3</v>
      </c>
      <c r="D2246" s="138" t="s">
        <v>5101</v>
      </c>
      <c r="E2246" s="138" t="s">
        <v>5734</v>
      </c>
      <c r="F2246" s="596"/>
      <c r="G2246" s="596"/>
      <c r="H2246" s="488" t="s">
        <v>1625</v>
      </c>
      <c r="I2246" s="488">
        <v>-45</v>
      </c>
      <c r="J2246" s="474"/>
      <c r="K2246" s="709"/>
    </row>
    <row r="2247" spans="1:11" customFormat="1" x14ac:dyDescent="0.3">
      <c r="A2247" s="174" t="s">
        <v>3601</v>
      </c>
      <c r="B2247" s="84" t="s">
        <v>3625</v>
      </c>
      <c r="C2247" s="12">
        <v>4</v>
      </c>
      <c r="D2247" s="10" t="s">
        <v>3627</v>
      </c>
      <c r="E2247" s="10" t="s">
        <v>5734</v>
      </c>
      <c r="F2247" s="595"/>
      <c r="G2247" s="595"/>
      <c r="H2247" s="488" t="s">
        <v>1625</v>
      </c>
      <c r="I2247" s="488">
        <v>-50</v>
      </c>
      <c r="J2247" s="474"/>
      <c r="K2247" s="709"/>
    </row>
    <row r="2248" spans="1:11" customFormat="1" x14ac:dyDescent="0.3">
      <c r="A2248" s="175" t="s">
        <v>3601</v>
      </c>
      <c r="B2248" s="83" t="s">
        <v>3625</v>
      </c>
      <c r="C2248" s="196">
        <v>5</v>
      </c>
      <c r="D2248" s="138" t="s">
        <v>5102</v>
      </c>
      <c r="E2248" s="138" t="s">
        <v>5694</v>
      </c>
      <c r="F2248" s="596"/>
      <c r="G2248" s="596"/>
      <c r="H2248" s="488" t="s">
        <v>1554</v>
      </c>
      <c r="I2248" s="488" t="s">
        <v>5695</v>
      </c>
      <c r="J2248" s="474"/>
      <c r="K2248" s="709"/>
    </row>
    <row r="2249" spans="1:11" customFormat="1" x14ac:dyDescent="0.3">
      <c r="A2249" s="174" t="s">
        <v>3601</v>
      </c>
      <c r="B2249" s="84" t="s">
        <v>3625</v>
      </c>
      <c r="C2249" s="12">
        <v>6</v>
      </c>
      <c r="D2249" s="10" t="s">
        <v>3624</v>
      </c>
      <c r="E2249" s="10" t="s">
        <v>5734</v>
      </c>
      <c r="F2249" s="595"/>
      <c r="G2249" s="595"/>
      <c r="H2249" s="488" t="s">
        <v>1593</v>
      </c>
      <c r="I2249" s="488">
        <v>-26</v>
      </c>
      <c r="J2249" s="474"/>
      <c r="K2249" s="709"/>
    </row>
    <row r="2250" spans="1:11" customFormat="1" x14ac:dyDescent="0.3">
      <c r="A2250" s="175" t="s">
        <v>3601</v>
      </c>
      <c r="B2250" s="83" t="s">
        <v>3625</v>
      </c>
      <c r="C2250" s="196">
        <v>7</v>
      </c>
      <c r="D2250" s="138" t="s">
        <v>5103</v>
      </c>
      <c r="E2250" s="138" t="s">
        <v>5694</v>
      </c>
      <c r="F2250" s="596"/>
      <c r="G2250" s="596"/>
      <c r="H2250" s="488" t="s">
        <v>3122</v>
      </c>
      <c r="I2250" s="488">
        <v>-30</v>
      </c>
      <c r="J2250" s="474"/>
      <c r="K2250" s="709"/>
    </row>
    <row r="2251" spans="1:11" s="11" customFormat="1" x14ac:dyDescent="0.3">
      <c r="A2251" s="8">
        <v>307</v>
      </c>
      <c r="B2251" s="86" t="s">
        <v>3633</v>
      </c>
      <c r="C2251" s="12">
        <v>1</v>
      </c>
      <c r="D2251" s="22" t="s">
        <v>3634</v>
      </c>
      <c r="E2251" s="138" t="s">
        <v>5694</v>
      </c>
      <c r="F2251" s="596"/>
      <c r="G2251" s="596"/>
      <c r="H2251" s="641" t="s">
        <v>5645</v>
      </c>
      <c r="I2251" s="644">
        <v>-50</v>
      </c>
      <c r="J2251" s="474"/>
      <c r="K2251" s="709"/>
    </row>
    <row r="2252" spans="1:11" customFormat="1" x14ac:dyDescent="0.3">
      <c r="A2252" s="8">
        <v>307</v>
      </c>
      <c r="B2252" s="86" t="s">
        <v>3633</v>
      </c>
      <c r="C2252" s="12">
        <v>2</v>
      </c>
      <c r="D2252" s="10" t="s">
        <v>3635</v>
      </c>
      <c r="E2252" s="10" t="s">
        <v>5734</v>
      </c>
      <c r="F2252" s="595"/>
      <c r="G2252" s="595"/>
      <c r="H2252" s="488" t="s">
        <v>5647</v>
      </c>
      <c r="I2252" s="643">
        <v>-33</v>
      </c>
      <c r="J2252" s="474"/>
      <c r="K2252" s="709"/>
    </row>
    <row r="2253" spans="1:11" s="11" customFormat="1" x14ac:dyDescent="0.3">
      <c r="A2253" s="176" t="s">
        <v>3620</v>
      </c>
      <c r="B2253" s="85" t="s">
        <v>3684</v>
      </c>
      <c r="C2253" s="196">
        <v>1</v>
      </c>
      <c r="D2253" s="138" t="s">
        <v>5104</v>
      </c>
      <c r="E2253" s="138" t="s">
        <v>5694</v>
      </c>
      <c r="F2253" s="600"/>
      <c r="G2253" s="596"/>
      <c r="H2253" s="641" t="s">
        <v>5643</v>
      </c>
      <c r="I2253" s="644">
        <v>-81</v>
      </c>
      <c r="J2253" s="474"/>
      <c r="K2253" s="709"/>
    </row>
    <row r="2254" spans="1:11" customFormat="1" x14ac:dyDescent="0.3">
      <c r="A2254" s="129" t="s">
        <v>3620</v>
      </c>
      <c r="B2254" s="86" t="s">
        <v>3684</v>
      </c>
      <c r="C2254" s="12">
        <v>3</v>
      </c>
      <c r="D2254" s="10" t="s">
        <v>3685</v>
      </c>
      <c r="E2254" s="10" t="s">
        <v>5694</v>
      </c>
      <c r="F2254" s="595"/>
      <c r="G2254" s="595"/>
      <c r="H2254" s="488" t="s">
        <v>5643</v>
      </c>
      <c r="I2254" s="643">
        <v>-73</v>
      </c>
      <c r="J2254" s="473"/>
      <c r="K2254" s="708"/>
    </row>
    <row r="2255" spans="1:11" customFormat="1" x14ac:dyDescent="0.3">
      <c r="A2255" s="176" t="s">
        <v>3620</v>
      </c>
      <c r="B2255" s="85" t="s">
        <v>3684</v>
      </c>
      <c r="C2255" s="196">
        <v>2</v>
      </c>
      <c r="D2255" s="138" t="s">
        <v>5105</v>
      </c>
      <c r="E2255" s="138" t="s">
        <v>5694</v>
      </c>
      <c r="F2255" s="596"/>
      <c r="G2255" s="596"/>
      <c r="H2255" s="641" t="s">
        <v>5643</v>
      </c>
      <c r="I2255" s="644">
        <v>-66</v>
      </c>
      <c r="J2255" s="474"/>
      <c r="K2255" s="709"/>
    </row>
    <row r="2256" spans="1:11" customFormat="1" x14ac:dyDescent="0.3">
      <c r="A2256" s="129" t="s">
        <v>3620</v>
      </c>
      <c r="B2256" s="86" t="s">
        <v>3684</v>
      </c>
      <c r="C2256" s="12">
        <v>4</v>
      </c>
      <c r="D2256" s="10" t="s">
        <v>3686</v>
      </c>
      <c r="E2256" s="10" t="s">
        <v>5694</v>
      </c>
      <c r="F2256" s="595"/>
      <c r="G2256" s="595"/>
      <c r="H2256" s="488" t="s">
        <v>5643</v>
      </c>
      <c r="I2256" s="643">
        <v>-50</v>
      </c>
      <c r="J2256" s="473"/>
      <c r="K2256" s="708"/>
    </row>
    <row r="2257" spans="1:11" s="11" customFormat="1" x14ac:dyDescent="0.3">
      <c r="A2257" s="175" t="s">
        <v>3628</v>
      </c>
      <c r="B2257" s="83" t="s">
        <v>3688</v>
      </c>
      <c r="C2257" s="196">
        <v>1</v>
      </c>
      <c r="D2257" s="137" t="s">
        <v>5106</v>
      </c>
      <c r="E2257" s="10" t="s">
        <v>5694</v>
      </c>
      <c r="F2257" s="599"/>
      <c r="G2257" s="595"/>
      <c r="H2257" s="488" t="s">
        <v>5643</v>
      </c>
      <c r="I2257" s="643">
        <v>-55</v>
      </c>
      <c r="J2257" s="473"/>
      <c r="K2257" s="708"/>
    </row>
    <row r="2258" spans="1:11" customFormat="1" x14ac:dyDescent="0.3">
      <c r="A2258" s="174" t="s">
        <v>3628</v>
      </c>
      <c r="B2258" s="84" t="s">
        <v>3688</v>
      </c>
      <c r="C2258" s="12">
        <v>2</v>
      </c>
      <c r="D2258" s="10" t="s">
        <v>3689</v>
      </c>
      <c r="E2258" s="10" t="s">
        <v>5694</v>
      </c>
      <c r="F2258" s="595"/>
      <c r="G2258" s="595"/>
      <c r="H2258" s="488" t="s">
        <v>5643</v>
      </c>
      <c r="I2258" s="643">
        <v>-46</v>
      </c>
      <c r="J2258" s="473"/>
      <c r="K2258" s="708"/>
    </row>
    <row r="2259" spans="1:11" customFormat="1" x14ac:dyDescent="0.3">
      <c r="A2259" s="175" t="s">
        <v>3628</v>
      </c>
      <c r="B2259" s="83" t="s">
        <v>3688</v>
      </c>
      <c r="C2259" s="196">
        <v>3</v>
      </c>
      <c r="D2259" s="138" t="s">
        <v>5107</v>
      </c>
      <c r="E2259" s="138" t="s">
        <v>5694</v>
      </c>
      <c r="F2259" s="596"/>
      <c r="G2259" s="596"/>
      <c r="H2259" s="641" t="s">
        <v>5643</v>
      </c>
      <c r="I2259" s="644">
        <v>-81</v>
      </c>
      <c r="J2259" s="474"/>
      <c r="K2259" s="709"/>
    </row>
    <row r="2260" spans="1:11" customFormat="1" x14ac:dyDescent="0.3">
      <c r="A2260" s="174" t="s">
        <v>3628</v>
      </c>
      <c r="B2260" s="84" t="s">
        <v>3688</v>
      </c>
      <c r="C2260" s="12">
        <v>4</v>
      </c>
      <c r="D2260" s="10" t="s">
        <v>3690</v>
      </c>
      <c r="E2260" s="10" t="s">
        <v>5694</v>
      </c>
      <c r="F2260" s="595"/>
      <c r="G2260" s="595"/>
      <c r="H2260" s="488" t="s">
        <v>5643</v>
      </c>
      <c r="I2260" s="643" t="s">
        <v>6704</v>
      </c>
      <c r="J2260" s="473"/>
      <c r="K2260" s="708"/>
    </row>
    <row r="2261" spans="1:11" customFormat="1" x14ac:dyDescent="0.3">
      <c r="A2261" s="175" t="s">
        <v>3628</v>
      </c>
      <c r="B2261" s="83" t="s">
        <v>3688</v>
      </c>
      <c r="C2261" s="196">
        <v>5</v>
      </c>
      <c r="D2261" s="81" t="s">
        <v>5108</v>
      </c>
      <c r="E2261" s="138" t="s">
        <v>5734</v>
      </c>
      <c r="F2261" s="596"/>
      <c r="G2261" s="596"/>
      <c r="H2261" s="641" t="s">
        <v>5656</v>
      </c>
      <c r="I2261" s="644">
        <v>-48</v>
      </c>
      <c r="J2261" s="474"/>
      <c r="K2261" s="709"/>
    </row>
    <row r="2262" spans="1:11" customFormat="1" x14ac:dyDescent="0.3">
      <c r="A2262" s="174" t="s">
        <v>3628</v>
      </c>
      <c r="B2262" s="84" t="s">
        <v>3688</v>
      </c>
      <c r="C2262" s="12">
        <v>6</v>
      </c>
      <c r="D2262" s="10" t="s">
        <v>3691</v>
      </c>
      <c r="E2262" s="10" t="s">
        <v>5734</v>
      </c>
      <c r="F2262" s="595"/>
      <c r="G2262" s="595"/>
      <c r="H2262" s="488" t="s">
        <v>5656</v>
      </c>
      <c r="I2262" s="643">
        <v>-44</v>
      </c>
      <c r="J2262" s="473"/>
      <c r="K2262" s="708"/>
    </row>
    <row r="2263" spans="1:11" customFormat="1" x14ac:dyDescent="0.3">
      <c r="A2263" s="175" t="s">
        <v>3628</v>
      </c>
      <c r="B2263" s="83" t="s">
        <v>3688</v>
      </c>
      <c r="C2263" s="196">
        <v>7</v>
      </c>
      <c r="D2263" s="138" t="s">
        <v>5109</v>
      </c>
      <c r="E2263" s="138" t="s">
        <v>5734</v>
      </c>
      <c r="F2263" s="596"/>
      <c r="G2263" s="596"/>
      <c r="H2263" s="641" t="s">
        <v>5656</v>
      </c>
      <c r="I2263" s="644">
        <v>-44</v>
      </c>
      <c r="J2263" s="474"/>
      <c r="K2263" s="709"/>
    </row>
    <row r="2264" spans="1:11" customFormat="1" x14ac:dyDescent="0.3">
      <c r="A2264" s="174" t="s">
        <v>3628</v>
      </c>
      <c r="B2264" s="84" t="s">
        <v>3688</v>
      </c>
      <c r="C2264" s="12">
        <v>8</v>
      </c>
      <c r="D2264" s="10" t="s">
        <v>3692</v>
      </c>
      <c r="E2264" s="10" t="s">
        <v>5734</v>
      </c>
      <c r="F2264" s="595"/>
      <c r="G2264" s="595"/>
      <c r="H2264" s="488" t="s">
        <v>5656</v>
      </c>
      <c r="I2264" s="643">
        <v>-70</v>
      </c>
      <c r="J2264" s="473"/>
      <c r="K2264" s="708"/>
    </row>
    <row r="2265" spans="1:11" customFormat="1" x14ac:dyDescent="0.3">
      <c r="A2265" s="175" t="s">
        <v>3628</v>
      </c>
      <c r="B2265" s="83" t="s">
        <v>3688</v>
      </c>
      <c r="C2265" s="196">
        <v>9</v>
      </c>
      <c r="D2265" s="138" t="s">
        <v>5110</v>
      </c>
      <c r="E2265" s="138" t="s">
        <v>5734</v>
      </c>
      <c r="F2265" s="596"/>
      <c r="G2265" s="596"/>
      <c r="H2265" s="641" t="s">
        <v>5656</v>
      </c>
      <c r="I2265" s="643" t="s">
        <v>6720</v>
      </c>
      <c r="J2265" s="474"/>
      <c r="K2265" s="709"/>
    </row>
    <row r="2266" spans="1:11" s="11" customFormat="1" x14ac:dyDescent="0.3">
      <c r="A2266" s="174" t="s">
        <v>3629</v>
      </c>
      <c r="B2266" s="84" t="s">
        <v>3696</v>
      </c>
      <c r="C2266" s="12">
        <v>1</v>
      </c>
      <c r="D2266" s="28" t="s">
        <v>3697</v>
      </c>
      <c r="E2266" s="138" t="s">
        <v>5734</v>
      </c>
      <c r="F2266" s="599"/>
      <c r="G2266" s="595"/>
      <c r="H2266" s="488" t="s">
        <v>5656</v>
      </c>
      <c r="I2266" s="657" t="s">
        <v>6696</v>
      </c>
      <c r="J2266" s="473"/>
      <c r="K2266" s="708"/>
    </row>
    <row r="2267" spans="1:11" customFormat="1" x14ac:dyDescent="0.3">
      <c r="A2267" s="174" t="s">
        <v>3629</v>
      </c>
      <c r="B2267" s="84" t="s">
        <v>3696</v>
      </c>
      <c r="C2267" s="12">
        <v>2</v>
      </c>
      <c r="D2267" s="28" t="s">
        <v>3698</v>
      </c>
      <c r="E2267" s="138" t="s">
        <v>5734</v>
      </c>
      <c r="F2267" s="595"/>
      <c r="G2267" s="595"/>
      <c r="H2267" s="488" t="s">
        <v>5656</v>
      </c>
      <c r="I2267" s="643">
        <v>-52</v>
      </c>
      <c r="J2267" s="473"/>
      <c r="K2267" s="708"/>
    </row>
    <row r="2268" spans="1:11" customFormat="1" x14ac:dyDescent="0.3">
      <c r="A2268" s="175" t="s">
        <v>3629</v>
      </c>
      <c r="B2268" s="83" t="s">
        <v>3696</v>
      </c>
      <c r="C2268" s="196">
        <v>3</v>
      </c>
      <c r="D2268" s="135" t="s">
        <v>3699</v>
      </c>
      <c r="E2268" s="10" t="s">
        <v>5734</v>
      </c>
      <c r="F2268" s="596"/>
      <c r="G2268" s="596"/>
      <c r="H2268" s="641" t="s">
        <v>5656</v>
      </c>
      <c r="I2268" s="644">
        <v>-44</v>
      </c>
      <c r="J2268" s="474"/>
      <c r="K2268" s="709"/>
    </row>
    <row r="2269" spans="1:11" customFormat="1" x14ac:dyDescent="0.3">
      <c r="A2269" s="174" t="s">
        <v>3629</v>
      </c>
      <c r="B2269" s="84" t="s">
        <v>3696</v>
      </c>
      <c r="C2269" s="12">
        <v>4</v>
      </c>
      <c r="D2269" s="28" t="s">
        <v>3700</v>
      </c>
      <c r="E2269" s="138" t="s">
        <v>5734</v>
      </c>
      <c r="F2269" s="595"/>
      <c r="G2269" s="595"/>
      <c r="H2269" s="488" t="s">
        <v>5656</v>
      </c>
      <c r="I2269" s="643">
        <v>-48</v>
      </c>
      <c r="J2269" s="473"/>
      <c r="K2269" s="708"/>
    </row>
    <row r="2270" spans="1:11" customFormat="1" x14ac:dyDescent="0.3">
      <c r="A2270" s="175" t="s">
        <v>3629</v>
      </c>
      <c r="B2270" s="83" t="s">
        <v>3696</v>
      </c>
      <c r="C2270" s="196">
        <v>5</v>
      </c>
      <c r="D2270" s="135" t="s">
        <v>3701</v>
      </c>
      <c r="E2270" s="10" t="s">
        <v>5734</v>
      </c>
      <c r="F2270" s="596"/>
      <c r="G2270" s="596"/>
      <c r="H2270" s="641" t="s">
        <v>5656</v>
      </c>
      <c r="I2270" s="644">
        <v>-48</v>
      </c>
      <c r="J2270" s="474"/>
      <c r="K2270" s="709"/>
    </row>
    <row r="2271" spans="1:11" customFormat="1" x14ac:dyDescent="0.3">
      <c r="A2271" s="174" t="s">
        <v>3629</v>
      </c>
      <c r="B2271" s="84" t="s">
        <v>3696</v>
      </c>
      <c r="C2271" s="12">
        <v>6</v>
      </c>
      <c r="D2271" s="28" t="s">
        <v>3702</v>
      </c>
      <c r="E2271" s="138" t="s">
        <v>5734</v>
      </c>
      <c r="F2271" s="595"/>
      <c r="G2271" s="595"/>
      <c r="H2271" s="488" t="s">
        <v>5656</v>
      </c>
      <c r="I2271" s="643">
        <v>-48</v>
      </c>
      <c r="J2271" s="473"/>
      <c r="K2271" s="708"/>
    </row>
    <row r="2272" spans="1:11" customFormat="1" x14ac:dyDescent="0.3">
      <c r="A2272" s="175" t="s">
        <v>3629</v>
      </c>
      <c r="B2272" s="83" t="s">
        <v>3696</v>
      </c>
      <c r="C2272" s="196">
        <v>7</v>
      </c>
      <c r="D2272" s="135" t="s">
        <v>3703</v>
      </c>
      <c r="E2272" s="10" t="s">
        <v>5694</v>
      </c>
      <c r="F2272" s="596" t="s">
        <v>5643</v>
      </c>
      <c r="G2272" s="596"/>
      <c r="H2272" s="641" t="s">
        <v>5643</v>
      </c>
      <c r="I2272" s="657" t="s">
        <v>6725</v>
      </c>
      <c r="J2272" s="474"/>
      <c r="K2272" s="709"/>
    </row>
    <row r="2273" spans="1:11" customFormat="1" x14ac:dyDescent="0.3">
      <c r="A2273" s="174" t="s">
        <v>3629</v>
      </c>
      <c r="B2273" s="84" t="s">
        <v>3696</v>
      </c>
      <c r="C2273" s="12">
        <v>8</v>
      </c>
      <c r="D2273" s="28" t="s">
        <v>3704</v>
      </c>
      <c r="E2273" s="138" t="s">
        <v>5694</v>
      </c>
      <c r="F2273" s="595" t="s">
        <v>5643</v>
      </c>
      <c r="G2273" s="595"/>
      <c r="H2273" s="488" t="s">
        <v>5643</v>
      </c>
      <c r="I2273" s="643">
        <v>-50</v>
      </c>
      <c r="J2273" s="473"/>
      <c r="K2273" s="708"/>
    </row>
    <row r="2274" spans="1:11" customFormat="1" x14ac:dyDescent="0.3">
      <c r="A2274" s="175" t="s">
        <v>3629</v>
      </c>
      <c r="B2274" s="83" t="s">
        <v>3696</v>
      </c>
      <c r="C2274" s="196">
        <v>9</v>
      </c>
      <c r="D2274" s="135" t="s">
        <v>3705</v>
      </c>
      <c r="E2274" s="10" t="s">
        <v>5694</v>
      </c>
      <c r="F2274" s="596" t="s">
        <v>5643</v>
      </c>
      <c r="G2274" s="596"/>
      <c r="H2274" s="641" t="s">
        <v>5643</v>
      </c>
      <c r="I2274" s="644">
        <v>-66</v>
      </c>
      <c r="J2274" s="474"/>
      <c r="K2274" s="709"/>
    </row>
    <row r="2275" spans="1:11" customFormat="1" x14ac:dyDescent="0.3">
      <c r="A2275" s="174" t="s">
        <v>3629</v>
      </c>
      <c r="B2275" s="84" t="s">
        <v>3696</v>
      </c>
      <c r="C2275" s="12">
        <v>10</v>
      </c>
      <c r="D2275" s="28" t="s">
        <v>3706</v>
      </c>
      <c r="E2275" s="138" t="s">
        <v>5694</v>
      </c>
      <c r="F2275" s="595" t="s">
        <v>5643</v>
      </c>
      <c r="G2275" s="595"/>
      <c r="H2275" s="488" t="s">
        <v>5643</v>
      </c>
      <c r="I2275" s="643">
        <v>-81</v>
      </c>
      <c r="J2275" s="473"/>
      <c r="K2275" s="708"/>
    </row>
    <row r="2276" spans="1:11" customFormat="1" x14ac:dyDescent="0.3">
      <c r="A2276" s="175" t="s">
        <v>3629</v>
      </c>
      <c r="B2276" s="83" t="s">
        <v>3696</v>
      </c>
      <c r="C2276" s="196">
        <v>11</v>
      </c>
      <c r="D2276" s="135" t="s">
        <v>3707</v>
      </c>
      <c r="E2276" s="10" t="s">
        <v>5694</v>
      </c>
      <c r="F2276" s="596" t="s">
        <v>5643</v>
      </c>
      <c r="G2276" s="596"/>
      <c r="H2276" s="641" t="s">
        <v>5643</v>
      </c>
      <c r="I2276" s="644">
        <v>-38</v>
      </c>
      <c r="J2276" s="474"/>
      <c r="K2276" s="709"/>
    </row>
    <row r="2277" spans="1:11" customFormat="1" x14ac:dyDescent="0.3">
      <c r="A2277" s="174" t="s">
        <v>3629</v>
      </c>
      <c r="B2277" s="84" t="s">
        <v>3696</v>
      </c>
      <c r="C2277" s="12">
        <v>12</v>
      </c>
      <c r="D2277" s="28" t="s">
        <v>3708</v>
      </c>
      <c r="E2277" s="138" t="s">
        <v>5694</v>
      </c>
      <c r="F2277" s="595" t="s">
        <v>5643</v>
      </c>
      <c r="G2277" s="595"/>
      <c r="H2277" s="488" t="s">
        <v>5643</v>
      </c>
      <c r="I2277" s="657" t="s">
        <v>6704</v>
      </c>
      <c r="J2277" s="473"/>
      <c r="K2277" s="708"/>
    </row>
    <row r="2278" spans="1:11" s="11" customFormat="1" x14ac:dyDescent="0.3">
      <c r="A2278" s="175" t="s">
        <v>3630</v>
      </c>
      <c r="B2278" s="83" t="s">
        <v>3709</v>
      </c>
      <c r="C2278" s="196">
        <v>1</v>
      </c>
      <c r="D2278" s="137" t="s">
        <v>3710</v>
      </c>
      <c r="E2278" s="10" t="s">
        <v>5694</v>
      </c>
      <c r="F2278" s="600"/>
      <c r="G2278" s="596"/>
      <c r="H2278" s="647" t="s">
        <v>5643</v>
      </c>
      <c r="I2278" s="647">
        <v>-60</v>
      </c>
      <c r="J2278" s="474"/>
      <c r="K2278" s="709"/>
    </row>
    <row r="2279" spans="1:11" customFormat="1" x14ac:dyDescent="0.3">
      <c r="A2279" s="174" t="s">
        <v>3630</v>
      </c>
      <c r="B2279" s="84" t="s">
        <v>3709</v>
      </c>
      <c r="C2279" s="12">
        <v>2</v>
      </c>
      <c r="D2279" s="10" t="s">
        <v>3711</v>
      </c>
      <c r="E2279" s="10" t="s">
        <v>5694</v>
      </c>
      <c r="F2279" s="596"/>
      <c r="G2279" s="596"/>
      <c r="H2279" s="647" t="s">
        <v>5643</v>
      </c>
      <c r="I2279" s="647">
        <v>-55</v>
      </c>
      <c r="J2279" s="474"/>
      <c r="K2279" s="709"/>
    </row>
    <row r="2280" spans="1:11" customFormat="1" x14ac:dyDescent="0.3">
      <c r="A2280" s="174" t="s">
        <v>3630</v>
      </c>
      <c r="B2280" s="84" t="s">
        <v>3709</v>
      </c>
      <c r="C2280" s="12">
        <v>3</v>
      </c>
      <c r="D2280" s="10" t="s">
        <v>3712</v>
      </c>
      <c r="E2280" s="10" t="s">
        <v>5734</v>
      </c>
      <c r="F2280" s="596"/>
      <c r="G2280" s="596"/>
      <c r="H2280" s="647" t="s">
        <v>5656</v>
      </c>
      <c r="I2280" s="647">
        <v>-48</v>
      </c>
      <c r="J2280" s="474"/>
      <c r="K2280" s="709"/>
    </row>
    <row r="2281" spans="1:11" customFormat="1" x14ac:dyDescent="0.3">
      <c r="A2281" s="174" t="s">
        <v>3630</v>
      </c>
      <c r="B2281" s="84" t="s">
        <v>3709</v>
      </c>
      <c r="C2281" s="12">
        <v>4</v>
      </c>
      <c r="D2281" s="10" t="s">
        <v>3713</v>
      </c>
      <c r="E2281" s="10" t="s">
        <v>5734</v>
      </c>
      <c r="F2281" s="596"/>
      <c r="G2281" s="596"/>
      <c r="H2281" s="647" t="s">
        <v>5656</v>
      </c>
      <c r="I2281" s="647">
        <v>-52</v>
      </c>
      <c r="J2281" s="474"/>
      <c r="K2281" s="709"/>
    </row>
    <row r="2282" spans="1:11" customFormat="1" x14ac:dyDescent="0.3">
      <c r="A2282" s="174" t="s">
        <v>3630</v>
      </c>
      <c r="B2282" s="84" t="s">
        <v>3709</v>
      </c>
      <c r="C2282" s="12">
        <v>5</v>
      </c>
      <c r="D2282" s="10" t="s">
        <v>3714</v>
      </c>
      <c r="E2282" s="10" t="s">
        <v>5734</v>
      </c>
      <c r="F2282" s="596"/>
      <c r="G2282" s="596"/>
      <c r="H2282" s="647" t="s">
        <v>5656</v>
      </c>
      <c r="I2282" s="647">
        <v>-52</v>
      </c>
      <c r="J2282" s="474"/>
      <c r="K2282" s="709"/>
    </row>
    <row r="2283" spans="1:11" customFormat="1" x14ac:dyDescent="0.3">
      <c r="A2283" s="174" t="s">
        <v>3630</v>
      </c>
      <c r="B2283" s="84" t="s">
        <v>3709</v>
      </c>
      <c r="C2283" s="12">
        <v>6</v>
      </c>
      <c r="D2283" s="10" t="s">
        <v>3715</v>
      </c>
      <c r="E2283" s="10" t="s">
        <v>5734</v>
      </c>
      <c r="F2283" s="596"/>
      <c r="G2283" s="596"/>
      <c r="H2283" s="647" t="s">
        <v>5656</v>
      </c>
      <c r="I2283" s="648" t="s">
        <v>5693</v>
      </c>
      <c r="J2283" s="474"/>
      <c r="K2283" s="709"/>
    </row>
    <row r="2284" spans="1:11" s="11" customFormat="1" x14ac:dyDescent="0.3">
      <c r="A2284" s="174" t="s">
        <v>3643</v>
      </c>
      <c r="B2284" s="84" t="s">
        <v>3718</v>
      </c>
      <c r="C2284" s="12">
        <v>1</v>
      </c>
      <c r="D2284" s="20" t="s">
        <v>5111</v>
      </c>
      <c r="E2284" s="138" t="s">
        <v>5734</v>
      </c>
      <c r="F2284" s="600"/>
      <c r="G2284" s="596"/>
      <c r="H2284" s="641" t="s">
        <v>5652</v>
      </c>
      <c r="I2284" s="644">
        <v>-48</v>
      </c>
      <c r="J2284" s="474" t="s">
        <v>5687</v>
      </c>
      <c r="K2284" s="709">
        <v>-48</v>
      </c>
    </row>
    <row r="2285" spans="1:11" customFormat="1" x14ac:dyDescent="0.3">
      <c r="A2285" s="174" t="s">
        <v>3643</v>
      </c>
      <c r="B2285" s="84" t="s">
        <v>3718</v>
      </c>
      <c r="C2285" s="12">
        <v>3</v>
      </c>
      <c r="D2285" s="10" t="s">
        <v>3719</v>
      </c>
      <c r="E2285" s="10" t="s">
        <v>5734</v>
      </c>
      <c r="F2285" s="595"/>
      <c r="G2285" s="595"/>
      <c r="H2285" s="488" t="s">
        <v>5652</v>
      </c>
      <c r="I2285" s="700" t="s">
        <v>5685</v>
      </c>
      <c r="J2285" s="473" t="s">
        <v>5687</v>
      </c>
      <c r="K2285" s="764" t="s">
        <v>5685</v>
      </c>
    </row>
    <row r="2286" spans="1:11" customFormat="1" x14ac:dyDescent="0.3">
      <c r="A2286" s="176" t="s">
        <v>3644</v>
      </c>
      <c r="B2286" s="85" t="s">
        <v>3721</v>
      </c>
      <c r="C2286" s="196">
        <v>1</v>
      </c>
      <c r="D2286" s="138" t="s">
        <v>5112</v>
      </c>
      <c r="E2286" s="138" t="s">
        <v>5694</v>
      </c>
      <c r="F2286" s="595"/>
      <c r="G2286" s="595"/>
      <c r="H2286" s="487" t="s">
        <v>5646</v>
      </c>
      <c r="I2286" s="487">
        <v>-45</v>
      </c>
      <c r="J2286" s="711"/>
      <c r="K2286" s="711"/>
    </row>
    <row r="2287" spans="1:11" customFormat="1" x14ac:dyDescent="0.3">
      <c r="A2287" s="176" t="s">
        <v>3644</v>
      </c>
      <c r="B2287" s="85" t="s">
        <v>3721</v>
      </c>
      <c r="C2287" s="196">
        <v>2</v>
      </c>
      <c r="D2287" s="138" t="s">
        <v>5113</v>
      </c>
      <c r="E2287" s="138" t="s">
        <v>5734</v>
      </c>
      <c r="F2287" s="596"/>
      <c r="G2287" s="596"/>
      <c r="H2287" s="647" t="s">
        <v>5647</v>
      </c>
      <c r="I2287" s="647">
        <v>-30</v>
      </c>
      <c r="J2287" s="710"/>
      <c r="K2287" s="710"/>
    </row>
    <row r="2288" spans="1:11" s="11" customFormat="1" x14ac:dyDescent="0.3">
      <c r="A2288" s="129" t="s">
        <v>3644</v>
      </c>
      <c r="B2288" s="86" t="s">
        <v>3722</v>
      </c>
      <c r="C2288" s="12">
        <v>3</v>
      </c>
      <c r="D2288" s="10" t="s">
        <v>3720</v>
      </c>
      <c r="E2288" s="10" t="s">
        <v>5734</v>
      </c>
      <c r="F2288" s="595"/>
      <c r="G2288" s="595"/>
      <c r="H2288" s="487" t="s">
        <v>5628</v>
      </c>
      <c r="I2288" s="487">
        <v>-30</v>
      </c>
      <c r="J2288" s="711"/>
      <c r="K2288" s="711"/>
    </row>
    <row r="2289" spans="1:11" s="11" customFormat="1" x14ac:dyDescent="0.3">
      <c r="A2289" s="174" t="s">
        <v>3668</v>
      </c>
      <c r="B2289" s="84" t="s">
        <v>3724</v>
      </c>
      <c r="C2289" s="12">
        <v>1</v>
      </c>
      <c r="D2289" s="20" t="s">
        <v>3725</v>
      </c>
      <c r="E2289" s="138" t="s">
        <v>5694</v>
      </c>
      <c r="F2289" s="600" t="s">
        <v>5643</v>
      </c>
      <c r="G2289" s="596"/>
      <c r="H2289" s="641" t="s">
        <v>5643</v>
      </c>
      <c r="I2289" s="644">
        <v>-42</v>
      </c>
      <c r="J2289" s="474"/>
      <c r="K2289" s="709"/>
    </row>
    <row r="2290" spans="1:11" customFormat="1" x14ac:dyDescent="0.3">
      <c r="A2290" s="174" t="s">
        <v>3668</v>
      </c>
      <c r="B2290" s="84" t="s">
        <v>3724</v>
      </c>
      <c r="C2290" s="12">
        <v>3</v>
      </c>
      <c r="D2290" s="10" t="s">
        <v>3726</v>
      </c>
      <c r="E2290" s="10" t="s">
        <v>5694</v>
      </c>
      <c r="F2290" s="599"/>
      <c r="G2290" s="595"/>
      <c r="H2290" s="488" t="s">
        <v>5643</v>
      </c>
      <c r="I2290" s="643">
        <v>-42</v>
      </c>
      <c r="J2290" s="473"/>
      <c r="K2290" s="708"/>
    </row>
    <row r="2291" spans="1:11" customFormat="1" x14ac:dyDescent="0.3">
      <c r="A2291" s="175" t="s">
        <v>3668</v>
      </c>
      <c r="B2291" s="83" t="s">
        <v>3724</v>
      </c>
      <c r="C2291" s="196">
        <v>2</v>
      </c>
      <c r="D2291" s="138" t="s">
        <v>5114</v>
      </c>
      <c r="E2291" s="138" t="s">
        <v>5694</v>
      </c>
      <c r="F2291" s="600"/>
      <c r="G2291" s="596"/>
      <c r="H2291" s="641" t="s">
        <v>5643</v>
      </c>
      <c r="I2291" s="644">
        <v>-46</v>
      </c>
      <c r="J2291" s="474"/>
      <c r="K2291" s="709"/>
    </row>
    <row r="2292" spans="1:11" customFormat="1" x14ac:dyDescent="0.3">
      <c r="A2292" s="174" t="s">
        <v>3668</v>
      </c>
      <c r="B2292" s="84" t="s">
        <v>3724</v>
      </c>
      <c r="C2292" s="12">
        <v>4</v>
      </c>
      <c r="D2292" s="10" t="s">
        <v>3727</v>
      </c>
      <c r="E2292" s="10" t="s">
        <v>5694</v>
      </c>
      <c r="F2292" s="599"/>
      <c r="G2292" s="595"/>
      <c r="H2292" s="488" t="s">
        <v>5643</v>
      </c>
      <c r="I2292" s="643">
        <v>-46</v>
      </c>
      <c r="J2292" s="473"/>
      <c r="K2292" s="708"/>
    </row>
    <row r="2293" spans="1:11" customFormat="1" x14ac:dyDescent="0.3">
      <c r="A2293" s="175" t="s">
        <v>3668</v>
      </c>
      <c r="B2293" s="83" t="s">
        <v>3724</v>
      </c>
      <c r="C2293" s="196">
        <v>5</v>
      </c>
      <c r="D2293" s="138" t="s">
        <v>5115</v>
      </c>
      <c r="E2293" s="138" t="s">
        <v>5694</v>
      </c>
      <c r="F2293" s="600" t="s">
        <v>5643</v>
      </c>
      <c r="G2293" s="596"/>
      <c r="H2293" s="641" t="s">
        <v>5643</v>
      </c>
      <c r="I2293" s="644">
        <v>-46</v>
      </c>
      <c r="J2293" s="474"/>
      <c r="K2293" s="709"/>
    </row>
    <row r="2294" spans="1:11" customFormat="1" x14ac:dyDescent="0.3">
      <c r="A2294" s="174" t="s">
        <v>3668</v>
      </c>
      <c r="B2294" s="84" t="s">
        <v>3724</v>
      </c>
      <c r="C2294" s="12">
        <v>7</v>
      </c>
      <c r="D2294" s="10" t="s">
        <v>3728</v>
      </c>
      <c r="E2294" s="10" t="s">
        <v>5694</v>
      </c>
      <c r="F2294" s="599"/>
      <c r="G2294" s="595"/>
      <c r="H2294" s="488" t="s">
        <v>5643</v>
      </c>
      <c r="I2294" s="643">
        <v>-50</v>
      </c>
      <c r="J2294" s="473"/>
      <c r="K2294" s="708"/>
    </row>
    <row r="2295" spans="1:11" customFormat="1" x14ac:dyDescent="0.3">
      <c r="A2295" s="175" t="s">
        <v>3668</v>
      </c>
      <c r="B2295" s="83" t="s">
        <v>3724</v>
      </c>
      <c r="C2295" s="196">
        <v>6</v>
      </c>
      <c r="D2295" s="138" t="s">
        <v>5116</v>
      </c>
      <c r="E2295" s="138" t="s">
        <v>5694</v>
      </c>
      <c r="F2295" s="600" t="s">
        <v>5643</v>
      </c>
      <c r="G2295" s="596"/>
      <c r="H2295" s="641" t="s">
        <v>5643</v>
      </c>
      <c r="I2295" s="644">
        <v>-50</v>
      </c>
      <c r="J2295" s="474"/>
      <c r="K2295" s="709"/>
    </row>
    <row r="2296" spans="1:11" customFormat="1" x14ac:dyDescent="0.3">
      <c r="A2296" s="174" t="s">
        <v>3668</v>
      </c>
      <c r="B2296" s="84" t="s">
        <v>3724</v>
      </c>
      <c r="C2296" s="12">
        <v>8</v>
      </c>
      <c r="D2296" s="10" t="s">
        <v>3729</v>
      </c>
      <c r="E2296" s="10" t="s">
        <v>5694</v>
      </c>
      <c r="F2296" s="599" t="s">
        <v>5643</v>
      </c>
      <c r="G2296" s="595"/>
      <c r="H2296" s="488" t="s">
        <v>5643</v>
      </c>
      <c r="I2296" s="643">
        <v>-55</v>
      </c>
      <c r="J2296" s="473"/>
      <c r="K2296" s="708"/>
    </row>
    <row r="2297" spans="1:11" customFormat="1" x14ac:dyDescent="0.3">
      <c r="A2297" s="175" t="s">
        <v>3668</v>
      </c>
      <c r="B2297" s="83" t="s">
        <v>3724</v>
      </c>
      <c r="C2297" s="196">
        <v>9</v>
      </c>
      <c r="D2297" s="138" t="s">
        <v>5117</v>
      </c>
      <c r="E2297" s="138" t="s">
        <v>5694</v>
      </c>
      <c r="F2297" s="600" t="s">
        <v>5643</v>
      </c>
      <c r="G2297" s="596"/>
      <c r="H2297" s="641" t="s">
        <v>5643</v>
      </c>
      <c r="I2297" s="644">
        <v>-60</v>
      </c>
      <c r="J2297" s="474"/>
      <c r="K2297" s="709"/>
    </row>
    <row r="2298" spans="1:11" customFormat="1" x14ac:dyDescent="0.3">
      <c r="A2298" s="175" t="s">
        <v>3668</v>
      </c>
      <c r="B2298" s="83" t="s">
        <v>3724</v>
      </c>
      <c r="C2298" s="196">
        <v>11</v>
      </c>
      <c r="D2298" s="138" t="s">
        <v>3730</v>
      </c>
      <c r="E2298" s="138" t="s">
        <v>5694</v>
      </c>
      <c r="F2298" s="600" t="s">
        <v>5643</v>
      </c>
      <c r="G2298" s="596"/>
      <c r="H2298" s="641" t="s">
        <v>5643</v>
      </c>
      <c r="I2298" s="644">
        <v>-73</v>
      </c>
      <c r="J2298" s="474"/>
      <c r="K2298" s="709"/>
    </row>
    <row r="2299" spans="1:11" customFormat="1" x14ac:dyDescent="0.3">
      <c r="A2299" s="174" t="s">
        <v>3668</v>
      </c>
      <c r="B2299" s="84" t="s">
        <v>3724</v>
      </c>
      <c r="C2299" s="12">
        <v>12</v>
      </c>
      <c r="D2299" s="10" t="s">
        <v>3731</v>
      </c>
      <c r="E2299" s="10" t="s">
        <v>5694</v>
      </c>
      <c r="F2299" s="599" t="s">
        <v>5643</v>
      </c>
      <c r="G2299" s="595"/>
      <c r="H2299" s="488" t="s">
        <v>5643</v>
      </c>
      <c r="I2299" s="643">
        <v>-81</v>
      </c>
      <c r="J2299" s="473"/>
      <c r="K2299" s="708"/>
    </row>
    <row r="2300" spans="1:11" customFormat="1" x14ac:dyDescent="0.3">
      <c r="A2300" s="175" t="s">
        <v>3668</v>
      </c>
      <c r="B2300" s="83" t="s">
        <v>3724</v>
      </c>
      <c r="C2300" s="196">
        <v>13</v>
      </c>
      <c r="D2300" s="138" t="s">
        <v>3732</v>
      </c>
      <c r="E2300" s="138" t="s">
        <v>5734</v>
      </c>
      <c r="F2300" s="596"/>
      <c r="G2300" s="596"/>
      <c r="H2300" s="641" t="s">
        <v>5656</v>
      </c>
      <c r="I2300" s="644">
        <v>-70</v>
      </c>
      <c r="J2300" s="474"/>
      <c r="K2300" s="709"/>
    </row>
    <row r="2301" spans="1:11" customFormat="1" x14ac:dyDescent="0.3">
      <c r="A2301" s="174" t="s">
        <v>3668</v>
      </c>
      <c r="B2301" s="84" t="s">
        <v>3724</v>
      </c>
      <c r="C2301" s="12">
        <v>14</v>
      </c>
      <c r="D2301" s="10" t="s">
        <v>5118</v>
      </c>
      <c r="E2301" s="10" t="s">
        <v>5734</v>
      </c>
      <c r="F2301" s="595"/>
      <c r="G2301" s="595"/>
      <c r="H2301" s="488" t="s">
        <v>5656</v>
      </c>
      <c r="I2301" s="643">
        <v>-48</v>
      </c>
      <c r="J2301" s="473"/>
      <c r="K2301" s="708"/>
    </row>
    <row r="2302" spans="1:11" customFormat="1" x14ac:dyDescent="0.3">
      <c r="A2302" s="175" t="s">
        <v>3668</v>
      </c>
      <c r="B2302" s="83" t="s">
        <v>3724</v>
      </c>
      <c r="C2302" s="196">
        <v>15</v>
      </c>
      <c r="D2302" s="138" t="s">
        <v>5119</v>
      </c>
      <c r="E2302" s="138" t="s">
        <v>5734</v>
      </c>
      <c r="F2302" s="596"/>
      <c r="G2302" s="596"/>
      <c r="H2302" s="641" t="s">
        <v>5656</v>
      </c>
      <c r="I2302" s="644">
        <v>-40</v>
      </c>
      <c r="J2302" s="474"/>
      <c r="K2302" s="709"/>
    </row>
    <row r="2303" spans="1:11" customFormat="1" x14ac:dyDescent="0.3">
      <c r="A2303" s="174" t="s">
        <v>3668</v>
      </c>
      <c r="B2303" s="84" t="s">
        <v>3724</v>
      </c>
      <c r="C2303" s="12">
        <v>16</v>
      </c>
      <c r="D2303" s="10" t="s">
        <v>5120</v>
      </c>
      <c r="E2303" s="10" t="s">
        <v>5694</v>
      </c>
      <c r="F2303" s="599"/>
      <c r="G2303" s="595"/>
      <c r="H2303" s="487" t="s">
        <v>5643</v>
      </c>
      <c r="I2303" s="643">
        <v>-38</v>
      </c>
      <c r="J2303" s="473"/>
      <c r="K2303" s="708"/>
    </row>
    <row r="2304" spans="1:11" s="11" customFormat="1" x14ac:dyDescent="0.3">
      <c r="A2304" s="176" t="s">
        <v>3669</v>
      </c>
      <c r="B2304" s="85" t="s">
        <v>3736</v>
      </c>
      <c r="C2304" s="196">
        <v>1</v>
      </c>
      <c r="D2304" s="138" t="s">
        <v>3737</v>
      </c>
      <c r="E2304" s="138" t="s">
        <v>5694</v>
      </c>
      <c r="F2304" s="630"/>
      <c r="G2304" s="595"/>
      <c r="H2304" s="487" t="s">
        <v>5626</v>
      </c>
      <c r="I2304" s="487">
        <v>-60</v>
      </c>
      <c r="J2304" s="473"/>
      <c r="K2304" s="708"/>
    </row>
    <row r="2305" spans="1:11" customFormat="1" x14ac:dyDescent="0.3">
      <c r="A2305" s="129" t="s">
        <v>3669</v>
      </c>
      <c r="B2305" s="86" t="s">
        <v>3736</v>
      </c>
      <c r="C2305" s="12">
        <v>2</v>
      </c>
      <c r="D2305" s="10" t="s">
        <v>3738</v>
      </c>
      <c r="E2305" s="10" t="s">
        <v>5694</v>
      </c>
      <c r="F2305" s="596"/>
      <c r="G2305" s="596"/>
      <c r="H2305" s="647" t="s">
        <v>5626</v>
      </c>
      <c r="I2305" s="647">
        <v>-66</v>
      </c>
      <c r="J2305" s="719"/>
      <c r="K2305" s="708"/>
    </row>
    <row r="2306" spans="1:11" customFormat="1" x14ac:dyDescent="0.3">
      <c r="A2306" s="176" t="s">
        <v>3669</v>
      </c>
      <c r="B2306" s="85" t="s">
        <v>3739</v>
      </c>
      <c r="C2306" s="196">
        <v>3</v>
      </c>
      <c r="D2306" s="138" t="s">
        <v>5121</v>
      </c>
      <c r="E2306" s="138" t="s">
        <v>5694</v>
      </c>
      <c r="F2306" s="596"/>
      <c r="G2306" s="596"/>
      <c r="H2306" s="647" t="s">
        <v>5626</v>
      </c>
      <c r="I2306" s="647">
        <v>-90</v>
      </c>
      <c r="J2306" s="474"/>
      <c r="K2306" s="709"/>
    </row>
    <row r="2307" spans="1:11" s="11" customFormat="1" x14ac:dyDescent="0.3">
      <c r="A2307" s="129" t="s">
        <v>3670</v>
      </c>
      <c r="B2307" s="86" t="s">
        <v>3743</v>
      </c>
      <c r="C2307" s="12">
        <v>1</v>
      </c>
      <c r="D2307" s="10" t="s">
        <v>3744</v>
      </c>
      <c r="E2307" s="10" t="s">
        <v>5694</v>
      </c>
      <c r="F2307" s="599"/>
      <c r="G2307" s="595"/>
      <c r="H2307" s="488" t="s">
        <v>5643</v>
      </c>
      <c r="I2307" s="643">
        <v>-50</v>
      </c>
      <c r="J2307" s="473"/>
      <c r="K2307" s="708"/>
    </row>
    <row r="2308" spans="1:11" customFormat="1" x14ac:dyDescent="0.3">
      <c r="A2308" s="129" t="s">
        <v>3670</v>
      </c>
      <c r="B2308" s="86" t="s">
        <v>3743</v>
      </c>
      <c r="C2308" s="12">
        <v>3</v>
      </c>
      <c r="D2308" s="10" t="s">
        <v>3745</v>
      </c>
      <c r="E2308" s="10" t="s">
        <v>5694</v>
      </c>
      <c r="F2308" s="597"/>
      <c r="G2308" s="596"/>
      <c r="H2308" s="641" t="s">
        <v>5643</v>
      </c>
      <c r="I2308" s="644">
        <v>-55</v>
      </c>
      <c r="J2308" s="474"/>
      <c r="K2308" s="709"/>
    </row>
    <row r="2309" spans="1:11" customFormat="1" x14ac:dyDescent="0.3">
      <c r="A2309" s="129" t="s">
        <v>3670</v>
      </c>
      <c r="B2309" s="86" t="s">
        <v>3743</v>
      </c>
      <c r="C2309" s="12">
        <v>2</v>
      </c>
      <c r="D2309" s="10" t="s">
        <v>3877</v>
      </c>
      <c r="E2309" s="10" t="s">
        <v>5694</v>
      </c>
      <c r="F2309" s="595"/>
      <c r="G2309" s="595"/>
      <c r="H2309" s="488" t="s">
        <v>5643</v>
      </c>
      <c r="I2309" s="643">
        <v>-66</v>
      </c>
      <c r="J2309" s="473"/>
      <c r="K2309" s="708"/>
    </row>
    <row r="2310" spans="1:11" customFormat="1" x14ac:dyDescent="0.3">
      <c r="A2310" s="176" t="s">
        <v>3670</v>
      </c>
      <c r="B2310" s="85" t="s">
        <v>3743</v>
      </c>
      <c r="C2310" s="196">
        <v>4</v>
      </c>
      <c r="D2310" s="138" t="s">
        <v>3746</v>
      </c>
      <c r="E2310" s="138" t="s">
        <v>5694</v>
      </c>
      <c r="F2310" s="596"/>
      <c r="G2310" s="596"/>
      <c r="H2310" s="641" t="s">
        <v>5643</v>
      </c>
      <c r="I2310" s="657" t="s">
        <v>6706</v>
      </c>
      <c r="J2310" s="474"/>
      <c r="K2310" s="709"/>
    </row>
    <row r="2311" spans="1:11" customFormat="1" x14ac:dyDescent="0.3">
      <c r="A2311" s="129" t="s">
        <v>3670</v>
      </c>
      <c r="B2311" s="86" t="s">
        <v>3743</v>
      </c>
      <c r="C2311" s="12">
        <v>5</v>
      </c>
      <c r="D2311" s="10" t="s">
        <v>3878</v>
      </c>
      <c r="E2311" s="10" t="s">
        <v>5734</v>
      </c>
      <c r="F2311" s="595"/>
      <c r="G2311" s="595"/>
      <c r="H2311" s="488" t="s">
        <v>5656</v>
      </c>
      <c r="I2311" s="643">
        <v>-36</v>
      </c>
      <c r="J2311" s="473"/>
      <c r="K2311" s="708"/>
    </row>
    <row r="2312" spans="1:11" customFormat="1" x14ac:dyDescent="0.3">
      <c r="A2312" s="176" t="s">
        <v>3670</v>
      </c>
      <c r="B2312" s="85" t="s">
        <v>3743</v>
      </c>
      <c r="C2312" s="196">
        <v>7</v>
      </c>
      <c r="D2312" s="147" t="s">
        <v>3747</v>
      </c>
      <c r="E2312" s="138" t="s">
        <v>5734</v>
      </c>
      <c r="F2312" s="596"/>
      <c r="G2312" s="596"/>
      <c r="H2312" s="641" t="s">
        <v>5656</v>
      </c>
      <c r="I2312" s="644">
        <v>-63</v>
      </c>
      <c r="J2312" s="474"/>
      <c r="K2312" s="709"/>
    </row>
    <row r="2313" spans="1:11" customFormat="1" x14ac:dyDescent="0.3">
      <c r="A2313" s="129" t="s">
        <v>3670</v>
      </c>
      <c r="B2313" s="86" t="s">
        <v>3743</v>
      </c>
      <c r="C2313" s="12">
        <v>6</v>
      </c>
      <c r="D2313" s="10" t="s">
        <v>3879</v>
      </c>
      <c r="E2313" s="10" t="s">
        <v>5734</v>
      </c>
      <c r="F2313" s="595"/>
      <c r="G2313" s="595"/>
      <c r="H2313" s="488" t="s">
        <v>5656</v>
      </c>
      <c r="I2313" s="643">
        <v>-63</v>
      </c>
      <c r="J2313" s="473"/>
      <c r="K2313" s="708"/>
    </row>
    <row r="2314" spans="1:11" customFormat="1" x14ac:dyDescent="0.3">
      <c r="A2314" s="176" t="s">
        <v>3670</v>
      </c>
      <c r="B2314" s="85" t="s">
        <v>3743</v>
      </c>
      <c r="C2314" s="196">
        <v>8</v>
      </c>
      <c r="D2314" s="138" t="s">
        <v>3748</v>
      </c>
      <c r="E2314" s="138" t="s">
        <v>5734</v>
      </c>
      <c r="F2314" s="596"/>
      <c r="G2314" s="596"/>
      <c r="H2314" s="641" t="s">
        <v>5656</v>
      </c>
      <c r="I2314" s="641" t="s">
        <v>3749</v>
      </c>
      <c r="J2314" s="474"/>
      <c r="K2314" s="709"/>
    </row>
    <row r="2315" spans="1:11" s="11" customFormat="1" x14ac:dyDescent="0.3">
      <c r="A2315" s="174" t="s">
        <v>3671</v>
      </c>
      <c r="B2315" s="84" t="s">
        <v>3751</v>
      </c>
      <c r="C2315" s="12">
        <v>1</v>
      </c>
      <c r="D2315" s="10" t="s">
        <v>3752</v>
      </c>
      <c r="E2315" s="10" t="s">
        <v>5682</v>
      </c>
      <c r="F2315" s="599"/>
      <c r="G2315" s="595"/>
      <c r="H2315" s="487" t="s">
        <v>5654</v>
      </c>
      <c r="I2315" s="641">
        <v>-73</v>
      </c>
      <c r="J2315" s="711" t="s">
        <v>1584</v>
      </c>
      <c r="K2315" s="709">
        <v>-73</v>
      </c>
    </row>
    <row r="2316" spans="1:11" s="11" customFormat="1" x14ac:dyDescent="0.3">
      <c r="A2316" s="174" t="s">
        <v>3672</v>
      </c>
      <c r="B2316" s="84" t="s">
        <v>3756</v>
      </c>
      <c r="C2316" s="12">
        <v>1</v>
      </c>
      <c r="D2316" s="19" t="s">
        <v>3757</v>
      </c>
      <c r="E2316" s="10" t="s">
        <v>5694</v>
      </c>
      <c r="F2316" s="599"/>
      <c r="G2316" s="595"/>
      <c r="H2316" s="488" t="s">
        <v>5646</v>
      </c>
      <c r="I2316" s="643">
        <v>-30</v>
      </c>
      <c r="J2316" s="473"/>
      <c r="K2316" s="708"/>
    </row>
    <row r="2317" spans="1:11" customFormat="1" x14ac:dyDescent="0.3">
      <c r="A2317" s="174" t="s">
        <v>3672</v>
      </c>
      <c r="B2317" s="84" t="s">
        <v>3756</v>
      </c>
      <c r="C2317" s="12">
        <v>3</v>
      </c>
      <c r="D2317" s="19" t="s">
        <v>3758</v>
      </c>
      <c r="E2317" s="10" t="s">
        <v>5682</v>
      </c>
      <c r="F2317" s="595"/>
      <c r="G2317" s="595"/>
      <c r="H2317" s="488" t="s">
        <v>5646</v>
      </c>
      <c r="I2317" s="643">
        <v>-33</v>
      </c>
      <c r="J2317" s="473"/>
      <c r="K2317" s="708"/>
    </row>
    <row r="2318" spans="1:11" customFormat="1" x14ac:dyDescent="0.3">
      <c r="A2318" s="175" t="s">
        <v>3672</v>
      </c>
      <c r="B2318" s="83" t="s">
        <v>3756</v>
      </c>
      <c r="C2318" s="196">
        <v>2</v>
      </c>
      <c r="D2318" s="138" t="s">
        <v>3880</v>
      </c>
      <c r="E2318" s="138" t="s">
        <v>5682</v>
      </c>
      <c r="F2318" s="596"/>
      <c r="G2318" s="596"/>
      <c r="H2318" s="641" t="s">
        <v>5852</v>
      </c>
      <c r="I2318" s="657">
        <v>-33</v>
      </c>
      <c r="J2318" s="474"/>
      <c r="K2318" s="709"/>
    </row>
    <row r="2319" spans="1:11" customFormat="1" x14ac:dyDescent="0.3">
      <c r="A2319" s="174" t="s">
        <v>3672</v>
      </c>
      <c r="B2319" s="84" t="s">
        <v>3756</v>
      </c>
      <c r="C2319" s="12">
        <v>4</v>
      </c>
      <c r="D2319" s="10" t="s">
        <v>3759</v>
      </c>
      <c r="E2319" s="10" t="s">
        <v>5682</v>
      </c>
      <c r="F2319" s="595"/>
      <c r="G2319" s="595"/>
      <c r="H2319" s="488" t="s">
        <v>5852</v>
      </c>
      <c r="I2319" s="643" t="s">
        <v>52</v>
      </c>
      <c r="J2319" s="473"/>
      <c r="K2319" s="708"/>
    </row>
    <row r="2320" spans="1:11" customFormat="1" x14ac:dyDescent="0.3">
      <c r="A2320" s="175" t="s">
        <v>3672</v>
      </c>
      <c r="B2320" s="83" t="s">
        <v>3756</v>
      </c>
      <c r="C2320" s="196">
        <v>5</v>
      </c>
      <c r="D2320" s="138" t="s">
        <v>3881</v>
      </c>
      <c r="E2320" s="138" t="s">
        <v>5682</v>
      </c>
      <c r="F2320" s="596"/>
      <c r="G2320" s="596"/>
      <c r="H2320" s="641" t="s">
        <v>5852</v>
      </c>
      <c r="I2320" s="644">
        <v>-55</v>
      </c>
      <c r="J2320" s="474"/>
      <c r="K2320" s="709"/>
    </row>
    <row r="2321" spans="1:11" customFormat="1" x14ac:dyDescent="0.3">
      <c r="A2321" s="174" t="s">
        <v>3672</v>
      </c>
      <c r="B2321" s="84" t="s">
        <v>3756</v>
      </c>
      <c r="C2321" s="12">
        <v>6</v>
      </c>
      <c r="D2321" s="10" t="s">
        <v>3760</v>
      </c>
      <c r="E2321" s="10" t="s">
        <v>5682</v>
      </c>
      <c r="F2321" s="595"/>
      <c r="G2321" s="595"/>
      <c r="H2321" s="488" t="s">
        <v>5852</v>
      </c>
      <c r="I2321" s="643">
        <v>-41</v>
      </c>
      <c r="J2321" s="473"/>
      <c r="K2321" s="708"/>
    </row>
    <row r="2322" spans="1:11" s="11" customFormat="1" x14ac:dyDescent="0.3">
      <c r="A2322" s="176" t="s">
        <v>3673</v>
      </c>
      <c r="B2322" s="85" t="s">
        <v>3763</v>
      </c>
      <c r="C2322" s="196">
        <v>1</v>
      </c>
      <c r="D2322" s="138" t="s">
        <v>3764</v>
      </c>
      <c r="E2322" s="138" t="s">
        <v>5694</v>
      </c>
      <c r="F2322" s="600"/>
      <c r="G2322" s="596"/>
      <c r="H2322" s="641" t="s">
        <v>5735</v>
      </c>
      <c r="I2322" s="644">
        <v>-60</v>
      </c>
      <c r="J2322" s="474"/>
      <c r="K2322" s="709"/>
    </row>
    <row r="2323" spans="1:11" customFormat="1" x14ac:dyDescent="0.3">
      <c r="A2323" s="129" t="s">
        <v>3673</v>
      </c>
      <c r="B2323" s="86" t="s">
        <v>3763</v>
      </c>
      <c r="C2323" s="12">
        <v>3</v>
      </c>
      <c r="D2323" s="10" t="s">
        <v>3765</v>
      </c>
      <c r="E2323" s="10" t="s">
        <v>5694</v>
      </c>
      <c r="F2323" s="595"/>
      <c r="G2323" s="595"/>
      <c r="H2323" s="488" t="s">
        <v>5735</v>
      </c>
      <c r="I2323" s="643">
        <v>-60</v>
      </c>
      <c r="J2323" s="473"/>
      <c r="K2323" s="708"/>
    </row>
    <row r="2324" spans="1:11" customFormat="1" x14ac:dyDescent="0.3">
      <c r="A2324" s="176" t="s">
        <v>3673</v>
      </c>
      <c r="B2324" s="85" t="s">
        <v>3763</v>
      </c>
      <c r="C2324" s="196">
        <v>2</v>
      </c>
      <c r="D2324" s="138" t="s">
        <v>5193</v>
      </c>
      <c r="E2324" s="138" t="s">
        <v>5694</v>
      </c>
      <c r="F2324" s="596"/>
      <c r="G2324" s="596"/>
      <c r="H2324" s="641" t="s">
        <v>5735</v>
      </c>
      <c r="I2324" s="644">
        <v>-55</v>
      </c>
      <c r="J2324" s="474"/>
      <c r="K2324" s="709"/>
    </row>
    <row r="2325" spans="1:11" customFormat="1" x14ac:dyDescent="0.3">
      <c r="A2325" s="129" t="s">
        <v>5182</v>
      </c>
      <c r="B2325" s="86" t="s">
        <v>5181</v>
      </c>
      <c r="C2325" s="12">
        <v>3</v>
      </c>
      <c r="D2325" s="10" t="s">
        <v>5179</v>
      </c>
      <c r="E2325" s="10" t="s">
        <v>5694</v>
      </c>
      <c r="F2325" s="595"/>
      <c r="G2325" s="595"/>
      <c r="H2325" s="488" t="s">
        <v>5852</v>
      </c>
      <c r="I2325" s="487">
        <v>-33</v>
      </c>
      <c r="J2325" s="473"/>
      <c r="K2325" s="708"/>
    </row>
    <row r="2326" spans="1:11" customFormat="1" x14ac:dyDescent="0.3">
      <c r="A2326" s="176" t="s">
        <v>5182</v>
      </c>
      <c r="B2326" s="85" t="s">
        <v>5181</v>
      </c>
      <c r="C2326" s="196">
        <v>2</v>
      </c>
      <c r="D2326" s="138" t="s">
        <v>3882</v>
      </c>
      <c r="E2326" s="138" t="s">
        <v>5694</v>
      </c>
      <c r="F2326" s="596"/>
      <c r="G2326" s="596"/>
      <c r="H2326" s="641" t="s">
        <v>5865</v>
      </c>
      <c r="I2326" s="647">
        <v>-33</v>
      </c>
      <c r="J2326" s="474"/>
      <c r="K2326" s="709"/>
    </row>
    <row r="2327" spans="1:11" customFormat="1" x14ac:dyDescent="0.3">
      <c r="A2327" s="129" t="s">
        <v>5182</v>
      </c>
      <c r="B2327" s="86" t="s">
        <v>5181</v>
      </c>
      <c r="C2327" s="12">
        <v>4</v>
      </c>
      <c r="D2327" s="10" t="s">
        <v>5183</v>
      </c>
      <c r="E2327" s="10" t="s">
        <v>5682</v>
      </c>
      <c r="F2327" s="595"/>
      <c r="G2327" s="595"/>
      <c r="H2327" s="488" t="s">
        <v>5865</v>
      </c>
      <c r="I2327" s="487">
        <v>-26</v>
      </c>
      <c r="J2327" s="473"/>
      <c r="K2327" s="708"/>
    </row>
    <row r="2328" spans="1:11" customFormat="1" x14ac:dyDescent="0.3">
      <c r="A2328" s="176" t="s">
        <v>5182</v>
      </c>
      <c r="B2328" s="85" t="s">
        <v>5181</v>
      </c>
      <c r="C2328" s="196">
        <v>5</v>
      </c>
      <c r="D2328" s="138" t="s">
        <v>3883</v>
      </c>
      <c r="E2328" s="138" t="s">
        <v>5853</v>
      </c>
      <c r="F2328" s="596"/>
      <c r="G2328" s="596"/>
      <c r="H2328" s="641" t="s">
        <v>5854</v>
      </c>
      <c r="I2328" s="647">
        <v>-45</v>
      </c>
      <c r="J2328" s="474"/>
      <c r="K2328" s="709"/>
    </row>
    <row r="2329" spans="1:11" s="11" customFormat="1" x14ac:dyDescent="0.3">
      <c r="A2329" s="174" t="s">
        <v>5190</v>
      </c>
      <c r="B2329" s="84" t="s">
        <v>5186</v>
      </c>
      <c r="C2329" s="12">
        <v>1</v>
      </c>
      <c r="D2329" s="22" t="s">
        <v>6632</v>
      </c>
      <c r="E2329" s="138" t="s">
        <v>5694</v>
      </c>
      <c r="F2329" s="600"/>
      <c r="G2329" s="596"/>
      <c r="H2329" s="641" t="s">
        <v>5621</v>
      </c>
      <c r="I2329" s="644">
        <v>-60</v>
      </c>
      <c r="J2329" s="474" t="s">
        <v>5642</v>
      </c>
      <c r="K2329" s="709">
        <v>-60</v>
      </c>
    </row>
    <row r="2330" spans="1:11" customFormat="1" x14ac:dyDescent="0.3">
      <c r="A2330" s="174" t="s">
        <v>5190</v>
      </c>
      <c r="B2330" s="84" t="s">
        <v>5186</v>
      </c>
      <c r="C2330" s="12">
        <v>3</v>
      </c>
      <c r="D2330" s="10" t="s">
        <v>5187</v>
      </c>
      <c r="E2330" s="10" t="s">
        <v>5694</v>
      </c>
      <c r="F2330" s="595"/>
      <c r="G2330" s="595"/>
      <c r="H2330" s="488" t="s">
        <v>5621</v>
      </c>
      <c r="I2330" s="643">
        <v>-73</v>
      </c>
      <c r="J2330" s="473"/>
      <c r="K2330" s="708"/>
    </row>
    <row r="2331" spans="1:11" customFormat="1" x14ac:dyDescent="0.3">
      <c r="A2331" s="175" t="s">
        <v>5190</v>
      </c>
      <c r="B2331" s="83" t="s">
        <v>5186</v>
      </c>
      <c r="C2331" s="196">
        <v>2</v>
      </c>
      <c r="D2331" s="138" t="s">
        <v>3884</v>
      </c>
      <c r="E2331" s="138" t="s">
        <v>5694</v>
      </c>
      <c r="F2331" s="596"/>
      <c r="G2331" s="596"/>
      <c r="H2331" s="641" t="s">
        <v>5621</v>
      </c>
      <c r="I2331" s="644">
        <v>-81</v>
      </c>
      <c r="J2331" s="474"/>
      <c r="K2331" s="709"/>
    </row>
    <row r="2332" spans="1:11" customFormat="1" x14ac:dyDescent="0.3">
      <c r="A2332" s="174" t="s">
        <v>5190</v>
      </c>
      <c r="B2332" s="84" t="s">
        <v>5186</v>
      </c>
      <c r="C2332" s="12">
        <v>4</v>
      </c>
      <c r="D2332" s="10" t="s">
        <v>5188</v>
      </c>
      <c r="E2332" s="10" t="s">
        <v>5694</v>
      </c>
      <c r="F2332" s="595"/>
      <c r="G2332" s="595"/>
      <c r="H2332" s="488" t="s">
        <v>5621</v>
      </c>
      <c r="I2332" s="643">
        <v>-73</v>
      </c>
      <c r="J2332" s="473"/>
      <c r="K2332" s="708"/>
    </row>
    <row r="2333" spans="1:11" customFormat="1" x14ac:dyDescent="0.3">
      <c r="A2333" s="175" t="s">
        <v>5190</v>
      </c>
      <c r="B2333" s="83" t="s">
        <v>5186</v>
      </c>
      <c r="C2333" s="196">
        <v>5</v>
      </c>
      <c r="D2333" s="13" t="s">
        <v>6630</v>
      </c>
      <c r="E2333" s="138" t="s">
        <v>5734</v>
      </c>
      <c r="F2333" s="596"/>
      <c r="G2333" s="596"/>
      <c r="H2333" s="641" t="s">
        <v>5667</v>
      </c>
      <c r="I2333" s="644">
        <v>-57</v>
      </c>
      <c r="J2333" s="474"/>
      <c r="K2333" s="709"/>
    </row>
    <row r="2334" spans="1:11" customFormat="1" x14ac:dyDescent="0.3">
      <c r="A2334" s="174" t="s">
        <v>5190</v>
      </c>
      <c r="B2334" s="84" t="s">
        <v>5186</v>
      </c>
      <c r="C2334" s="12">
        <v>7</v>
      </c>
      <c r="D2334" s="10" t="s">
        <v>6631</v>
      </c>
      <c r="E2334" s="10" t="s">
        <v>5694</v>
      </c>
      <c r="F2334" s="595"/>
      <c r="G2334" s="595"/>
      <c r="H2334" s="488" t="s">
        <v>5621</v>
      </c>
      <c r="I2334" s="643" t="s">
        <v>5683</v>
      </c>
      <c r="J2334" s="473" t="s">
        <v>5642</v>
      </c>
      <c r="K2334" s="708" t="s">
        <v>5683</v>
      </c>
    </row>
    <row r="2335" spans="1:11" customFormat="1" x14ac:dyDescent="0.3">
      <c r="A2335" s="175" t="s">
        <v>5190</v>
      </c>
      <c r="B2335" s="83" t="s">
        <v>5186</v>
      </c>
      <c r="C2335" s="196">
        <v>6</v>
      </c>
      <c r="D2335" s="138" t="s">
        <v>3885</v>
      </c>
      <c r="E2335" s="138" t="s">
        <v>5694</v>
      </c>
      <c r="F2335" s="596"/>
      <c r="G2335" s="596"/>
      <c r="H2335" s="641" t="s">
        <v>5623</v>
      </c>
      <c r="I2335" s="644">
        <v>-66</v>
      </c>
      <c r="J2335" s="474"/>
      <c r="K2335" s="709"/>
    </row>
    <row r="2336" spans="1:11" customFormat="1" x14ac:dyDescent="0.3">
      <c r="A2336" s="174" t="s">
        <v>5190</v>
      </c>
      <c r="B2336" s="84" t="s">
        <v>5186</v>
      </c>
      <c r="C2336" s="12">
        <v>8</v>
      </c>
      <c r="D2336" s="10" t="s">
        <v>5189</v>
      </c>
      <c r="E2336" s="10" t="s">
        <v>5694</v>
      </c>
      <c r="F2336" s="595"/>
      <c r="G2336" s="595"/>
      <c r="H2336" s="488" t="s">
        <v>5621</v>
      </c>
      <c r="I2336" s="643">
        <v>-60</v>
      </c>
      <c r="J2336" s="473"/>
      <c r="K2336" s="708"/>
    </row>
    <row r="2337" spans="1:11" customFormat="1" x14ac:dyDescent="0.3">
      <c r="A2337" s="175" t="s">
        <v>5190</v>
      </c>
      <c r="B2337" s="83" t="s">
        <v>5186</v>
      </c>
      <c r="C2337" s="196">
        <v>9</v>
      </c>
      <c r="D2337" s="138" t="s">
        <v>3886</v>
      </c>
      <c r="E2337" s="138" t="s">
        <v>5694</v>
      </c>
      <c r="F2337" s="596"/>
      <c r="G2337" s="596"/>
      <c r="H2337" s="641" t="s">
        <v>5623</v>
      </c>
      <c r="I2337" s="644">
        <v>-73</v>
      </c>
      <c r="J2337" s="474"/>
      <c r="K2337" s="709"/>
    </row>
    <row r="2338" spans="1:11" s="11" customFormat="1" x14ac:dyDescent="0.3">
      <c r="A2338" s="174" t="s">
        <v>3674</v>
      </c>
      <c r="B2338" s="84" t="s">
        <v>3777</v>
      </c>
      <c r="C2338" s="12">
        <v>1</v>
      </c>
      <c r="D2338" s="10" t="s">
        <v>3778</v>
      </c>
      <c r="E2338" s="10" t="s">
        <v>5694</v>
      </c>
      <c r="F2338" s="599"/>
      <c r="G2338" s="595"/>
      <c r="H2338" s="487" t="s">
        <v>5645</v>
      </c>
      <c r="I2338" s="643">
        <v>-30</v>
      </c>
      <c r="J2338" s="473"/>
      <c r="K2338" s="708"/>
    </row>
    <row r="2339" spans="1:11" customFormat="1" x14ac:dyDescent="0.3">
      <c r="A2339" s="174" t="s">
        <v>3674</v>
      </c>
      <c r="B2339" s="84" t="s">
        <v>3777</v>
      </c>
      <c r="C2339" s="12">
        <v>2</v>
      </c>
      <c r="D2339" s="10" t="s">
        <v>3779</v>
      </c>
      <c r="E2339" s="10" t="s">
        <v>5694</v>
      </c>
      <c r="F2339" s="595"/>
      <c r="G2339" s="595"/>
      <c r="H2339" s="487" t="s">
        <v>5645</v>
      </c>
      <c r="I2339" s="643">
        <v>-33</v>
      </c>
      <c r="J2339" s="473"/>
      <c r="K2339" s="708"/>
    </row>
    <row r="2340" spans="1:11" customFormat="1" x14ac:dyDescent="0.3">
      <c r="A2340" s="175" t="s">
        <v>3674</v>
      </c>
      <c r="B2340" s="83" t="s">
        <v>3777</v>
      </c>
      <c r="C2340" s="196">
        <v>3</v>
      </c>
      <c r="D2340" s="138" t="s">
        <v>3887</v>
      </c>
      <c r="E2340" s="138" t="s">
        <v>5694</v>
      </c>
      <c r="F2340" s="596"/>
      <c r="G2340" s="596"/>
      <c r="H2340" s="647" t="s">
        <v>5645</v>
      </c>
      <c r="I2340" s="644">
        <v>-37</v>
      </c>
      <c r="J2340" s="474"/>
      <c r="K2340" s="709"/>
    </row>
    <row r="2341" spans="1:11" customFormat="1" x14ac:dyDescent="0.3">
      <c r="A2341" s="174" t="s">
        <v>3674</v>
      </c>
      <c r="B2341" s="84" t="s">
        <v>3777</v>
      </c>
      <c r="C2341" s="12">
        <v>4</v>
      </c>
      <c r="D2341" s="10" t="s">
        <v>3780</v>
      </c>
      <c r="E2341" s="10" t="s">
        <v>5694</v>
      </c>
      <c r="F2341" s="595"/>
      <c r="G2341" s="595"/>
      <c r="H2341" s="487" t="s">
        <v>5645</v>
      </c>
      <c r="I2341" s="657" t="s">
        <v>52</v>
      </c>
      <c r="J2341" s="473"/>
      <c r="K2341" s="708"/>
    </row>
    <row r="2342" spans="1:11" customFormat="1" x14ac:dyDescent="0.3">
      <c r="A2342" s="175" t="s">
        <v>3674</v>
      </c>
      <c r="B2342" s="83" t="s">
        <v>3777</v>
      </c>
      <c r="C2342" s="196">
        <v>5</v>
      </c>
      <c r="D2342" s="138" t="s">
        <v>3888</v>
      </c>
      <c r="E2342" s="138" t="s">
        <v>5734</v>
      </c>
      <c r="F2342" s="596"/>
      <c r="G2342" s="596"/>
      <c r="H2342" s="641" t="s">
        <v>5628</v>
      </c>
      <c r="I2342" s="641">
        <v>-50</v>
      </c>
      <c r="J2342" s="474"/>
      <c r="K2342" s="709"/>
    </row>
    <row r="2343" spans="1:11" customFormat="1" x14ac:dyDescent="0.3">
      <c r="A2343" s="174" t="s">
        <v>3674</v>
      </c>
      <c r="B2343" s="84" t="s">
        <v>3777</v>
      </c>
      <c r="C2343" s="12">
        <v>6</v>
      </c>
      <c r="D2343" s="10" t="s">
        <v>3781</v>
      </c>
      <c r="E2343" s="10" t="s">
        <v>5734</v>
      </c>
      <c r="F2343" s="597"/>
      <c r="G2343" s="597"/>
      <c r="H2343" s="641" t="s">
        <v>5628</v>
      </c>
      <c r="I2343" s="641">
        <v>-37</v>
      </c>
      <c r="J2343" s="474"/>
      <c r="K2343" s="709"/>
    </row>
    <row r="2344" spans="1:11" customFormat="1" x14ac:dyDescent="0.3">
      <c r="A2344" s="174" t="s">
        <v>3674</v>
      </c>
      <c r="B2344" s="84" t="s">
        <v>3777</v>
      </c>
      <c r="C2344" s="12">
        <v>7</v>
      </c>
      <c r="D2344" s="10" t="s">
        <v>3889</v>
      </c>
      <c r="E2344" s="10" t="s">
        <v>5734</v>
      </c>
      <c r="F2344" s="595"/>
      <c r="G2344" s="597"/>
      <c r="H2344" s="641" t="s">
        <v>5628</v>
      </c>
      <c r="I2344" s="644">
        <v>-33</v>
      </c>
      <c r="J2344" s="474"/>
      <c r="K2344" s="709"/>
    </row>
    <row r="2345" spans="1:11" customFormat="1" x14ac:dyDescent="0.3">
      <c r="A2345" s="174" t="s">
        <v>3674</v>
      </c>
      <c r="B2345" s="84" t="s">
        <v>3777</v>
      </c>
      <c r="C2345" s="12">
        <v>8</v>
      </c>
      <c r="D2345" s="10" t="s">
        <v>3782</v>
      </c>
      <c r="E2345" s="10" t="s">
        <v>5694</v>
      </c>
      <c r="F2345" s="595"/>
      <c r="G2345" s="595"/>
      <c r="H2345" s="487" t="s">
        <v>5646</v>
      </c>
      <c r="I2345" s="643">
        <v>-45</v>
      </c>
      <c r="J2345" s="473"/>
      <c r="K2345" s="708"/>
    </row>
    <row r="2346" spans="1:11" customFormat="1" x14ac:dyDescent="0.3">
      <c r="A2346" s="175" t="s">
        <v>3674</v>
      </c>
      <c r="B2346" s="83" t="s">
        <v>3777</v>
      </c>
      <c r="C2346" s="196">
        <v>9</v>
      </c>
      <c r="D2346" s="138" t="s">
        <v>3890</v>
      </c>
      <c r="E2346" s="138" t="s">
        <v>5694</v>
      </c>
      <c r="F2346" s="596"/>
      <c r="G2346" s="596"/>
      <c r="H2346" s="641" t="s">
        <v>5646</v>
      </c>
      <c r="I2346" s="644">
        <v>-50</v>
      </c>
      <c r="J2346" s="474"/>
      <c r="K2346" s="709"/>
    </row>
    <row r="2347" spans="1:11" customFormat="1" x14ac:dyDescent="0.3">
      <c r="A2347" s="174" t="s">
        <v>3674</v>
      </c>
      <c r="B2347" s="84" t="s">
        <v>3777</v>
      </c>
      <c r="C2347" s="12">
        <v>10</v>
      </c>
      <c r="D2347" s="10" t="s">
        <v>3783</v>
      </c>
      <c r="E2347" s="10" t="s">
        <v>5694</v>
      </c>
      <c r="F2347" s="595"/>
      <c r="G2347" s="595"/>
      <c r="H2347" s="488" t="s">
        <v>5646</v>
      </c>
      <c r="I2347" s="643">
        <v>-55</v>
      </c>
      <c r="J2347" s="473"/>
      <c r="K2347" s="708"/>
    </row>
    <row r="2348" spans="1:11" customFormat="1" x14ac:dyDescent="0.3">
      <c r="A2348" s="133" t="s">
        <v>3675</v>
      </c>
      <c r="B2348" s="82" t="s">
        <v>3787</v>
      </c>
      <c r="C2348" s="196">
        <v>3</v>
      </c>
      <c r="D2348" s="138" t="s">
        <v>3788</v>
      </c>
      <c r="E2348" s="138" t="s">
        <v>5694</v>
      </c>
      <c r="F2348" s="596"/>
      <c r="G2348" s="596"/>
      <c r="H2348" s="641" t="s">
        <v>5882</v>
      </c>
      <c r="I2348" s="644">
        <v>-60</v>
      </c>
      <c r="J2348" s="474"/>
      <c r="K2348" s="709"/>
    </row>
    <row r="2349" spans="1:11" customFormat="1" x14ac:dyDescent="0.3">
      <c r="A2349" s="133" t="s">
        <v>3675</v>
      </c>
      <c r="B2349" s="82" t="s">
        <v>3787</v>
      </c>
      <c r="C2349" s="196">
        <v>2</v>
      </c>
      <c r="D2349" s="138" t="s">
        <v>3891</v>
      </c>
      <c r="E2349" s="138" t="s">
        <v>5694</v>
      </c>
      <c r="F2349" s="596"/>
      <c r="G2349" s="596"/>
      <c r="H2349" s="641" t="s">
        <v>5643</v>
      </c>
      <c r="I2349" s="644">
        <v>-81</v>
      </c>
      <c r="J2349" s="474"/>
      <c r="K2349" s="709"/>
    </row>
    <row r="2350" spans="1:11" customFormat="1" x14ac:dyDescent="0.3">
      <c r="A2350" s="133" t="s">
        <v>3675</v>
      </c>
      <c r="B2350" s="82" t="s">
        <v>3787</v>
      </c>
      <c r="C2350" s="196">
        <v>4</v>
      </c>
      <c r="D2350" s="138" t="s">
        <v>3789</v>
      </c>
      <c r="E2350" s="138" t="s">
        <v>5694</v>
      </c>
      <c r="F2350" s="596"/>
      <c r="G2350" s="596"/>
      <c r="H2350" s="641" t="s">
        <v>5882</v>
      </c>
      <c r="I2350" s="644">
        <v>-38</v>
      </c>
      <c r="J2350" s="474"/>
      <c r="K2350" s="709"/>
    </row>
    <row r="2351" spans="1:11" customFormat="1" x14ac:dyDescent="0.3">
      <c r="A2351" s="133" t="s">
        <v>3675</v>
      </c>
      <c r="B2351" s="82" t="s">
        <v>3787</v>
      </c>
      <c r="C2351" s="196">
        <v>5</v>
      </c>
      <c r="D2351" s="138" t="s">
        <v>3892</v>
      </c>
      <c r="E2351" s="138" t="s">
        <v>5694</v>
      </c>
      <c r="F2351" s="596"/>
      <c r="G2351" s="596"/>
      <c r="H2351" s="641" t="s">
        <v>5882</v>
      </c>
      <c r="I2351" s="644">
        <v>-38</v>
      </c>
      <c r="J2351" s="474"/>
      <c r="K2351" s="709"/>
    </row>
    <row r="2352" spans="1:11" s="11" customFormat="1" x14ac:dyDescent="0.3">
      <c r="A2352" s="174" t="s">
        <v>3676</v>
      </c>
      <c r="B2352" s="84" t="s">
        <v>3791</v>
      </c>
      <c r="C2352" s="12">
        <v>1</v>
      </c>
      <c r="D2352" s="20" t="s">
        <v>3792</v>
      </c>
      <c r="E2352" s="138" t="s">
        <v>5694</v>
      </c>
      <c r="F2352" s="600"/>
      <c r="G2352" s="596"/>
      <c r="H2352" s="641" t="s">
        <v>5643</v>
      </c>
      <c r="I2352" s="644">
        <v>-50</v>
      </c>
      <c r="J2352" s="474"/>
      <c r="K2352" s="709"/>
    </row>
    <row r="2353" spans="1:11" customFormat="1" x14ac:dyDescent="0.3">
      <c r="A2353" s="174" t="s">
        <v>3676</v>
      </c>
      <c r="B2353" s="84" t="s">
        <v>3791</v>
      </c>
      <c r="C2353" s="12">
        <v>3</v>
      </c>
      <c r="D2353" s="10" t="s">
        <v>3793</v>
      </c>
      <c r="E2353" s="10" t="s">
        <v>5682</v>
      </c>
      <c r="F2353" s="595"/>
      <c r="G2353" s="595"/>
      <c r="H2353" s="488" t="s">
        <v>5882</v>
      </c>
      <c r="I2353" s="643">
        <v>-50</v>
      </c>
      <c r="J2353" s="473"/>
      <c r="K2353" s="708"/>
    </row>
    <row r="2354" spans="1:11" customFormat="1" x14ac:dyDescent="0.3">
      <c r="A2354" s="175" t="s">
        <v>3676</v>
      </c>
      <c r="B2354" s="83" t="s">
        <v>3791</v>
      </c>
      <c r="C2354" s="196">
        <v>2</v>
      </c>
      <c r="D2354" s="138" t="s">
        <v>3794</v>
      </c>
      <c r="E2354" s="138" t="s">
        <v>5682</v>
      </c>
      <c r="F2354" s="596"/>
      <c r="G2354" s="596"/>
      <c r="H2354" s="641" t="s">
        <v>5882</v>
      </c>
      <c r="I2354" s="643" t="s">
        <v>6731</v>
      </c>
      <c r="J2354" s="474"/>
      <c r="K2354" s="709"/>
    </row>
    <row r="2355" spans="1:11" customFormat="1" x14ac:dyDescent="0.3">
      <c r="A2355" s="174" t="s">
        <v>3676</v>
      </c>
      <c r="B2355" s="84" t="s">
        <v>3791</v>
      </c>
      <c r="C2355" s="12">
        <v>4</v>
      </c>
      <c r="D2355" s="10" t="s">
        <v>3795</v>
      </c>
      <c r="E2355" s="10" t="s">
        <v>5682</v>
      </c>
      <c r="F2355" s="595"/>
      <c r="G2355" s="595"/>
      <c r="H2355" s="488" t="s">
        <v>5882</v>
      </c>
      <c r="I2355" s="643" t="s">
        <v>6731</v>
      </c>
      <c r="J2355" s="473"/>
      <c r="K2355" s="708"/>
    </row>
    <row r="2356" spans="1:11" customFormat="1" x14ac:dyDescent="0.3">
      <c r="A2356" s="175" t="s">
        <v>3676</v>
      </c>
      <c r="B2356" s="83" t="s">
        <v>3791</v>
      </c>
      <c r="C2356" s="196">
        <v>5</v>
      </c>
      <c r="D2356" s="138" t="s">
        <v>3796</v>
      </c>
      <c r="E2356" s="138" t="s">
        <v>5682</v>
      </c>
      <c r="F2356" s="596"/>
      <c r="G2356" s="596"/>
      <c r="H2356" s="641" t="s">
        <v>5643</v>
      </c>
      <c r="I2356" s="644">
        <v>-42</v>
      </c>
      <c r="J2356" s="474"/>
      <c r="K2356" s="709"/>
    </row>
    <row r="2357" spans="1:11" customFormat="1" x14ac:dyDescent="0.3">
      <c r="A2357" s="174" t="s">
        <v>3676</v>
      </c>
      <c r="B2357" s="84" t="s">
        <v>3791</v>
      </c>
      <c r="C2357" s="12">
        <v>7</v>
      </c>
      <c r="D2357" s="10" t="s">
        <v>3797</v>
      </c>
      <c r="E2357" s="10" t="s">
        <v>5734</v>
      </c>
      <c r="F2357" s="595"/>
      <c r="G2357" s="595"/>
      <c r="H2357" s="488" t="s">
        <v>5656</v>
      </c>
      <c r="I2357" s="643">
        <v>-40</v>
      </c>
      <c r="J2357" s="473"/>
      <c r="K2357" s="708"/>
    </row>
    <row r="2358" spans="1:11" customFormat="1" x14ac:dyDescent="0.3">
      <c r="A2358" s="175" t="s">
        <v>3676</v>
      </c>
      <c r="B2358" s="83" t="s">
        <v>3791</v>
      </c>
      <c r="C2358" s="196">
        <v>6</v>
      </c>
      <c r="D2358" s="138" t="s">
        <v>3798</v>
      </c>
      <c r="E2358" s="138" t="s">
        <v>5734</v>
      </c>
      <c r="F2358" s="596"/>
      <c r="G2358" s="596"/>
      <c r="H2358" s="641" t="s">
        <v>5884</v>
      </c>
      <c r="I2358" s="644">
        <v>-40</v>
      </c>
      <c r="J2358" s="474"/>
      <c r="K2358" s="709"/>
    </row>
    <row r="2359" spans="1:11" customFormat="1" x14ac:dyDescent="0.3">
      <c r="A2359" s="174" t="s">
        <v>3676</v>
      </c>
      <c r="B2359" s="84" t="s">
        <v>3791</v>
      </c>
      <c r="C2359" s="12">
        <v>8</v>
      </c>
      <c r="D2359" s="10" t="s">
        <v>3799</v>
      </c>
      <c r="E2359" s="10" t="s">
        <v>5734</v>
      </c>
      <c r="F2359" s="595"/>
      <c r="G2359" s="595"/>
      <c r="H2359" s="488" t="s">
        <v>5884</v>
      </c>
      <c r="I2359" s="643">
        <v>-40</v>
      </c>
      <c r="J2359" s="473"/>
      <c r="K2359" s="708"/>
    </row>
    <row r="2360" spans="1:11" customFormat="1" x14ac:dyDescent="0.3">
      <c r="A2360" s="175" t="s">
        <v>3676</v>
      </c>
      <c r="B2360" s="83" t="s">
        <v>3791</v>
      </c>
      <c r="C2360" s="196">
        <v>9</v>
      </c>
      <c r="D2360" s="138" t="s">
        <v>3800</v>
      </c>
      <c r="E2360" s="138" t="s">
        <v>5734</v>
      </c>
      <c r="F2360" s="596"/>
      <c r="G2360" s="596"/>
      <c r="H2360" s="641" t="s">
        <v>5884</v>
      </c>
      <c r="I2360" s="644">
        <v>-63</v>
      </c>
      <c r="J2360" s="474"/>
      <c r="K2360" s="709"/>
    </row>
    <row r="2361" spans="1:11" customFormat="1" x14ac:dyDescent="0.3">
      <c r="A2361" s="174" t="s">
        <v>3676</v>
      </c>
      <c r="B2361" s="84" t="s">
        <v>3791</v>
      </c>
      <c r="C2361" s="12">
        <v>10</v>
      </c>
      <c r="D2361" s="10" t="s">
        <v>3801</v>
      </c>
      <c r="E2361" s="10" t="s">
        <v>5734</v>
      </c>
      <c r="F2361" s="595"/>
      <c r="G2361" s="595"/>
      <c r="H2361" s="488" t="s">
        <v>5884</v>
      </c>
      <c r="I2361" s="643">
        <v>-52</v>
      </c>
      <c r="J2361" s="473"/>
      <c r="K2361" s="708"/>
    </row>
    <row r="2362" spans="1:11" s="11" customFormat="1" x14ac:dyDescent="0.3">
      <c r="A2362" s="175" t="s">
        <v>3677</v>
      </c>
      <c r="B2362" s="83" t="s">
        <v>3803</v>
      </c>
      <c r="C2362" s="196">
        <v>1</v>
      </c>
      <c r="D2362" s="138" t="s">
        <v>3804</v>
      </c>
      <c r="E2362" s="138" t="s">
        <v>5694</v>
      </c>
      <c r="F2362" s="600"/>
      <c r="G2362" s="596"/>
      <c r="H2362" s="641" t="s">
        <v>5643</v>
      </c>
      <c r="I2362" s="644">
        <v>-42</v>
      </c>
      <c r="J2362" s="474"/>
      <c r="K2362" s="709"/>
    </row>
    <row r="2363" spans="1:11" s="11" customFormat="1" x14ac:dyDescent="0.3">
      <c r="A2363" s="129" t="s">
        <v>3678</v>
      </c>
      <c r="B2363" s="86" t="s">
        <v>3835</v>
      </c>
      <c r="C2363" s="12">
        <v>1</v>
      </c>
      <c r="D2363" s="10" t="s">
        <v>3825</v>
      </c>
      <c r="E2363" s="10" t="s">
        <v>5694</v>
      </c>
      <c r="F2363" s="599"/>
      <c r="G2363" s="595"/>
      <c r="H2363" s="488" t="s">
        <v>5643</v>
      </c>
      <c r="I2363" s="643">
        <v>-38</v>
      </c>
      <c r="J2363" s="473"/>
      <c r="K2363" s="708"/>
    </row>
    <row r="2364" spans="1:11" customFormat="1" x14ac:dyDescent="0.3">
      <c r="A2364" s="129" t="s">
        <v>3678</v>
      </c>
      <c r="B2364" s="86" t="s">
        <v>3824</v>
      </c>
      <c r="C2364" s="12">
        <v>2</v>
      </c>
      <c r="D2364" s="10" t="s">
        <v>3826</v>
      </c>
      <c r="E2364" s="10" t="s">
        <v>5694</v>
      </c>
      <c r="F2364" s="595"/>
      <c r="G2364" s="595"/>
      <c r="H2364" s="488" t="s">
        <v>5643</v>
      </c>
      <c r="I2364" s="643">
        <v>-55</v>
      </c>
      <c r="J2364" s="473"/>
      <c r="K2364" s="708"/>
    </row>
    <row r="2365" spans="1:11" customFormat="1" x14ac:dyDescent="0.3">
      <c r="A2365" s="176" t="s">
        <v>3678</v>
      </c>
      <c r="B2365" s="85" t="s">
        <v>3824</v>
      </c>
      <c r="C2365" s="196">
        <v>3</v>
      </c>
      <c r="D2365" s="138" t="s">
        <v>3827</v>
      </c>
      <c r="E2365" s="138" t="s">
        <v>5694</v>
      </c>
      <c r="F2365" s="596" t="s">
        <v>5643</v>
      </c>
      <c r="G2365" s="596"/>
      <c r="H2365" s="641" t="s">
        <v>5643</v>
      </c>
      <c r="I2365" s="644">
        <v>-46</v>
      </c>
      <c r="J2365" s="474"/>
      <c r="K2365" s="709"/>
    </row>
    <row r="2366" spans="1:11" customFormat="1" x14ac:dyDescent="0.3">
      <c r="A2366" s="129" t="s">
        <v>3678</v>
      </c>
      <c r="B2366" s="86" t="s">
        <v>3824</v>
      </c>
      <c r="C2366" s="12">
        <v>4</v>
      </c>
      <c r="D2366" s="10" t="s">
        <v>3828</v>
      </c>
      <c r="E2366" s="10" t="s">
        <v>5694</v>
      </c>
      <c r="F2366" s="595" t="s">
        <v>5643</v>
      </c>
      <c r="G2366" s="595"/>
      <c r="H2366" s="488" t="s">
        <v>5643</v>
      </c>
      <c r="I2366" s="643">
        <v>-50</v>
      </c>
      <c r="J2366" s="473"/>
      <c r="K2366" s="708"/>
    </row>
    <row r="2367" spans="1:11" customFormat="1" x14ac:dyDescent="0.3">
      <c r="A2367" s="176" t="s">
        <v>3678</v>
      </c>
      <c r="B2367" s="85" t="s">
        <v>3824</v>
      </c>
      <c r="C2367" s="196">
        <v>5</v>
      </c>
      <c r="D2367" s="138" t="s">
        <v>3829</v>
      </c>
      <c r="E2367" s="138" t="s">
        <v>5694</v>
      </c>
      <c r="F2367" s="596" t="s">
        <v>5643</v>
      </c>
      <c r="G2367" s="596"/>
      <c r="H2367" s="641" t="s">
        <v>5643</v>
      </c>
      <c r="I2367" s="644">
        <v>-55</v>
      </c>
      <c r="J2367" s="474" t="s">
        <v>5636</v>
      </c>
      <c r="K2367" s="709">
        <v>-60</v>
      </c>
    </row>
    <row r="2368" spans="1:11" customFormat="1" x14ac:dyDescent="0.3">
      <c r="A2368" s="129" t="s">
        <v>3678</v>
      </c>
      <c r="B2368" s="86" t="s">
        <v>3824</v>
      </c>
      <c r="C2368" s="12">
        <v>6</v>
      </c>
      <c r="D2368" s="10" t="s">
        <v>3830</v>
      </c>
      <c r="E2368" s="10" t="s">
        <v>5694</v>
      </c>
      <c r="F2368" s="595" t="s">
        <v>5643</v>
      </c>
      <c r="G2368" s="595"/>
      <c r="H2368" s="488" t="s">
        <v>5643</v>
      </c>
      <c r="I2368" s="643">
        <v>-60</v>
      </c>
      <c r="J2368" s="473" t="s">
        <v>5636</v>
      </c>
      <c r="K2368" s="708">
        <v>-60</v>
      </c>
    </row>
    <row r="2369" spans="1:11" customFormat="1" x14ac:dyDescent="0.3">
      <c r="A2369" s="176" t="s">
        <v>3678</v>
      </c>
      <c r="B2369" s="85" t="s">
        <v>3824</v>
      </c>
      <c r="C2369" s="196">
        <v>7</v>
      </c>
      <c r="D2369" s="138" t="s">
        <v>3831</v>
      </c>
      <c r="E2369" s="138" t="s">
        <v>5694</v>
      </c>
      <c r="F2369" s="596" t="s">
        <v>5643</v>
      </c>
      <c r="G2369" s="596"/>
      <c r="H2369" s="641" t="s">
        <v>5643</v>
      </c>
      <c r="I2369" s="644">
        <v>-60</v>
      </c>
      <c r="J2369" s="474" t="s">
        <v>5636</v>
      </c>
      <c r="K2369" s="709">
        <v>-60</v>
      </c>
    </row>
    <row r="2370" spans="1:11" customFormat="1" x14ac:dyDescent="0.3">
      <c r="A2370" s="129" t="s">
        <v>3678</v>
      </c>
      <c r="B2370" s="86" t="s">
        <v>3824</v>
      </c>
      <c r="C2370" s="12">
        <v>8</v>
      </c>
      <c r="D2370" s="10" t="s">
        <v>3832</v>
      </c>
      <c r="E2370" s="10" t="s">
        <v>5694</v>
      </c>
      <c r="F2370" s="595" t="s">
        <v>5643</v>
      </c>
      <c r="G2370" s="595"/>
      <c r="H2370" s="488" t="s">
        <v>5643</v>
      </c>
      <c r="I2370" s="643">
        <v>-55</v>
      </c>
      <c r="J2370" s="473" t="s">
        <v>5636</v>
      </c>
      <c r="K2370" s="708">
        <v>-60</v>
      </c>
    </row>
    <row r="2371" spans="1:11" customFormat="1" x14ac:dyDescent="0.3">
      <c r="A2371" s="176" t="s">
        <v>3678</v>
      </c>
      <c r="B2371" s="85" t="s">
        <v>3824</v>
      </c>
      <c r="C2371" s="196">
        <v>9</v>
      </c>
      <c r="D2371" s="138" t="s">
        <v>3833</v>
      </c>
      <c r="E2371" s="138" t="s">
        <v>5694</v>
      </c>
      <c r="F2371" s="596" t="s">
        <v>5643</v>
      </c>
      <c r="G2371" s="596"/>
      <c r="H2371" s="641" t="s">
        <v>5643</v>
      </c>
      <c r="I2371" s="644">
        <v>-73</v>
      </c>
      <c r="J2371" s="474"/>
      <c r="K2371" s="709"/>
    </row>
    <row r="2372" spans="1:11" customFormat="1" x14ac:dyDescent="0.3">
      <c r="A2372" s="129" t="s">
        <v>3678</v>
      </c>
      <c r="B2372" s="86" t="s">
        <v>3824</v>
      </c>
      <c r="C2372" s="12">
        <v>10</v>
      </c>
      <c r="D2372" s="29" t="s">
        <v>3834</v>
      </c>
      <c r="E2372" s="13" t="s">
        <v>5734</v>
      </c>
      <c r="F2372" s="595"/>
      <c r="G2372" s="595"/>
      <c r="H2372" s="641" t="s">
        <v>6551</v>
      </c>
      <c r="I2372" s="643">
        <v>-40</v>
      </c>
      <c r="J2372" s="473"/>
      <c r="K2372" s="708"/>
    </row>
    <row r="2373" spans="1:11" customFormat="1" x14ac:dyDescent="0.3">
      <c r="A2373" s="202" t="s">
        <v>6601</v>
      </c>
      <c r="B2373" s="211" t="s">
        <v>6602</v>
      </c>
      <c r="C2373" s="12">
        <v>1</v>
      </c>
      <c r="D2373" s="464" t="s">
        <v>6609</v>
      </c>
      <c r="E2373" s="463" t="s">
        <v>6608</v>
      </c>
      <c r="F2373" s="595"/>
      <c r="G2373" s="595"/>
      <c r="H2373" s="641" t="s">
        <v>6394</v>
      </c>
      <c r="I2373" s="644">
        <v>-46</v>
      </c>
      <c r="J2373" s="473"/>
      <c r="K2373" s="708"/>
    </row>
    <row r="2374" spans="1:11" customFormat="1" x14ac:dyDescent="0.3">
      <c r="A2374" s="202" t="s">
        <v>6601</v>
      </c>
      <c r="B2374" s="211" t="s">
        <v>6602</v>
      </c>
      <c r="C2374" s="12">
        <v>2</v>
      </c>
      <c r="D2374" s="464" t="s">
        <v>6610</v>
      </c>
      <c r="E2374" s="463" t="s">
        <v>6608</v>
      </c>
      <c r="F2374" s="595"/>
      <c r="G2374" s="595"/>
      <c r="H2374" s="641" t="s">
        <v>6394</v>
      </c>
      <c r="I2374" s="644">
        <v>-60</v>
      </c>
      <c r="J2374" s="473"/>
      <c r="K2374" s="708"/>
    </row>
    <row r="2375" spans="1:11" customFormat="1" x14ac:dyDescent="0.3">
      <c r="A2375" s="202" t="s">
        <v>6601</v>
      </c>
      <c r="B2375" s="211" t="s">
        <v>6602</v>
      </c>
      <c r="C2375" s="12">
        <v>3</v>
      </c>
      <c r="D2375" s="464" t="s">
        <v>6611</v>
      </c>
      <c r="E2375" s="39" t="s">
        <v>5853</v>
      </c>
      <c r="F2375" s="595"/>
      <c r="G2375" s="595"/>
      <c r="H2375" s="641" t="s">
        <v>6617</v>
      </c>
      <c r="I2375" s="644" t="s">
        <v>4531</v>
      </c>
      <c r="J2375" s="473"/>
      <c r="K2375" s="708"/>
    </row>
    <row r="2376" spans="1:11" customFormat="1" x14ac:dyDescent="0.3">
      <c r="A2376" s="202" t="s">
        <v>6601</v>
      </c>
      <c r="B2376" s="211" t="s">
        <v>6602</v>
      </c>
      <c r="C2376" s="12">
        <v>4</v>
      </c>
      <c r="D2376" s="464" t="s">
        <v>6612</v>
      </c>
      <c r="E2376" s="13" t="s">
        <v>5682</v>
      </c>
      <c r="F2376" s="595"/>
      <c r="G2376" s="595"/>
      <c r="H2376" s="641" t="s">
        <v>6387</v>
      </c>
      <c r="I2376" s="644">
        <v>-50</v>
      </c>
      <c r="J2376" s="473"/>
      <c r="K2376" s="708"/>
    </row>
    <row r="2377" spans="1:11" customFormat="1" x14ac:dyDescent="0.3">
      <c r="A2377" s="202" t="s">
        <v>6601</v>
      </c>
      <c r="B2377" s="211" t="s">
        <v>6602</v>
      </c>
      <c r="C2377" s="12">
        <v>5</v>
      </c>
      <c r="D2377" s="464" t="s">
        <v>6613</v>
      </c>
      <c r="E2377" s="13" t="s">
        <v>5682</v>
      </c>
      <c r="F2377" s="595"/>
      <c r="G2377" s="595"/>
      <c r="H2377" s="641" t="s">
        <v>6387</v>
      </c>
      <c r="I2377" s="644">
        <v>-33</v>
      </c>
      <c r="J2377" s="473"/>
      <c r="K2377" s="708"/>
    </row>
    <row r="2378" spans="1:11" customFormat="1" x14ac:dyDescent="0.3">
      <c r="A2378" s="202" t="s">
        <v>1216</v>
      </c>
      <c r="B2378" s="211" t="s">
        <v>5191</v>
      </c>
      <c r="C2378" s="12">
        <v>6</v>
      </c>
      <c r="D2378" s="463" t="s">
        <v>6614</v>
      </c>
      <c r="E2378" s="13" t="s">
        <v>5682</v>
      </c>
      <c r="F2378" s="595"/>
      <c r="G2378" s="595"/>
      <c r="H2378" s="641" t="s">
        <v>6388</v>
      </c>
      <c r="I2378" s="644">
        <v>-37</v>
      </c>
      <c r="J2378" s="473"/>
      <c r="K2378" s="708"/>
    </row>
    <row r="2379" spans="1:11" customFormat="1" x14ac:dyDescent="0.3">
      <c r="A2379" s="202" t="s">
        <v>1217</v>
      </c>
      <c r="B2379" s="211" t="s">
        <v>5137</v>
      </c>
      <c r="C2379" s="12">
        <v>7</v>
      </c>
      <c r="D2379" s="463" t="s">
        <v>6615</v>
      </c>
      <c r="E2379" s="39" t="s">
        <v>5853</v>
      </c>
      <c r="F2379" s="595"/>
      <c r="G2379" s="595"/>
      <c r="H2379" s="641" t="s">
        <v>6618</v>
      </c>
      <c r="I2379" s="644" t="s">
        <v>6619</v>
      </c>
      <c r="J2379" s="473"/>
      <c r="K2379" s="708"/>
    </row>
    <row r="2380" spans="1:11" s="11" customFormat="1" x14ac:dyDescent="0.3">
      <c r="A2380" s="167" t="s">
        <v>5192</v>
      </c>
      <c r="B2380" s="169" t="s">
        <v>5191</v>
      </c>
      <c r="C2380" s="196">
        <v>1</v>
      </c>
      <c r="D2380" s="138" t="s">
        <v>5191</v>
      </c>
      <c r="E2380" s="199" t="s">
        <v>5694</v>
      </c>
      <c r="F2380" s="600"/>
      <c r="G2380" s="596"/>
      <c r="H2380" s="641"/>
      <c r="I2380" s="644"/>
      <c r="J2380" s="474" t="s">
        <v>5636</v>
      </c>
      <c r="K2380" s="709">
        <v>-100</v>
      </c>
    </row>
    <row r="2381" spans="1:11" s="11" customFormat="1" x14ac:dyDescent="0.3">
      <c r="A2381" s="166" t="s">
        <v>5138</v>
      </c>
      <c r="B2381" s="170" t="s">
        <v>5137</v>
      </c>
      <c r="C2381" s="12">
        <v>1</v>
      </c>
      <c r="D2381" s="10" t="s">
        <v>5136</v>
      </c>
      <c r="E2381" s="10" t="s">
        <v>5694</v>
      </c>
      <c r="F2381" s="599"/>
      <c r="G2381" s="595"/>
      <c r="H2381" s="488" t="s">
        <v>5621</v>
      </c>
      <c r="I2381" s="643">
        <v>-66</v>
      </c>
      <c r="J2381" s="473"/>
      <c r="K2381" s="708"/>
    </row>
  </sheetData>
  <phoneticPr fontId="6" type="noConversion"/>
  <pageMargins left="0.47244094488188981" right="0" top="0.39370078740157483" bottom="0" header="0.15748031496062992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673"/>
  <sheetViews>
    <sheetView topLeftCell="A172" zoomScale="70" workbookViewId="0">
      <selection activeCell="C174" sqref="C174:E188"/>
    </sheetView>
  </sheetViews>
  <sheetFormatPr defaultRowHeight="16.2" x14ac:dyDescent="0.3"/>
  <cols>
    <col min="1" max="1" width="4.88671875" style="246" bestFit="1" customWidth="1"/>
    <col min="2" max="2" width="5.44140625" style="191" bestFit="1" customWidth="1"/>
    <col min="3" max="3" width="29.109375" style="171" customWidth="1"/>
    <col min="4" max="4" width="9.6640625" bestFit="1" customWidth="1"/>
    <col min="5" max="5" width="17.109375" customWidth="1"/>
    <col min="6" max="6" width="73.6640625" customWidth="1"/>
    <col min="7" max="7" width="17.21875" customWidth="1"/>
    <col min="8" max="8" width="4.77734375" customWidth="1"/>
  </cols>
  <sheetData>
    <row r="1" spans="1:8" s="238" customFormat="1" ht="39.6" x14ac:dyDescent="0.3">
      <c r="A1" s="245">
        <v>1</v>
      </c>
      <c r="B1" s="239" t="s">
        <v>6091</v>
      </c>
      <c r="C1" s="79" t="s">
        <v>6085</v>
      </c>
      <c r="D1" s="77" t="s">
        <v>2334</v>
      </c>
      <c r="E1" s="77" t="s">
        <v>2349</v>
      </c>
      <c r="F1" s="240" t="s">
        <v>2350</v>
      </c>
      <c r="G1" s="241"/>
      <c r="H1" s="241"/>
    </row>
    <row r="2" spans="1:8" s="238" customFormat="1" ht="39.6" x14ac:dyDescent="0.3">
      <c r="A2" s="245">
        <f>A1+1</f>
        <v>2</v>
      </c>
      <c r="B2" s="239" t="s">
        <v>3275</v>
      </c>
      <c r="C2" s="79" t="s">
        <v>3642</v>
      </c>
      <c r="D2" s="77" t="s">
        <v>2334</v>
      </c>
      <c r="E2" s="77" t="s">
        <v>2361</v>
      </c>
      <c r="F2" s="240" t="s">
        <v>2362</v>
      </c>
      <c r="G2" s="241"/>
      <c r="H2" s="241"/>
    </row>
    <row r="3" spans="1:8" s="238" customFormat="1" ht="39.6" x14ac:dyDescent="0.3">
      <c r="A3" s="245">
        <f>A2+1</f>
        <v>3</v>
      </c>
      <c r="B3" s="239" t="s">
        <v>3275</v>
      </c>
      <c r="C3" s="79" t="s">
        <v>3642</v>
      </c>
      <c r="D3" s="77" t="s">
        <v>2334</v>
      </c>
      <c r="E3" s="77" t="s">
        <v>2363</v>
      </c>
      <c r="F3" s="240" t="s">
        <v>2364</v>
      </c>
    </row>
    <row r="4" spans="1:8" s="238" customFormat="1" ht="19.8" x14ac:dyDescent="0.3">
      <c r="A4" s="245">
        <f>A3+1</f>
        <v>4</v>
      </c>
      <c r="B4" s="239" t="s">
        <v>6199</v>
      </c>
      <c r="C4" s="79" t="s">
        <v>4315</v>
      </c>
      <c r="D4" s="77" t="s">
        <v>2334</v>
      </c>
      <c r="E4" s="77" t="s">
        <v>2349</v>
      </c>
      <c r="F4" s="77" t="s">
        <v>1138</v>
      </c>
      <c r="G4" s="241"/>
      <c r="H4" s="241"/>
    </row>
    <row r="5" spans="1:8" s="238" customFormat="1" ht="19.8" x14ac:dyDescent="0.3">
      <c r="A5" s="245">
        <f>A4+1</f>
        <v>5</v>
      </c>
      <c r="B5" s="239" t="s">
        <v>3340</v>
      </c>
      <c r="C5" s="79" t="s">
        <v>3484</v>
      </c>
      <c r="D5" s="77" t="s">
        <v>2334</v>
      </c>
      <c r="E5" s="77" t="s">
        <v>2349</v>
      </c>
      <c r="F5" s="77" t="s">
        <v>1161</v>
      </c>
      <c r="G5" s="241"/>
      <c r="H5" s="241"/>
    </row>
    <row r="6" spans="1:8" ht="19.8" x14ac:dyDescent="0.3">
      <c r="A6" s="246">
        <v>1</v>
      </c>
      <c r="B6" s="202" t="s">
        <v>3464</v>
      </c>
      <c r="C6" s="211" t="s">
        <v>3512</v>
      </c>
      <c r="D6" s="18" t="s">
        <v>2334</v>
      </c>
      <c r="E6" s="18" t="s">
        <v>2365</v>
      </c>
      <c r="F6" s="18" t="s">
        <v>1169</v>
      </c>
    </row>
    <row r="7" spans="1:8" s="238" customFormat="1" ht="39.6" x14ac:dyDescent="0.3">
      <c r="A7" s="245">
        <v>1</v>
      </c>
      <c r="B7" s="239" t="s">
        <v>6091</v>
      </c>
      <c r="C7" s="79" t="s">
        <v>6085</v>
      </c>
      <c r="D7" s="77" t="s">
        <v>2334</v>
      </c>
      <c r="E7" s="77" t="s">
        <v>2346</v>
      </c>
      <c r="F7" s="240" t="s">
        <v>2348</v>
      </c>
      <c r="G7" s="241"/>
      <c r="H7" s="241"/>
    </row>
    <row r="8" spans="1:8" s="238" customFormat="1" ht="39.6" x14ac:dyDescent="0.3">
      <c r="A8" s="245">
        <f t="shared" ref="A8:A13" si="0">A7+1</f>
        <v>2</v>
      </c>
      <c r="B8" s="239" t="s">
        <v>3275</v>
      </c>
      <c r="C8" s="79" t="s">
        <v>3642</v>
      </c>
      <c r="D8" s="77" t="s">
        <v>2334</v>
      </c>
      <c r="E8" s="77" t="s">
        <v>2355</v>
      </c>
      <c r="F8" s="240" t="s">
        <v>2356</v>
      </c>
      <c r="G8" s="241"/>
      <c r="H8" s="241"/>
    </row>
    <row r="9" spans="1:8" s="238" customFormat="1" ht="39.6" x14ac:dyDescent="0.3">
      <c r="A9" s="245">
        <f t="shared" si="0"/>
        <v>3</v>
      </c>
      <c r="B9" s="239" t="s">
        <v>3275</v>
      </c>
      <c r="C9" s="79" t="s">
        <v>3642</v>
      </c>
      <c r="D9" s="77" t="s">
        <v>2334</v>
      </c>
      <c r="E9" s="77" t="s">
        <v>2357</v>
      </c>
      <c r="F9" s="240" t="s">
        <v>2358</v>
      </c>
      <c r="G9" s="241"/>
      <c r="H9" s="241"/>
    </row>
    <row r="10" spans="1:8" s="238" customFormat="1" ht="39.6" x14ac:dyDescent="0.3">
      <c r="A10" s="245">
        <f t="shared" si="0"/>
        <v>4</v>
      </c>
      <c r="B10" s="239" t="s">
        <v>3275</v>
      </c>
      <c r="C10" s="79" t="s">
        <v>3642</v>
      </c>
      <c r="D10" s="77" t="s">
        <v>2334</v>
      </c>
      <c r="E10" s="77" t="s">
        <v>2359</v>
      </c>
      <c r="F10" s="240" t="s">
        <v>2360</v>
      </c>
    </row>
    <row r="11" spans="1:8" s="238" customFormat="1" ht="19.8" x14ac:dyDescent="0.3">
      <c r="A11" s="245">
        <f t="shared" si="0"/>
        <v>5</v>
      </c>
      <c r="B11" s="239" t="s">
        <v>6199</v>
      </c>
      <c r="C11" s="79" t="s">
        <v>4315</v>
      </c>
      <c r="D11" s="77" t="s">
        <v>2334</v>
      </c>
      <c r="E11" s="77" t="s">
        <v>2346</v>
      </c>
      <c r="F11" s="77" t="s">
        <v>1137</v>
      </c>
      <c r="G11" s="241"/>
      <c r="H11" s="241"/>
    </row>
    <row r="12" spans="1:8" s="238" customFormat="1" ht="19.8" x14ac:dyDescent="0.3">
      <c r="A12" s="245">
        <f t="shared" si="0"/>
        <v>6</v>
      </c>
      <c r="B12" s="239" t="s">
        <v>3340</v>
      </c>
      <c r="C12" s="79" t="s">
        <v>3484</v>
      </c>
      <c r="D12" s="77" t="s">
        <v>2334</v>
      </c>
      <c r="E12" s="77" t="s">
        <v>2346</v>
      </c>
      <c r="F12" s="77" t="s">
        <v>1160</v>
      </c>
      <c r="G12" s="241"/>
      <c r="H12" s="241"/>
    </row>
    <row r="13" spans="1:8" s="238" customFormat="1" ht="39.6" x14ac:dyDescent="0.3">
      <c r="A13" s="245">
        <f t="shared" si="0"/>
        <v>7</v>
      </c>
      <c r="B13" s="239" t="s">
        <v>3509</v>
      </c>
      <c r="C13" s="79" t="s">
        <v>3534</v>
      </c>
      <c r="D13" s="77" t="s">
        <v>5635</v>
      </c>
      <c r="E13" s="77" t="s">
        <v>2346</v>
      </c>
      <c r="F13" s="240" t="s">
        <v>1173</v>
      </c>
      <c r="G13" s="241"/>
      <c r="H13" s="241"/>
    </row>
    <row r="14" spans="1:8" ht="19.8" x14ac:dyDescent="0.3">
      <c r="A14" s="246">
        <v>1</v>
      </c>
      <c r="B14" s="202" t="s">
        <v>6091</v>
      </c>
      <c r="C14" s="211" t="s">
        <v>6085</v>
      </c>
      <c r="D14" s="18" t="s">
        <v>2334</v>
      </c>
      <c r="E14" s="18" t="s">
        <v>2345</v>
      </c>
      <c r="F14" s="7" t="s">
        <v>2347</v>
      </c>
    </row>
    <row r="15" spans="1:8" ht="39.6" x14ac:dyDescent="0.3">
      <c r="A15" s="246">
        <f t="shared" ref="A15:A20" si="1">A14+1</f>
        <v>2</v>
      </c>
      <c r="B15" s="202" t="s">
        <v>3275</v>
      </c>
      <c r="C15" s="211" t="s">
        <v>3642</v>
      </c>
      <c r="D15" s="18" t="s">
        <v>2334</v>
      </c>
      <c r="E15" s="18" t="s">
        <v>2345</v>
      </c>
      <c r="F15" s="7" t="s">
        <v>2354</v>
      </c>
      <c r="G15" s="5"/>
      <c r="H15" s="5"/>
    </row>
    <row r="16" spans="1:8" ht="19.8" x14ac:dyDescent="0.3">
      <c r="A16" s="246">
        <f t="shared" si="1"/>
        <v>3</v>
      </c>
      <c r="B16" s="202" t="s">
        <v>5195</v>
      </c>
      <c r="C16" s="211" t="s">
        <v>3465</v>
      </c>
      <c r="D16" s="18" t="s">
        <v>2334</v>
      </c>
      <c r="E16" s="18" t="s">
        <v>2345</v>
      </c>
      <c r="F16" s="18" t="s">
        <v>6339</v>
      </c>
      <c r="G16" s="5"/>
      <c r="H16" s="5"/>
    </row>
    <row r="17" spans="1:8" ht="19.8" x14ac:dyDescent="0.3">
      <c r="A17" s="246">
        <f t="shared" si="1"/>
        <v>4</v>
      </c>
      <c r="B17" s="38" t="s">
        <v>4629</v>
      </c>
      <c r="C17" s="213" t="s">
        <v>4814</v>
      </c>
      <c r="D17" s="38" t="s">
        <v>5635</v>
      </c>
      <c r="E17" s="38" t="s">
        <v>5718</v>
      </c>
      <c r="F17" s="38" t="s">
        <v>4818</v>
      </c>
    </row>
    <row r="18" spans="1:8" ht="19.8" x14ac:dyDescent="0.3">
      <c r="A18" s="246">
        <f t="shared" si="1"/>
        <v>5</v>
      </c>
      <c r="B18" s="202" t="s">
        <v>3337</v>
      </c>
      <c r="C18" s="211" t="s">
        <v>3465</v>
      </c>
      <c r="D18" s="18" t="s">
        <v>2334</v>
      </c>
      <c r="E18" s="18" t="s">
        <v>2345</v>
      </c>
      <c r="F18" s="18" t="s">
        <v>2377</v>
      </c>
      <c r="G18" s="5"/>
      <c r="H18" s="5"/>
    </row>
    <row r="19" spans="1:8" ht="19.8" x14ac:dyDescent="0.3">
      <c r="A19" s="246">
        <f t="shared" si="1"/>
        <v>6</v>
      </c>
      <c r="B19" s="202" t="s">
        <v>3464</v>
      </c>
      <c r="C19" s="211" t="s">
        <v>3512</v>
      </c>
      <c r="D19" s="18" t="s">
        <v>2334</v>
      </c>
      <c r="E19" s="18" t="s">
        <v>2345</v>
      </c>
      <c r="F19" s="18" t="s">
        <v>1168</v>
      </c>
      <c r="G19" s="5"/>
      <c r="H19" s="5"/>
    </row>
    <row r="20" spans="1:8" ht="19.8" x14ac:dyDescent="0.3">
      <c r="A20" s="246">
        <f t="shared" si="1"/>
        <v>7</v>
      </c>
      <c r="B20" s="202" t="s">
        <v>3509</v>
      </c>
      <c r="C20" s="211" t="s">
        <v>3534</v>
      </c>
      <c r="D20" s="18" t="s">
        <v>2334</v>
      </c>
      <c r="E20" s="18" t="s">
        <v>2345</v>
      </c>
      <c r="F20" s="18" t="s">
        <v>1172</v>
      </c>
    </row>
    <row r="21" spans="1:8" s="238" customFormat="1" ht="39.6" x14ac:dyDescent="0.3">
      <c r="A21" s="245">
        <v>1</v>
      </c>
      <c r="B21" s="239" t="s">
        <v>4391</v>
      </c>
      <c r="C21" s="242" t="s">
        <v>4390</v>
      </c>
      <c r="D21" s="77" t="s">
        <v>2334</v>
      </c>
      <c r="E21" s="77" t="s">
        <v>2340</v>
      </c>
      <c r="F21" s="240" t="s">
        <v>2379</v>
      </c>
    </row>
    <row r="22" spans="1:8" s="238" customFormat="1" ht="19.8" x14ac:dyDescent="0.3">
      <c r="A22" s="245">
        <f>A21+1</f>
        <v>2</v>
      </c>
      <c r="B22" s="243" t="s">
        <v>4467</v>
      </c>
      <c r="C22" s="244" t="s">
        <v>4614</v>
      </c>
      <c r="D22" s="72" t="s">
        <v>5635</v>
      </c>
      <c r="E22" s="72" t="s">
        <v>5716</v>
      </c>
      <c r="F22" s="72" t="s">
        <v>4619</v>
      </c>
    </row>
    <row r="23" spans="1:8" s="238" customFormat="1" ht="19.8" x14ac:dyDescent="0.3">
      <c r="A23" s="245">
        <f>A22+1</f>
        <v>3</v>
      </c>
      <c r="B23" s="239" t="s">
        <v>6195</v>
      </c>
      <c r="C23" s="79" t="s">
        <v>4255</v>
      </c>
      <c r="D23" s="77" t="s">
        <v>2334</v>
      </c>
      <c r="E23" s="77" t="s">
        <v>2340</v>
      </c>
      <c r="F23" s="77" t="s">
        <v>1133</v>
      </c>
    </row>
    <row r="24" spans="1:8" s="238" customFormat="1" ht="19.8" x14ac:dyDescent="0.3">
      <c r="A24" s="245">
        <f>A23+1</f>
        <v>4</v>
      </c>
      <c r="B24" s="239" t="s">
        <v>6208</v>
      </c>
      <c r="C24" s="79" t="s">
        <v>3302</v>
      </c>
      <c r="D24" s="77" t="s">
        <v>2334</v>
      </c>
      <c r="E24" s="77" t="s">
        <v>2340</v>
      </c>
      <c r="F24" s="77" t="s">
        <v>1142</v>
      </c>
    </row>
    <row r="25" spans="1:8" ht="39.6" x14ac:dyDescent="0.3">
      <c r="A25" s="246">
        <v>1</v>
      </c>
      <c r="B25" s="202" t="s">
        <v>4406</v>
      </c>
      <c r="C25" s="211" t="s">
        <v>4407</v>
      </c>
      <c r="D25" s="18" t="s">
        <v>2334</v>
      </c>
      <c r="E25" s="18" t="s">
        <v>2352</v>
      </c>
      <c r="F25" s="7" t="s">
        <v>2353</v>
      </c>
    </row>
    <row r="26" spans="1:8" ht="19.8" x14ac:dyDescent="0.3">
      <c r="A26" s="246">
        <f t="shared" ref="A26:A31" si="2">A25+1</f>
        <v>2</v>
      </c>
      <c r="B26" s="202" t="s">
        <v>5750</v>
      </c>
      <c r="C26" s="209" t="s">
        <v>4388</v>
      </c>
      <c r="D26" s="18" t="s">
        <v>2334</v>
      </c>
      <c r="E26" s="18" t="s">
        <v>2352</v>
      </c>
      <c r="F26" s="18" t="s">
        <v>2370</v>
      </c>
    </row>
    <row r="27" spans="1:8" ht="19.8" x14ac:dyDescent="0.3">
      <c r="A27" s="246">
        <f t="shared" si="2"/>
        <v>3</v>
      </c>
      <c r="B27" s="202" t="s">
        <v>5766</v>
      </c>
      <c r="C27" s="209" t="s">
        <v>4389</v>
      </c>
      <c r="D27" s="18" t="s">
        <v>2334</v>
      </c>
      <c r="E27" s="18" t="s">
        <v>2352</v>
      </c>
      <c r="F27" s="18" t="s">
        <v>2373</v>
      </c>
    </row>
    <row r="28" spans="1:8" ht="19.8" x14ac:dyDescent="0.3">
      <c r="A28" s="246">
        <f t="shared" si="2"/>
        <v>4</v>
      </c>
      <c r="B28" s="202" t="s">
        <v>5141</v>
      </c>
      <c r="C28" s="211" t="s">
        <v>5140</v>
      </c>
      <c r="D28" s="18" t="s">
        <v>2334</v>
      </c>
      <c r="E28" s="18" t="s">
        <v>2352</v>
      </c>
      <c r="F28" s="18" t="s">
        <v>2414</v>
      </c>
    </row>
    <row r="29" spans="1:8" ht="19.8" x14ac:dyDescent="0.3">
      <c r="A29" s="246">
        <f t="shared" si="2"/>
        <v>5</v>
      </c>
      <c r="B29" s="206" t="s">
        <v>4466</v>
      </c>
      <c r="C29" s="213" t="s">
        <v>4592</v>
      </c>
      <c r="D29" s="38" t="s">
        <v>5635</v>
      </c>
      <c r="E29" s="38" t="s">
        <v>5713</v>
      </c>
      <c r="F29" s="38" t="s">
        <v>4597</v>
      </c>
    </row>
    <row r="30" spans="1:8" ht="19.8" x14ac:dyDescent="0.3">
      <c r="A30" s="246">
        <f t="shared" si="2"/>
        <v>6</v>
      </c>
      <c r="B30" s="38" t="s">
        <v>4627</v>
      </c>
      <c r="C30" s="213" t="s">
        <v>4781</v>
      </c>
      <c r="D30" s="38" t="s">
        <v>5635</v>
      </c>
      <c r="E30" s="38" t="s">
        <v>5713</v>
      </c>
      <c r="F30" s="38" t="s">
        <v>4785</v>
      </c>
    </row>
    <row r="31" spans="1:8" ht="19.8" x14ac:dyDescent="0.3">
      <c r="A31" s="246">
        <f t="shared" si="2"/>
        <v>7</v>
      </c>
      <c r="B31" s="202" t="s">
        <v>4166</v>
      </c>
      <c r="C31" s="211" t="s">
        <v>6152</v>
      </c>
      <c r="D31" s="18" t="s">
        <v>2334</v>
      </c>
      <c r="E31" s="18" t="s">
        <v>2352</v>
      </c>
      <c r="F31" s="18" t="s">
        <v>1111</v>
      </c>
    </row>
    <row r="32" spans="1:8" s="238" customFormat="1" ht="39.6" x14ac:dyDescent="0.3">
      <c r="A32" s="245">
        <v>1</v>
      </c>
      <c r="B32" s="239" t="s">
        <v>5697</v>
      </c>
      <c r="C32" s="242" t="s">
        <v>5696</v>
      </c>
      <c r="D32" s="77" t="s">
        <v>2334</v>
      </c>
      <c r="E32" s="77" t="s">
        <v>2335</v>
      </c>
      <c r="F32" s="240" t="s">
        <v>1203</v>
      </c>
    </row>
    <row r="33" spans="1:8" s="238" customFormat="1" ht="39.6" x14ac:dyDescent="0.3">
      <c r="A33" s="245">
        <f t="shared" ref="A33:A47" si="3">A32+1</f>
        <v>2</v>
      </c>
      <c r="B33" s="239" t="s">
        <v>5728</v>
      </c>
      <c r="C33" s="242" t="s">
        <v>5727</v>
      </c>
      <c r="D33" s="77" t="s">
        <v>5635</v>
      </c>
      <c r="E33" s="77" t="s">
        <v>5636</v>
      </c>
      <c r="F33" s="240" t="s">
        <v>5637</v>
      </c>
    </row>
    <row r="34" spans="1:8" s="238" customFormat="1" ht="39.6" x14ac:dyDescent="0.3">
      <c r="A34" s="245">
        <f t="shared" si="3"/>
        <v>3</v>
      </c>
      <c r="B34" s="239" t="s">
        <v>5793</v>
      </c>
      <c r="C34" s="242" t="s">
        <v>4392</v>
      </c>
      <c r="D34" s="77" t="s">
        <v>2334</v>
      </c>
      <c r="E34" s="77" t="s">
        <v>2335</v>
      </c>
      <c r="F34" s="240" t="s">
        <v>2381</v>
      </c>
    </row>
    <row r="35" spans="1:8" s="238" customFormat="1" ht="19.8" x14ac:dyDescent="0.3">
      <c r="A35" s="245">
        <f t="shared" si="3"/>
        <v>4</v>
      </c>
      <c r="B35" s="239" t="s">
        <v>5935</v>
      </c>
      <c r="C35" s="242" t="s">
        <v>4402</v>
      </c>
      <c r="D35" s="77" t="s">
        <v>2334</v>
      </c>
      <c r="E35" s="77" t="s">
        <v>2335</v>
      </c>
      <c r="F35" s="77" t="s">
        <v>2405</v>
      </c>
    </row>
    <row r="36" spans="1:8" s="238" customFormat="1" ht="19.8" x14ac:dyDescent="0.3">
      <c r="A36" s="245">
        <f t="shared" si="3"/>
        <v>5</v>
      </c>
      <c r="B36" s="243" t="s">
        <v>4467</v>
      </c>
      <c r="C36" s="244" t="s">
        <v>4614</v>
      </c>
      <c r="D36" s="72" t="s">
        <v>5635</v>
      </c>
      <c r="E36" s="72" t="s">
        <v>5636</v>
      </c>
      <c r="F36" s="72" t="s">
        <v>4618</v>
      </c>
      <c r="G36"/>
      <c r="H36"/>
    </row>
    <row r="37" spans="1:8" s="238" customFormat="1" ht="39.6" x14ac:dyDescent="0.3">
      <c r="A37" s="245">
        <f t="shared" si="3"/>
        <v>6</v>
      </c>
      <c r="B37" s="243" t="s">
        <v>4625</v>
      </c>
      <c r="C37" s="244" t="s">
        <v>4686</v>
      </c>
      <c r="D37" s="72" t="s">
        <v>5635</v>
      </c>
      <c r="E37" s="72" t="s">
        <v>5636</v>
      </c>
      <c r="F37" s="248" t="s">
        <v>1202</v>
      </c>
    </row>
    <row r="38" spans="1:8" s="238" customFormat="1" ht="19.8" x14ac:dyDescent="0.3">
      <c r="A38" s="245">
        <f t="shared" si="3"/>
        <v>7</v>
      </c>
      <c r="B38" s="72" t="s">
        <v>4659</v>
      </c>
      <c r="C38" s="244" t="s">
        <v>5273</v>
      </c>
      <c r="D38" s="72" t="s">
        <v>5635</v>
      </c>
      <c r="E38" s="72" t="s">
        <v>5636</v>
      </c>
      <c r="F38" s="72" t="s">
        <v>1200</v>
      </c>
    </row>
    <row r="39" spans="1:8" s="238" customFormat="1" ht="19.8" x14ac:dyDescent="0.3">
      <c r="A39" s="245">
        <f t="shared" si="3"/>
        <v>8</v>
      </c>
      <c r="B39" s="243" t="s">
        <v>5454</v>
      </c>
      <c r="C39" s="244" t="s">
        <v>5441</v>
      </c>
      <c r="D39" s="72" t="s">
        <v>5635</v>
      </c>
      <c r="E39" s="72" t="s">
        <v>5636</v>
      </c>
      <c r="F39" s="72" t="s">
        <v>5445</v>
      </c>
    </row>
    <row r="40" spans="1:8" s="238" customFormat="1" ht="19.8" x14ac:dyDescent="0.3">
      <c r="A40" s="245">
        <f t="shared" si="3"/>
        <v>9</v>
      </c>
      <c r="B40" s="239" t="s">
        <v>3273</v>
      </c>
      <c r="C40" s="79" t="str">
        <f>C39</f>
        <v>福誠高中</v>
      </c>
      <c r="D40" s="77" t="s">
        <v>2334</v>
      </c>
      <c r="E40" s="77" t="s">
        <v>2335</v>
      </c>
      <c r="F40" s="77" t="s">
        <v>2423</v>
      </c>
      <c r="G40" s="241"/>
      <c r="H40" s="241"/>
    </row>
    <row r="41" spans="1:8" s="238" customFormat="1" ht="19.8" x14ac:dyDescent="0.3">
      <c r="A41" s="245">
        <f t="shared" si="3"/>
        <v>10</v>
      </c>
      <c r="B41" s="72" t="s">
        <v>4890</v>
      </c>
      <c r="C41" s="244" t="s">
        <v>5522</v>
      </c>
      <c r="D41" s="72" t="s">
        <v>5635</v>
      </c>
      <c r="E41" s="72" t="s">
        <v>5636</v>
      </c>
      <c r="F41" s="72" t="s">
        <v>5526</v>
      </c>
    </row>
    <row r="42" spans="1:8" s="238" customFormat="1" ht="19.8" x14ac:dyDescent="0.3">
      <c r="A42" s="245">
        <f t="shared" si="3"/>
        <v>11</v>
      </c>
      <c r="B42" s="72" t="s">
        <v>4896</v>
      </c>
      <c r="C42" s="244" t="s">
        <v>6045</v>
      </c>
      <c r="D42" s="72" t="s">
        <v>5635</v>
      </c>
      <c r="E42" s="72" t="s">
        <v>5636</v>
      </c>
      <c r="F42" s="72" t="s">
        <v>6048</v>
      </c>
    </row>
    <row r="43" spans="1:8" s="241" customFormat="1" ht="19.8" x14ac:dyDescent="0.3">
      <c r="A43" s="245">
        <f t="shared" si="3"/>
        <v>12</v>
      </c>
      <c r="B43" s="239" t="s">
        <v>6195</v>
      </c>
      <c r="C43" s="79" t="s">
        <v>4255</v>
      </c>
      <c r="D43" s="77" t="s">
        <v>2334</v>
      </c>
      <c r="E43" s="77" t="s">
        <v>2335</v>
      </c>
      <c r="F43" s="77" t="s">
        <v>1132</v>
      </c>
    </row>
    <row r="44" spans="1:8" s="241" customFormat="1" ht="19.8" x14ac:dyDescent="0.3">
      <c r="A44" s="245">
        <f t="shared" si="3"/>
        <v>13</v>
      </c>
      <c r="B44" s="239" t="s">
        <v>6203</v>
      </c>
      <c r="C44" s="79" t="s">
        <v>4358</v>
      </c>
      <c r="D44" s="77" t="s">
        <v>2334</v>
      </c>
      <c r="E44" s="77" t="s">
        <v>2335</v>
      </c>
      <c r="F44" s="77" t="s">
        <v>1139</v>
      </c>
    </row>
    <row r="45" spans="1:8" s="241" customFormat="1" ht="39.6" x14ac:dyDescent="0.3">
      <c r="A45" s="245">
        <f t="shared" si="3"/>
        <v>14</v>
      </c>
      <c r="B45" s="239" t="s">
        <v>6208</v>
      </c>
      <c r="C45" s="79" t="s">
        <v>3302</v>
      </c>
      <c r="D45" s="77" t="s">
        <v>2334</v>
      </c>
      <c r="E45" s="77" t="s">
        <v>2335</v>
      </c>
      <c r="F45" s="240" t="s">
        <v>1201</v>
      </c>
    </row>
    <row r="46" spans="1:8" s="241" customFormat="1" ht="19.8" x14ac:dyDescent="0.3">
      <c r="A46" s="245">
        <f t="shared" si="3"/>
        <v>15</v>
      </c>
      <c r="B46" s="239" t="s">
        <v>3338</v>
      </c>
      <c r="C46" s="79" t="s">
        <v>3469</v>
      </c>
      <c r="D46" s="77" t="s">
        <v>2334</v>
      </c>
      <c r="E46" s="77" t="s">
        <v>2335</v>
      </c>
      <c r="F46" s="77" t="s">
        <v>1159</v>
      </c>
    </row>
    <row r="47" spans="1:8" s="241" customFormat="1" ht="19.8" x14ac:dyDescent="0.3">
      <c r="A47" s="245">
        <f t="shared" si="3"/>
        <v>16</v>
      </c>
      <c r="B47" s="239" t="s">
        <v>3541</v>
      </c>
      <c r="C47" s="79" t="s">
        <v>3554</v>
      </c>
      <c r="D47" s="77" t="s">
        <v>2334</v>
      </c>
      <c r="E47" s="77" t="s">
        <v>2335</v>
      </c>
      <c r="F47" s="77" t="s">
        <v>1176</v>
      </c>
    </row>
    <row r="48" spans="1:8" s="5" customFormat="1" ht="39.6" x14ac:dyDescent="0.3">
      <c r="A48" s="246">
        <v>1</v>
      </c>
      <c r="B48" s="202" t="s">
        <v>4406</v>
      </c>
      <c r="C48" s="211" t="s">
        <v>4407</v>
      </c>
      <c r="D48" s="18" t="s">
        <v>2334</v>
      </c>
      <c r="E48" s="18" t="s">
        <v>6583</v>
      </c>
      <c r="F48" s="7" t="s">
        <v>2351</v>
      </c>
    </row>
    <row r="49" spans="1:8" s="5" customFormat="1" ht="39.6" x14ac:dyDescent="0.3">
      <c r="A49" s="246">
        <f t="shared" ref="A49:A57" si="4">A48+1</f>
        <v>2</v>
      </c>
      <c r="B49" s="202" t="s">
        <v>4406</v>
      </c>
      <c r="C49" s="211" t="s">
        <v>4407</v>
      </c>
      <c r="D49" s="18" t="s">
        <v>2334</v>
      </c>
      <c r="E49" s="18" t="s">
        <v>6584</v>
      </c>
      <c r="F49" s="7" t="s">
        <v>6580</v>
      </c>
    </row>
    <row r="50" spans="1:8" s="5" customFormat="1" ht="19.8" x14ac:dyDescent="0.3">
      <c r="A50" s="246">
        <f t="shared" si="4"/>
        <v>3</v>
      </c>
      <c r="B50" s="202" t="s">
        <v>5750</v>
      </c>
      <c r="C50" s="209" t="s">
        <v>4388</v>
      </c>
      <c r="D50" s="18" t="s">
        <v>2334</v>
      </c>
      <c r="E50" s="18" t="s">
        <v>2059</v>
      </c>
      <c r="F50" s="18" t="s">
        <v>2367</v>
      </c>
    </row>
    <row r="51" spans="1:8" s="5" customFormat="1" ht="19.8" x14ac:dyDescent="0.3">
      <c r="A51" s="246">
        <f t="shared" si="4"/>
        <v>4</v>
      </c>
      <c r="B51" s="202" t="s">
        <v>5750</v>
      </c>
      <c r="C51" s="209" t="s">
        <v>4388</v>
      </c>
      <c r="D51" s="18" t="s">
        <v>2334</v>
      </c>
      <c r="E51" s="18" t="s">
        <v>2059</v>
      </c>
      <c r="F51" s="18" t="s">
        <v>2368</v>
      </c>
    </row>
    <row r="52" spans="1:8" ht="19.8" x14ac:dyDescent="0.3">
      <c r="A52" s="246">
        <f t="shared" si="4"/>
        <v>5</v>
      </c>
      <c r="B52" s="202" t="s">
        <v>5750</v>
      </c>
      <c r="C52" s="209" t="s">
        <v>4388</v>
      </c>
      <c r="D52" s="18" t="s">
        <v>2334</v>
      </c>
      <c r="E52" s="18" t="s">
        <v>2059</v>
      </c>
      <c r="F52" s="18" t="s">
        <v>2369</v>
      </c>
    </row>
    <row r="53" spans="1:8" ht="19.8" x14ac:dyDescent="0.3">
      <c r="A53" s="246">
        <f t="shared" si="4"/>
        <v>6</v>
      </c>
      <c r="B53" s="202" t="s">
        <v>5766</v>
      </c>
      <c r="C53" s="209" t="s">
        <v>4389</v>
      </c>
      <c r="D53" s="18" t="s">
        <v>2334</v>
      </c>
      <c r="E53" s="18" t="s">
        <v>2371</v>
      </c>
      <c r="F53" s="18" t="s">
        <v>6575</v>
      </c>
    </row>
    <row r="54" spans="1:8" ht="19.8" x14ac:dyDescent="0.3">
      <c r="A54" s="246">
        <f t="shared" si="4"/>
        <v>7</v>
      </c>
      <c r="B54" s="202" t="s">
        <v>5766</v>
      </c>
      <c r="C54" s="209" t="s">
        <v>4389</v>
      </c>
      <c r="D54" s="18" t="s">
        <v>2334</v>
      </c>
      <c r="E54" s="18" t="s">
        <v>2372</v>
      </c>
      <c r="F54" s="18" t="s">
        <v>6576</v>
      </c>
    </row>
    <row r="55" spans="1:8" ht="19.8" x14ac:dyDescent="0.3">
      <c r="A55" s="246">
        <f t="shared" si="4"/>
        <v>8</v>
      </c>
      <c r="B55" s="206" t="s">
        <v>4466</v>
      </c>
      <c r="C55" s="213" t="s">
        <v>4592</v>
      </c>
      <c r="D55" s="38" t="s">
        <v>5635</v>
      </c>
      <c r="E55" s="38" t="s">
        <v>5639</v>
      </c>
      <c r="F55" s="38" t="s">
        <v>4596</v>
      </c>
    </row>
    <row r="56" spans="1:8" ht="19.8" x14ac:dyDescent="0.3">
      <c r="A56" s="246">
        <f t="shared" si="4"/>
        <v>9</v>
      </c>
      <c r="B56" s="202" t="s">
        <v>3273</v>
      </c>
      <c r="C56" s="211" t="s">
        <v>5125</v>
      </c>
      <c r="D56" s="18" t="s">
        <v>2334</v>
      </c>
      <c r="E56" s="18" t="s">
        <v>2059</v>
      </c>
      <c r="F56" s="18" t="s">
        <v>2422</v>
      </c>
      <c r="G56" s="5"/>
      <c r="H56" s="5"/>
    </row>
    <row r="57" spans="1:8" ht="19.8" x14ac:dyDescent="0.3">
      <c r="A57" s="246">
        <f t="shared" si="4"/>
        <v>10</v>
      </c>
      <c r="B57" s="202" t="s">
        <v>4166</v>
      </c>
      <c r="C57" s="211" t="s">
        <v>6152</v>
      </c>
      <c r="D57" s="18" t="s">
        <v>2334</v>
      </c>
      <c r="E57" s="18" t="s">
        <v>2059</v>
      </c>
      <c r="F57" s="18" t="s">
        <v>1110</v>
      </c>
      <c r="G57" s="5"/>
      <c r="H57" s="5"/>
    </row>
    <row r="58" spans="1:8" s="238" customFormat="1" ht="39.6" x14ac:dyDescent="0.3">
      <c r="A58" s="245">
        <v>1</v>
      </c>
      <c r="B58" s="239" t="s">
        <v>5793</v>
      </c>
      <c r="C58" s="242" t="s">
        <v>4392</v>
      </c>
      <c r="D58" s="77" t="s">
        <v>2334</v>
      </c>
      <c r="E58" s="77" t="s">
        <v>2790</v>
      </c>
      <c r="F58" s="240" t="s">
        <v>2383</v>
      </c>
    </row>
    <row r="59" spans="1:8" s="249" customFormat="1" ht="19.8" x14ac:dyDescent="0.3">
      <c r="A59" s="245">
        <f t="shared" ref="A59:A70" si="5">A58+1</f>
        <v>2</v>
      </c>
      <c r="B59" s="239" t="s">
        <v>5796</v>
      </c>
      <c r="C59" s="242" t="s">
        <v>4393</v>
      </c>
      <c r="D59" s="77" t="s">
        <v>2334</v>
      </c>
      <c r="E59" s="77" t="s">
        <v>2790</v>
      </c>
      <c r="F59" s="77" t="s">
        <v>2385</v>
      </c>
    </row>
    <row r="60" spans="1:8" s="238" customFormat="1" ht="39.6" x14ac:dyDescent="0.3">
      <c r="A60" s="245">
        <f t="shared" si="5"/>
        <v>3</v>
      </c>
      <c r="B60" s="239" t="s">
        <v>5809</v>
      </c>
      <c r="C60" s="242" t="s">
        <v>4394</v>
      </c>
      <c r="D60" s="240" t="s">
        <v>2334</v>
      </c>
      <c r="E60" s="240" t="s">
        <v>2790</v>
      </c>
      <c r="F60" s="240" t="s">
        <v>2390</v>
      </c>
    </row>
    <row r="61" spans="1:8" s="238" customFormat="1" ht="19.8" x14ac:dyDescent="0.3">
      <c r="A61" s="245">
        <f t="shared" si="5"/>
        <v>4</v>
      </c>
      <c r="B61" s="239" t="s">
        <v>5935</v>
      </c>
      <c r="C61" s="242" t="s">
        <v>4402</v>
      </c>
      <c r="D61" s="77" t="s">
        <v>2334</v>
      </c>
      <c r="E61" s="77" t="s">
        <v>2790</v>
      </c>
      <c r="F61" s="77" t="s">
        <v>2407</v>
      </c>
    </row>
    <row r="62" spans="1:8" s="238" customFormat="1" ht="19.8" x14ac:dyDescent="0.3">
      <c r="A62" s="245">
        <f t="shared" si="5"/>
        <v>5</v>
      </c>
      <c r="B62" s="243" t="s">
        <v>4451</v>
      </c>
      <c r="C62" s="244" t="s">
        <v>4498</v>
      </c>
      <c r="D62" s="72" t="s">
        <v>5635</v>
      </c>
      <c r="E62" s="72" t="s">
        <v>4438</v>
      </c>
      <c r="F62" s="72" t="s">
        <v>4503</v>
      </c>
    </row>
    <row r="63" spans="1:8" s="238" customFormat="1" ht="19.8" x14ac:dyDescent="0.3">
      <c r="A63" s="245">
        <f t="shared" si="5"/>
        <v>6</v>
      </c>
      <c r="B63" s="72" t="s">
        <v>4660</v>
      </c>
      <c r="C63" s="244" t="s">
        <v>5941</v>
      </c>
      <c r="D63" s="72" t="s">
        <v>5635</v>
      </c>
      <c r="E63" s="72" t="s">
        <v>4438</v>
      </c>
      <c r="F63" s="72" t="s">
        <v>5299</v>
      </c>
    </row>
    <row r="64" spans="1:8" s="238" customFormat="1" ht="39.6" x14ac:dyDescent="0.3">
      <c r="A64" s="245">
        <f t="shared" si="5"/>
        <v>7</v>
      </c>
      <c r="B64" s="72" t="s">
        <v>4811</v>
      </c>
      <c r="C64" s="244" t="s">
        <v>5344</v>
      </c>
      <c r="D64" s="72" t="s">
        <v>5635</v>
      </c>
      <c r="E64" s="72" t="s">
        <v>4438</v>
      </c>
      <c r="F64" s="248" t="s">
        <v>1204</v>
      </c>
    </row>
    <row r="65" spans="1:8" s="438" customFormat="1" ht="19.8" x14ac:dyDescent="0.3">
      <c r="A65" s="437">
        <f t="shared" si="5"/>
        <v>8</v>
      </c>
      <c r="B65" s="239" t="s">
        <v>5201</v>
      </c>
      <c r="C65" s="79" t="s">
        <v>5200</v>
      </c>
      <c r="D65" s="77" t="s">
        <v>2334</v>
      </c>
      <c r="E65" s="77" t="s">
        <v>2790</v>
      </c>
      <c r="F65" s="77" t="s">
        <v>2792</v>
      </c>
      <c r="G65" s="252"/>
      <c r="H65" s="253"/>
    </row>
    <row r="66" spans="1:8" s="238" customFormat="1" ht="19.8" x14ac:dyDescent="0.3">
      <c r="A66" s="245">
        <f t="shared" si="5"/>
        <v>9</v>
      </c>
      <c r="B66" s="243" t="s">
        <v>5454</v>
      </c>
      <c r="C66" s="244" t="s">
        <v>5441</v>
      </c>
      <c r="D66" s="72" t="s">
        <v>5635</v>
      </c>
      <c r="E66" s="72" t="s">
        <v>4438</v>
      </c>
      <c r="F66" s="72" t="s">
        <v>1205</v>
      </c>
    </row>
    <row r="67" spans="1:8" s="238" customFormat="1" ht="19.8" x14ac:dyDescent="0.3">
      <c r="A67" s="245">
        <f t="shared" si="5"/>
        <v>10</v>
      </c>
      <c r="B67" s="72" t="s">
        <v>4890</v>
      </c>
      <c r="C67" s="244" t="s">
        <v>5522</v>
      </c>
      <c r="D67" s="72" t="s">
        <v>5635</v>
      </c>
      <c r="E67" s="72" t="s">
        <v>4438</v>
      </c>
      <c r="F67" s="72" t="s">
        <v>5528</v>
      </c>
    </row>
    <row r="68" spans="1:8" s="238" customFormat="1" ht="19.8" x14ac:dyDescent="0.3">
      <c r="A68" s="245">
        <f t="shared" si="5"/>
        <v>11</v>
      </c>
      <c r="B68" s="72" t="s">
        <v>4896</v>
      </c>
      <c r="C68" s="244" t="s">
        <v>6045</v>
      </c>
      <c r="D68" s="72" t="s">
        <v>5635</v>
      </c>
      <c r="E68" s="72" t="s">
        <v>4438</v>
      </c>
      <c r="F68" s="72" t="s">
        <v>6050</v>
      </c>
    </row>
    <row r="69" spans="1:8" s="238" customFormat="1" ht="39.6" x14ac:dyDescent="0.3">
      <c r="A69" s="245">
        <f t="shared" si="5"/>
        <v>12</v>
      </c>
      <c r="B69" s="239" t="s">
        <v>6218</v>
      </c>
      <c r="C69" s="79" t="s">
        <v>6217</v>
      </c>
      <c r="D69" s="77" t="s">
        <v>2334</v>
      </c>
      <c r="E69" s="77" t="s">
        <v>2790</v>
      </c>
      <c r="F69" s="240" t="s">
        <v>1119</v>
      </c>
      <c r="G69" s="241"/>
      <c r="H69" s="241"/>
    </row>
    <row r="70" spans="1:8" s="238" customFormat="1" ht="19.8" x14ac:dyDescent="0.3">
      <c r="A70" s="245">
        <f t="shared" si="5"/>
        <v>13</v>
      </c>
      <c r="B70" s="239" t="s">
        <v>3341</v>
      </c>
      <c r="C70" s="79" t="s">
        <v>3487</v>
      </c>
      <c r="D70" s="77" t="s">
        <v>2334</v>
      </c>
      <c r="E70" s="77" t="s">
        <v>2790</v>
      </c>
      <c r="F70" s="77" t="s">
        <v>1164</v>
      </c>
    </row>
    <row r="71" spans="1:8" ht="19.8" x14ac:dyDescent="0.3">
      <c r="A71" s="246">
        <v>1</v>
      </c>
      <c r="B71" s="202" t="s">
        <v>5772</v>
      </c>
      <c r="C71" s="209" t="s">
        <v>5771</v>
      </c>
      <c r="D71" s="18" t="s">
        <v>2334</v>
      </c>
      <c r="E71" s="18" t="s">
        <v>2789</v>
      </c>
      <c r="F71" s="18" t="s">
        <v>2380</v>
      </c>
    </row>
    <row r="72" spans="1:8" ht="39.6" x14ac:dyDescent="0.3">
      <c r="A72" s="246">
        <f t="shared" ref="A72:A87" si="6">A71+1</f>
        <v>2</v>
      </c>
      <c r="B72" s="202" t="s">
        <v>5793</v>
      </c>
      <c r="C72" s="209" t="s">
        <v>4392</v>
      </c>
      <c r="D72" s="18" t="s">
        <v>2334</v>
      </c>
      <c r="E72" s="18" t="s">
        <v>2789</v>
      </c>
      <c r="F72" s="7" t="s">
        <v>2382</v>
      </c>
    </row>
    <row r="73" spans="1:8" ht="39.6" x14ac:dyDescent="0.3">
      <c r="A73" s="246">
        <f t="shared" si="6"/>
        <v>3</v>
      </c>
      <c r="B73" s="202" t="s">
        <v>5796</v>
      </c>
      <c r="C73" s="209" t="s">
        <v>4393</v>
      </c>
      <c r="D73" s="18" t="s">
        <v>2334</v>
      </c>
      <c r="E73" s="18" t="s">
        <v>2789</v>
      </c>
      <c r="F73" s="7" t="s">
        <v>2384</v>
      </c>
    </row>
    <row r="74" spans="1:8" ht="39.6" x14ac:dyDescent="0.3">
      <c r="A74" s="246">
        <f t="shared" si="6"/>
        <v>4</v>
      </c>
      <c r="B74" s="202" t="s">
        <v>5809</v>
      </c>
      <c r="C74" s="209" t="s">
        <v>4394</v>
      </c>
      <c r="D74" s="7" t="s">
        <v>2334</v>
      </c>
      <c r="E74" s="7" t="s">
        <v>2789</v>
      </c>
      <c r="F74" s="7" t="s">
        <v>2389</v>
      </c>
    </row>
    <row r="75" spans="1:8" ht="19.8" x14ac:dyDescent="0.3">
      <c r="A75" s="246">
        <f t="shared" si="6"/>
        <v>5</v>
      </c>
      <c r="B75" s="202" t="s">
        <v>5879</v>
      </c>
      <c r="C75" s="209" t="s">
        <v>4399</v>
      </c>
      <c r="D75" s="18" t="s">
        <v>2334</v>
      </c>
      <c r="E75" s="18" t="s">
        <v>2789</v>
      </c>
      <c r="F75" s="18" t="s">
        <v>2402</v>
      </c>
    </row>
    <row r="76" spans="1:8" ht="19.8" x14ac:dyDescent="0.3">
      <c r="A76" s="246">
        <f t="shared" si="6"/>
        <v>6</v>
      </c>
      <c r="B76" s="202" t="s">
        <v>5935</v>
      </c>
      <c r="C76" s="209" t="s">
        <v>4402</v>
      </c>
      <c r="D76" s="18" t="s">
        <v>2334</v>
      </c>
      <c r="E76" s="18" t="s">
        <v>2789</v>
      </c>
      <c r="F76" s="18" t="s">
        <v>2406</v>
      </c>
    </row>
    <row r="77" spans="1:8" ht="19.8" x14ac:dyDescent="0.3">
      <c r="A77" s="246">
        <f t="shared" si="6"/>
        <v>7</v>
      </c>
      <c r="B77" s="206" t="s">
        <v>4451</v>
      </c>
      <c r="C77" s="213" t="s">
        <v>4498</v>
      </c>
      <c r="D77" s="38" t="s">
        <v>5635</v>
      </c>
      <c r="E77" s="38" t="s">
        <v>5726</v>
      </c>
      <c r="F77" s="38" t="s">
        <v>4502</v>
      </c>
    </row>
    <row r="78" spans="1:8" ht="19.8" x14ac:dyDescent="0.3">
      <c r="A78" s="246">
        <f t="shared" si="6"/>
        <v>8</v>
      </c>
      <c r="B78" s="38" t="s">
        <v>4660</v>
      </c>
      <c r="C78" s="213" t="s">
        <v>5941</v>
      </c>
      <c r="D78" s="38" t="s">
        <v>5635</v>
      </c>
      <c r="E78" s="38" t="s">
        <v>5726</v>
      </c>
      <c r="F78" s="38" t="s">
        <v>5298</v>
      </c>
    </row>
    <row r="79" spans="1:8" ht="19.8" x14ac:dyDescent="0.3">
      <c r="A79" s="246">
        <f t="shared" si="6"/>
        <v>9</v>
      </c>
      <c r="B79" s="38" t="s">
        <v>4811</v>
      </c>
      <c r="C79" s="213" t="s">
        <v>5344</v>
      </c>
      <c r="D79" s="38" t="s">
        <v>5635</v>
      </c>
      <c r="E79" s="38" t="s">
        <v>5726</v>
      </c>
      <c r="F79" s="38" t="s">
        <v>5347</v>
      </c>
    </row>
    <row r="80" spans="1:8" ht="19.8" x14ac:dyDescent="0.3">
      <c r="A80" s="246">
        <f t="shared" si="6"/>
        <v>10</v>
      </c>
      <c r="B80" s="202" t="s">
        <v>5201</v>
      </c>
      <c r="C80" s="211" t="s">
        <v>5200</v>
      </c>
      <c r="D80" s="18" t="s">
        <v>6570</v>
      </c>
      <c r="E80" s="18" t="s">
        <v>6567</v>
      </c>
      <c r="F80" s="18" t="s">
        <v>6571</v>
      </c>
      <c r="G80" s="43"/>
      <c r="H80" s="8"/>
    </row>
    <row r="81" spans="1:8" ht="19.8" x14ac:dyDescent="0.3">
      <c r="A81" s="246">
        <f t="shared" si="6"/>
        <v>11</v>
      </c>
      <c r="B81" s="206" t="s">
        <v>5454</v>
      </c>
      <c r="C81" s="213" t="s">
        <v>5441</v>
      </c>
      <c r="D81" s="38" t="s">
        <v>5635</v>
      </c>
      <c r="E81" s="38" t="s">
        <v>5726</v>
      </c>
      <c r="F81" s="38" t="s">
        <v>5446</v>
      </c>
    </row>
    <row r="82" spans="1:8" ht="19.8" x14ac:dyDescent="0.3">
      <c r="A82" s="246">
        <f t="shared" si="6"/>
        <v>12</v>
      </c>
      <c r="B82" s="38" t="s">
        <v>4890</v>
      </c>
      <c r="C82" s="213" t="s">
        <v>5522</v>
      </c>
      <c r="D82" s="38" t="s">
        <v>5635</v>
      </c>
      <c r="E82" s="38" t="s">
        <v>5726</v>
      </c>
      <c r="F82" s="38" t="s">
        <v>5527</v>
      </c>
    </row>
    <row r="83" spans="1:8" ht="19.8" x14ac:dyDescent="0.3">
      <c r="A83" s="246">
        <f t="shared" si="6"/>
        <v>13</v>
      </c>
      <c r="B83" s="38" t="s">
        <v>4896</v>
      </c>
      <c r="C83" s="213" t="s">
        <v>6045</v>
      </c>
      <c r="D83" s="38" t="s">
        <v>5635</v>
      </c>
      <c r="E83" s="38" t="s">
        <v>5726</v>
      </c>
      <c r="F83" s="38" t="s">
        <v>6049</v>
      </c>
    </row>
    <row r="84" spans="1:8" s="5" customFormat="1" ht="39.6" x14ac:dyDescent="0.3">
      <c r="A84" s="246">
        <f t="shared" si="6"/>
        <v>14</v>
      </c>
      <c r="B84" s="202" t="s">
        <v>4981</v>
      </c>
      <c r="C84" s="211" t="s">
        <v>4978</v>
      </c>
      <c r="D84" s="18" t="s">
        <v>2334</v>
      </c>
      <c r="E84" s="18" t="s">
        <v>2789</v>
      </c>
      <c r="F84" s="7" t="s">
        <v>1109</v>
      </c>
    </row>
    <row r="85" spans="1:8" s="5" customFormat="1" ht="19.8" x14ac:dyDescent="0.3">
      <c r="A85" s="246">
        <f t="shared" si="6"/>
        <v>15</v>
      </c>
      <c r="B85" s="202" t="s">
        <v>6168</v>
      </c>
      <c r="C85" s="211" t="s">
        <v>6167</v>
      </c>
      <c r="D85" s="18" t="s">
        <v>2334</v>
      </c>
      <c r="E85" s="18" t="s">
        <v>2789</v>
      </c>
      <c r="F85" s="18" t="s">
        <v>1114</v>
      </c>
    </row>
    <row r="86" spans="1:8" s="5" customFormat="1" ht="39.6" x14ac:dyDescent="0.3">
      <c r="A86" s="246">
        <f t="shared" si="6"/>
        <v>16</v>
      </c>
      <c r="B86" s="202" t="s">
        <v>6218</v>
      </c>
      <c r="C86" s="211" t="s">
        <v>6217</v>
      </c>
      <c r="D86" s="18" t="s">
        <v>2334</v>
      </c>
      <c r="E86" s="18" t="s">
        <v>2789</v>
      </c>
      <c r="F86" s="7" t="s">
        <v>1118</v>
      </c>
    </row>
    <row r="87" spans="1:8" s="5" customFormat="1" ht="19.8" x14ac:dyDescent="0.3">
      <c r="A87" s="246">
        <f t="shared" si="6"/>
        <v>17</v>
      </c>
      <c r="B87" s="202" t="s">
        <v>3495</v>
      </c>
      <c r="C87" s="211" t="s">
        <v>3525</v>
      </c>
      <c r="D87" s="18" t="s">
        <v>2334</v>
      </c>
      <c r="E87" s="18" t="s">
        <v>2789</v>
      </c>
      <c r="F87" s="18" t="s">
        <v>1170</v>
      </c>
    </row>
    <row r="88" spans="1:8" s="241" customFormat="1" ht="19.8" x14ac:dyDescent="0.3">
      <c r="A88" s="245">
        <v>1</v>
      </c>
      <c r="B88" s="239" t="s">
        <v>5856</v>
      </c>
      <c r="C88" s="242" t="s">
        <v>4397</v>
      </c>
      <c r="D88" s="77" t="s">
        <v>2334</v>
      </c>
      <c r="E88" s="77" t="s">
        <v>2398</v>
      </c>
      <c r="F88" s="77" t="s">
        <v>2399</v>
      </c>
    </row>
    <row r="89" spans="1:8" s="241" customFormat="1" ht="19.8" x14ac:dyDescent="0.3">
      <c r="A89" s="245">
        <f t="shared" ref="A89:A97" si="7">A88+1</f>
        <v>2</v>
      </c>
      <c r="B89" s="239" t="s">
        <v>5873</v>
      </c>
      <c r="C89" s="242" t="s">
        <v>4398</v>
      </c>
      <c r="D89" s="77" t="s">
        <v>2334</v>
      </c>
      <c r="E89" s="77" t="s">
        <v>2398</v>
      </c>
      <c r="F89" s="77" t="s">
        <v>2401</v>
      </c>
    </row>
    <row r="90" spans="1:8" s="241" customFormat="1" ht="19.8" x14ac:dyDescent="0.3">
      <c r="A90" s="245">
        <f t="shared" si="7"/>
        <v>3</v>
      </c>
      <c r="B90" s="239" t="s">
        <v>5976</v>
      </c>
      <c r="C90" s="242" t="s">
        <v>4403</v>
      </c>
      <c r="D90" s="77" t="s">
        <v>2334</v>
      </c>
      <c r="E90" s="77" t="s">
        <v>2398</v>
      </c>
      <c r="F90" s="77" t="s">
        <v>2411</v>
      </c>
    </row>
    <row r="91" spans="1:8" s="241" customFormat="1" ht="19.8" x14ac:dyDescent="0.3">
      <c r="A91" s="245">
        <f t="shared" si="7"/>
        <v>4</v>
      </c>
      <c r="B91" s="239" t="s">
        <v>5978</v>
      </c>
      <c r="C91" s="242" t="s">
        <v>5977</v>
      </c>
      <c r="D91" s="240" t="s">
        <v>2334</v>
      </c>
      <c r="E91" s="77" t="s">
        <v>2398</v>
      </c>
      <c r="F91" s="77" t="s">
        <v>2413</v>
      </c>
    </row>
    <row r="92" spans="1:8" s="241" customFormat="1" ht="19.8" x14ac:dyDescent="0.3">
      <c r="A92" s="245">
        <f t="shared" si="7"/>
        <v>5</v>
      </c>
      <c r="B92" s="243" t="s">
        <v>4624</v>
      </c>
      <c r="C92" s="244" t="s">
        <v>4669</v>
      </c>
      <c r="D92" s="72" t="s">
        <v>5635</v>
      </c>
      <c r="E92" s="72" t="s">
        <v>4673</v>
      </c>
      <c r="F92" s="72" t="s">
        <v>4674</v>
      </c>
    </row>
    <row r="93" spans="1:8" s="241" customFormat="1" ht="19.8" x14ac:dyDescent="0.3">
      <c r="A93" s="245">
        <f t="shared" si="7"/>
        <v>6</v>
      </c>
      <c r="B93" s="243" t="s">
        <v>4952</v>
      </c>
      <c r="C93" s="244" t="s">
        <v>4887</v>
      </c>
      <c r="D93" s="72" t="s">
        <v>5635</v>
      </c>
      <c r="E93" s="72" t="s">
        <v>4673</v>
      </c>
      <c r="F93" s="72" t="s">
        <v>4846</v>
      </c>
    </row>
    <row r="94" spans="1:8" s="241" customFormat="1" ht="19.8" x14ac:dyDescent="0.3">
      <c r="A94" s="245">
        <f t="shared" si="7"/>
        <v>7</v>
      </c>
      <c r="B94" s="239" t="s">
        <v>5214</v>
      </c>
      <c r="C94" s="79" t="s">
        <v>5213</v>
      </c>
      <c r="D94" s="77" t="s">
        <v>2334</v>
      </c>
      <c r="E94" s="77" t="s">
        <v>2398</v>
      </c>
      <c r="F94" s="77" t="s">
        <v>2421</v>
      </c>
    </row>
    <row r="95" spans="1:8" s="241" customFormat="1" ht="19.8" x14ac:dyDescent="0.3">
      <c r="A95" s="245">
        <f t="shared" si="7"/>
        <v>8</v>
      </c>
      <c r="B95" s="72" t="s">
        <v>4895</v>
      </c>
      <c r="C95" s="244" t="s">
        <v>6015</v>
      </c>
      <c r="D95" s="72" t="s">
        <v>5635</v>
      </c>
      <c r="E95" s="72" t="s">
        <v>4673</v>
      </c>
      <c r="F95" s="72" t="s">
        <v>6021</v>
      </c>
    </row>
    <row r="96" spans="1:8" s="241" customFormat="1" ht="19.8" x14ac:dyDescent="0.3">
      <c r="A96" s="245">
        <f t="shared" si="7"/>
        <v>9</v>
      </c>
      <c r="B96" s="72" t="s">
        <v>5481</v>
      </c>
      <c r="C96" s="244" t="s">
        <v>6119</v>
      </c>
      <c r="D96" s="72" t="s">
        <v>5635</v>
      </c>
      <c r="E96" s="72" t="s">
        <v>4673</v>
      </c>
      <c r="F96" s="72" t="s">
        <v>6123</v>
      </c>
      <c r="G96"/>
      <c r="H96"/>
    </row>
    <row r="97" spans="1:8" s="241" customFormat="1" ht="19.8" x14ac:dyDescent="0.3">
      <c r="A97" s="245">
        <f t="shared" si="7"/>
        <v>10</v>
      </c>
      <c r="B97" s="239" t="s">
        <v>6261</v>
      </c>
      <c r="C97" s="79" t="s">
        <v>3410</v>
      </c>
      <c r="D97" s="77" t="s">
        <v>2334</v>
      </c>
      <c r="E97" s="77" t="s">
        <v>2398</v>
      </c>
      <c r="F97" s="77" t="s">
        <v>1157</v>
      </c>
    </row>
    <row r="98" spans="1:8" s="5" customFormat="1" ht="19.8" x14ac:dyDescent="0.3">
      <c r="A98" s="246">
        <v>1</v>
      </c>
      <c r="B98" s="202" t="s">
        <v>5856</v>
      </c>
      <c r="C98" s="209" t="s">
        <v>4397</v>
      </c>
      <c r="D98" s="18" t="s">
        <v>2334</v>
      </c>
      <c r="E98" s="18" t="s">
        <v>2396</v>
      </c>
      <c r="F98" s="18" t="s">
        <v>2397</v>
      </c>
      <c r="G98"/>
      <c r="H98"/>
    </row>
    <row r="99" spans="1:8" s="5" customFormat="1" ht="19.8" x14ac:dyDescent="0.3">
      <c r="A99" s="246">
        <f>A98+1</f>
        <v>2</v>
      </c>
      <c r="B99" s="202" t="s">
        <v>5873</v>
      </c>
      <c r="C99" s="209" t="s">
        <v>4398</v>
      </c>
      <c r="D99" s="18" t="s">
        <v>2334</v>
      </c>
      <c r="E99" s="18" t="s">
        <v>2396</v>
      </c>
      <c r="F99" s="18" t="s">
        <v>2400</v>
      </c>
      <c r="G99"/>
      <c r="H99"/>
    </row>
    <row r="100" spans="1:8" s="5" customFormat="1" ht="19.8" x14ac:dyDescent="0.3">
      <c r="A100" s="246">
        <f>A99+1</f>
        <v>3</v>
      </c>
      <c r="B100" s="202" t="s">
        <v>5976</v>
      </c>
      <c r="C100" s="209" t="s">
        <v>4403</v>
      </c>
      <c r="D100" s="18" t="s">
        <v>2334</v>
      </c>
      <c r="E100" s="18" t="s">
        <v>2396</v>
      </c>
      <c r="F100" s="18" t="s">
        <v>2410</v>
      </c>
      <c r="G100"/>
      <c r="H100"/>
    </row>
    <row r="101" spans="1:8" ht="19.8" x14ac:dyDescent="0.3">
      <c r="A101" s="246">
        <f t="shared" ref="A101:A112" si="8">A100+1</f>
        <v>4</v>
      </c>
      <c r="B101" s="202" t="s">
        <v>5978</v>
      </c>
      <c r="C101" s="209" t="s">
        <v>5977</v>
      </c>
      <c r="D101" s="7" t="s">
        <v>2334</v>
      </c>
      <c r="E101" s="18" t="s">
        <v>2396</v>
      </c>
      <c r="F101" s="26" t="s">
        <v>2412</v>
      </c>
    </row>
    <row r="102" spans="1:8" ht="19.8" x14ac:dyDescent="0.3">
      <c r="A102" s="246">
        <f t="shared" si="8"/>
        <v>5</v>
      </c>
      <c r="B102" s="232" t="s">
        <v>4628</v>
      </c>
      <c r="C102" s="26" t="s">
        <v>4809</v>
      </c>
      <c r="D102" s="18" t="s">
        <v>2334</v>
      </c>
      <c r="E102" s="18" t="s">
        <v>2396</v>
      </c>
      <c r="F102" s="18" t="s">
        <v>2420</v>
      </c>
      <c r="G102" s="5"/>
      <c r="H102" s="5"/>
    </row>
    <row r="103" spans="1:8" s="5" customFormat="1" ht="19.8" x14ac:dyDescent="0.3">
      <c r="A103" s="246">
        <f t="shared" si="8"/>
        <v>6</v>
      </c>
      <c r="B103" s="234" t="s">
        <v>4952</v>
      </c>
      <c r="C103" s="74" t="s">
        <v>4887</v>
      </c>
      <c r="D103" s="38" t="s">
        <v>5635</v>
      </c>
      <c r="E103" s="122" t="s">
        <v>1206</v>
      </c>
      <c r="F103" s="38" t="s">
        <v>4844</v>
      </c>
      <c r="G103"/>
      <c r="H103"/>
    </row>
    <row r="104" spans="1:8" s="5" customFormat="1" ht="19.8" x14ac:dyDescent="0.3">
      <c r="A104" s="246">
        <f t="shared" si="8"/>
        <v>7</v>
      </c>
      <c r="B104" s="234" t="s">
        <v>4952</v>
      </c>
      <c r="C104" s="74" t="s">
        <v>4887</v>
      </c>
      <c r="D104" s="38" t="s">
        <v>5635</v>
      </c>
      <c r="E104" s="122" t="s">
        <v>1207</v>
      </c>
      <c r="F104" s="38" t="s">
        <v>4845</v>
      </c>
      <c r="G104"/>
      <c r="H104"/>
    </row>
    <row r="105" spans="1:8" ht="19.8" x14ac:dyDescent="0.3">
      <c r="A105" s="246">
        <f t="shared" si="8"/>
        <v>8</v>
      </c>
      <c r="B105" s="202" t="s">
        <v>5214</v>
      </c>
      <c r="C105" s="211" t="s">
        <v>5213</v>
      </c>
      <c r="D105" s="18" t="s">
        <v>2334</v>
      </c>
      <c r="E105" s="18" t="s">
        <v>2396</v>
      </c>
      <c r="F105" s="18" t="s">
        <v>6373</v>
      </c>
      <c r="G105" s="5"/>
      <c r="H105" s="5"/>
    </row>
    <row r="106" spans="1:8" ht="19.8" x14ac:dyDescent="0.3">
      <c r="A106" s="246">
        <f t="shared" si="8"/>
        <v>9</v>
      </c>
      <c r="B106" s="38" t="s">
        <v>4895</v>
      </c>
      <c r="C106" s="213" t="s">
        <v>6015</v>
      </c>
      <c r="D106" s="38" t="s">
        <v>5635</v>
      </c>
      <c r="E106" s="38" t="s">
        <v>6019</v>
      </c>
      <c r="F106" s="38" t="s">
        <v>6020</v>
      </c>
    </row>
    <row r="107" spans="1:8" ht="19.8" x14ac:dyDescent="0.3">
      <c r="A107" s="246">
        <f t="shared" si="8"/>
        <v>10</v>
      </c>
      <c r="B107" s="202" t="s">
        <v>6196</v>
      </c>
      <c r="C107" s="211" t="s">
        <v>4264</v>
      </c>
      <c r="D107" s="18" t="s">
        <v>2334</v>
      </c>
      <c r="E107" s="18" t="s">
        <v>2396</v>
      </c>
      <c r="F107" s="18" t="s">
        <v>1134</v>
      </c>
      <c r="G107" s="5"/>
      <c r="H107" s="5"/>
    </row>
    <row r="108" spans="1:8" ht="19.8" x14ac:dyDescent="0.3">
      <c r="A108" s="246">
        <f t="shared" si="8"/>
        <v>11</v>
      </c>
      <c r="B108" s="202" t="s">
        <v>6198</v>
      </c>
      <c r="C108" s="211" t="s">
        <v>4312</v>
      </c>
      <c r="D108" s="18" t="s">
        <v>2334</v>
      </c>
      <c r="E108" s="18" t="s">
        <v>2396</v>
      </c>
      <c r="F108" s="18" t="s">
        <v>6553</v>
      </c>
      <c r="G108" s="5"/>
      <c r="H108" s="5"/>
    </row>
    <row r="109" spans="1:8" ht="19.8" x14ac:dyDescent="0.3">
      <c r="A109" s="246">
        <f t="shared" si="8"/>
        <v>12</v>
      </c>
      <c r="B109" s="202" t="s">
        <v>6213</v>
      </c>
      <c r="C109" s="211" t="s">
        <v>3373</v>
      </c>
      <c r="D109" s="18" t="s">
        <v>2334</v>
      </c>
      <c r="E109" s="18" t="s">
        <v>2396</v>
      </c>
      <c r="F109" s="18" t="s">
        <v>1155</v>
      </c>
      <c r="G109" s="5"/>
      <c r="H109" s="5"/>
    </row>
    <row r="110" spans="1:8" s="5" customFormat="1" ht="19.8" x14ac:dyDescent="0.3">
      <c r="A110" s="246">
        <f t="shared" si="8"/>
        <v>13</v>
      </c>
      <c r="B110" s="202" t="s">
        <v>5153</v>
      </c>
      <c r="C110" s="211" t="s">
        <v>5152</v>
      </c>
      <c r="D110" s="18" t="s">
        <v>2334</v>
      </c>
      <c r="E110" s="18" t="s">
        <v>2396</v>
      </c>
      <c r="F110" s="18" t="s">
        <v>1163</v>
      </c>
    </row>
    <row r="111" spans="1:8" s="5" customFormat="1" ht="19.8" x14ac:dyDescent="0.3">
      <c r="A111" s="246">
        <f t="shared" si="8"/>
        <v>14</v>
      </c>
      <c r="B111" s="202" t="s">
        <v>3461</v>
      </c>
      <c r="C111" s="211" t="s">
        <v>3490</v>
      </c>
      <c r="D111" s="18" t="s">
        <v>2334</v>
      </c>
      <c r="E111" s="18" t="s">
        <v>2396</v>
      </c>
      <c r="F111" s="18" t="s">
        <v>1165</v>
      </c>
    </row>
    <row r="112" spans="1:8" s="5" customFormat="1" ht="19.8" x14ac:dyDescent="0.3">
      <c r="A112" s="246">
        <f t="shared" si="8"/>
        <v>15</v>
      </c>
      <c r="B112" s="202" t="s">
        <v>3462</v>
      </c>
      <c r="C112" s="211" t="s">
        <v>3494</v>
      </c>
      <c r="D112" s="18" t="s">
        <v>2334</v>
      </c>
      <c r="E112" s="18" t="s">
        <v>2396</v>
      </c>
      <c r="F112" s="18" t="s">
        <v>1166</v>
      </c>
    </row>
    <row r="113" spans="1:8" s="241" customFormat="1" ht="39.6" x14ac:dyDescent="0.3">
      <c r="A113" s="245">
        <v>1</v>
      </c>
      <c r="B113" s="239" t="s">
        <v>5809</v>
      </c>
      <c r="C113" s="242" t="s">
        <v>4394</v>
      </c>
      <c r="D113" s="240" t="s">
        <v>2334</v>
      </c>
      <c r="E113" s="240" t="s">
        <v>2341</v>
      </c>
      <c r="F113" s="240" t="s">
        <v>2391</v>
      </c>
      <c r="G113" s="238"/>
      <c r="H113" s="238"/>
    </row>
    <row r="114" spans="1:8" s="241" customFormat="1" ht="19.8" x14ac:dyDescent="0.3">
      <c r="A114" s="245">
        <f t="shared" ref="A114:A138" si="9">A113+1</f>
        <v>2</v>
      </c>
      <c r="B114" s="239" t="s">
        <v>5820</v>
      </c>
      <c r="C114" s="242" t="s">
        <v>4395</v>
      </c>
      <c r="D114" s="77" t="s">
        <v>2334</v>
      </c>
      <c r="E114" s="77" t="s">
        <v>2341</v>
      </c>
      <c r="F114" s="77" t="s">
        <v>2393</v>
      </c>
      <c r="G114" s="238"/>
      <c r="H114" s="238"/>
    </row>
    <row r="115" spans="1:8" s="241" customFormat="1" ht="39.6" x14ac:dyDescent="0.3">
      <c r="A115" s="245">
        <f t="shared" si="9"/>
        <v>3</v>
      </c>
      <c r="B115" s="239" t="s">
        <v>5851</v>
      </c>
      <c r="C115" s="242" t="s">
        <v>4396</v>
      </c>
      <c r="D115" s="77" t="s">
        <v>2334</v>
      </c>
      <c r="E115" s="77" t="s">
        <v>2341</v>
      </c>
      <c r="F115" s="240" t="s">
        <v>2395</v>
      </c>
      <c r="G115" s="238"/>
      <c r="H115" s="238"/>
    </row>
    <row r="116" spans="1:8" s="241" customFormat="1" ht="19.8" x14ac:dyDescent="0.3">
      <c r="A116" s="245">
        <f t="shared" si="9"/>
        <v>4</v>
      </c>
      <c r="B116" s="239" t="s">
        <v>5935</v>
      </c>
      <c r="C116" s="242" t="s">
        <v>4402</v>
      </c>
      <c r="D116" s="77" t="s">
        <v>2334</v>
      </c>
      <c r="E116" s="77" t="s">
        <v>2341</v>
      </c>
      <c r="F116" s="77" t="s">
        <v>2409</v>
      </c>
      <c r="G116" s="238"/>
      <c r="H116" s="238"/>
    </row>
    <row r="117" spans="1:8" s="241" customFormat="1" ht="39.6" x14ac:dyDescent="0.3">
      <c r="A117" s="245">
        <f t="shared" si="9"/>
        <v>5</v>
      </c>
      <c r="B117" s="239" t="s">
        <v>4471</v>
      </c>
      <c r="C117" s="79" t="s">
        <v>4480</v>
      </c>
      <c r="D117" s="77" t="s">
        <v>2334</v>
      </c>
      <c r="E117" s="77" t="s">
        <v>2341</v>
      </c>
      <c r="F117" s="240" t="s">
        <v>2417</v>
      </c>
    </row>
    <row r="118" spans="1:8" s="241" customFormat="1" ht="19.8" x14ac:dyDescent="0.3">
      <c r="A118" s="245">
        <f t="shared" si="9"/>
        <v>6</v>
      </c>
      <c r="B118" s="243" t="s">
        <v>4451</v>
      </c>
      <c r="C118" s="244" t="s">
        <v>4498</v>
      </c>
      <c r="D118" s="72" t="s">
        <v>5635</v>
      </c>
      <c r="E118" s="72" t="s">
        <v>4506</v>
      </c>
      <c r="F118" s="72" t="s">
        <v>4507</v>
      </c>
      <c r="G118" s="238"/>
      <c r="H118" s="238"/>
    </row>
    <row r="119" spans="1:8" s="241" customFormat="1" ht="19.8" x14ac:dyDescent="0.3">
      <c r="A119" s="245">
        <f t="shared" si="9"/>
        <v>7</v>
      </c>
      <c r="B119" s="243" t="s">
        <v>4451</v>
      </c>
      <c r="C119" s="244" t="s">
        <v>4498</v>
      </c>
      <c r="D119" s="72" t="s">
        <v>5635</v>
      </c>
      <c r="E119" s="72" t="s">
        <v>4506</v>
      </c>
      <c r="F119" s="72" t="s">
        <v>4508</v>
      </c>
    </row>
    <row r="120" spans="1:8" s="241" customFormat="1" ht="19.8" x14ac:dyDescent="0.3">
      <c r="A120" s="245">
        <f t="shared" si="9"/>
        <v>8</v>
      </c>
      <c r="B120" s="243" t="s">
        <v>4623</v>
      </c>
      <c r="C120" s="79" t="s">
        <v>4646</v>
      </c>
      <c r="D120" s="77" t="s">
        <v>2334</v>
      </c>
      <c r="E120" s="77" t="s">
        <v>2341</v>
      </c>
      <c r="F120" s="77" t="s">
        <v>2418</v>
      </c>
    </row>
    <row r="121" spans="1:8" s="241" customFormat="1" ht="19.8" x14ac:dyDescent="0.3">
      <c r="A121" s="245">
        <f t="shared" si="9"/>
        <v>9</v>
      </c>
      <c r="B121" s="72" t="s">
        <v>4626</v>
      </c>
      <c r="C121" s="244" t="s">
        <v>4716</v>
      </c>
      <c r="D121" s="72" t="s">
        <v>5635</v>
      </c>
      <c r="E121" s="72" t="s">
        <v>5884</v>
      </c>
      <c r="F121" s="72" t="s">
        <v>4724</v>
      </c>
      <c r="G121" s="238"/>
      <c r="H121" s="238"/>
    </row>
    <row r="122" spans="1:8" s="241" customFormat="1" ht="19.8" x14ac:dyDescent="0.3">
      <c r="A122" s="245">
        <f t="shared" si="9"/>
        <v>10</v>
      </c>
      <c r="B122" s="72" t="s">
        <v>4631</v>
      </c>
      <c r="C122" s="244" t="s">
        <v>4897</v>
      </c>
      <c r="D122" s="72" t="s">
        <v>5635</v>
      </c>
      <c r="E122" s="72" t="s">
        <v>5884</v>
      </c>
      <c r="F122" s="72" t="s">
        <v>4902</v>
      </c>
      <c r="G122" s="238"/>
      <c r="H122" s="238"/>
    </row>
    <row r="123" spans="1:8" s="241" customFormat="1" ht="19.8" x14ac:dyDescent="0.3">
      <c r="A123" s="245">
        <f t="shared" si="9"/>
        <v>11</v>
      </c>
      <c r="B123" s="72" t="s">
        <v>4811</v>
      </c>
      <c r="C123" s="244" t="s">
        <v>5344</v>
      </c>
      <c r="D123" s="72" t="s">
        <v>5635</v>
      </c>
      <c r="E123" s="72" t="s">
        <v>5884</v>
      </c>
      <c r="F123" s="72" t="s">
        <v>5348</v>
      </c>
      <c r="G123" s="238"/>
      <c r="H123" s="238"/>
    </row>
    <row r="124" spans="1:8" s="241" customFormat="1" ht="19.8" x14ac:dyDescent="0.3">
      <c r="A124" s="245">
        <f>A123+1</f>
        <v>12</v>
      </c>
      <c r="B124" s="72" t="s">
        <v>4812</v>
      </c>
      <c r="C124" s="244" t="s">
        <v>5369</v>
      </c>
      <c r="D124" s="72" t="s">
        <v>5635</v>
      </c>
      <c r="E124" s="72" t="s">
        <v>5884</v>
      </c>
      <c r="F124" s="72" t="s">
        <v>5374</v>
      </c>
      <c r="G124" s="238"/>
      <c r="H124" s="238"/>
    </row>
    <row r="125" spans="1:8" s="241" customFormat="1" ht="19.8" x14ac:dyDescent="0.3">
      <c r="A125" s="245">
        <f t="shared" si="9"/>
        <v>13</v>
      </c>
      <c r="B125" s="72" t="s">
        <v>4889</v>
      </c>
      <c r="C125" s="244" t="s">
        <v>5482</v>
      </c>
      <c r="D125" s="72" t="s">
        <v>5635</v>
      </c>
      <c r="E125" s="72" t="s">
        <v>5884</v>
      </c>
      <c r="F125" s="72" t="s">
        <v>5488</v>
      </c>
      <c r="G125" s="238"/>
      <c r="H125" s="238"/>
    </row>
    <row r="126" spans="1:8" s="241" customFormat="1" ht="19.8" x14ac:dyDescent="0.3">
      <c r="A126" s="245">
        <f t="shared" si="9"/>
        <v>14</v>
      </c>
      <c r="B126" s="243" t="s">
        <v>4894</v>
      </c>
      <c r="C126" s="244" t="s">
        <v>3840</v>
      </c>
      <c r="D126" s="72" t="s">
        <v>5635</v>
      </c>
      <c r="E126" s="72" t="s">
        <v>5884</v>
      </c>
      <c r="F126" s="72" t="s">
        <v>3845</v>
      </c>
      <c r="G126" s="238"/>
      <c r="H126" s="238"/>
    </row>
    <row r="127" spans="1:8" s="241" customFormat="1" ht="19.8" x14ac:dyDescent="0.3">
      <c r="A127" s="245">
        <f t="shared" si="9"/>
        <v>15</v>
      </c>
      <c r="B127" s="239" t="s">
        <v>6168</v>
      </c>
      <c r="C127" s="79" t="s">
        <v>6167</v>
      </c>
      <c r="D127" s="77" t="s">
        <v>2334</v>
      </c>
      <c r="E127" s="77" t="s">
        <v>2341</v>
      </c>
      <c r="F127" s="77" t="s">
        <v>1117</v>
      </c>
    </row>
    <row r="128" spans="1:8" s="241" customFormat="1" ht="19.8" x14ac:dyDescent="0.3">
      <c r="A128" s="245">
        <f t="shared" si="9"/>
        <v>16</v>
      </c>
      <c r="B128" s="239" t="s">
        <v>6218</v>
      </c>
      <c r="C128" s="79" t="s">
        <v>6217</v>
      </c>
      <c r="D128" s="77" t="s">
        <v>2334</v>
      </c>
      <c r="E128" s="77" t="s">
        <v>2341</v>
      </c>
      <c r="F128" s="240" t="s">
        <v>1121</v>
      </c>
    </row>
    <row r="129" spans="1:8" s="241" customFormat="1" ht="19.8" x14ac:dyDescent="0.3">
      <c r="A129" s="245">
        <f t="shared" si="9"/>
        <v>17</v>
      </c>
      <c r="B129" s="239" t="s">
        <v>6271</v>
      </c>
      <c r="C129" s="79" t="s">
        <v>6270</v>
      </c>
      <c r="D129" s="77" t="s">
        <v>2334</v>
      </c>
      <c r="E129" s="77" t="s">
        <v>2341</v>
      </c>
      <c r="F129" s="240" t="s">
        <v>1124</v>
      </c>
    </row>
    <row r="130" spans="1:8" s="241" customFormat="1" ht="19.8" x14ac:dyDescent="0.3">
      <c r="A130" s="245">
        <f t="shared" si="9"/>
        <v>18</v>
      </c>
      <c r="B130" s="239" t="s">
        <v>6297</v>
      </c>
      <c r="C130" s="79" t="s">
        <v>6296</v>
      </c>
      <c r="D130" s="77" t="s">
        <v>2334</v>
      </c>
      <c r="E130" s="77" t="s">
        <v>2341</v>
      </c>
      <c r="F130" s="77" t="s">
        <v>1129</v>
      </c>
    </row>
    <row r="131" spans="1:8" s="241" customFormat="1" ht="19.8" x14ac:dyDescent="0.3">
      <c r="A131" s="245">
        <f t="shared" si="9"/>
        <v>19</v>
      </c>
      <c r="B131" s="239" t="s">
        <v>6209</v>
      </c>
      <c r="C131" s="79" t="s">
        <v>3349</v>
      </c>
      <c r="D131" s="77" t="s">
        <v>2334</v>
      </c>
      <c r="E131" s="77" t="s">
        <v>2341</v>
      </c>
      <c r="F131" s="77" t="s">
        <v>1147</v>
      </c>
    </row>
    <row r="132" spans="1:8" s="241" customFormat="1" ht="19.8" x14ac:dyDescent="0.3">
      <c r="A132" s="245">
        <f t="shared" si="9"/>
        <v>20</v>
      </c>
      <c r="B132" s="239" t="s">
        <v>6211</v>
      </c>
      <c r="C132" s="79" t="s">
        <v>3359</v>
      </c>
      <c r="D132" s="77" t="s">
        <v>2334</v>
      </c>
      <c r="E132" s="77" t="s">
        <v>2341</v>
      </c>
      <c r="F132" s="77" t="s">
        <v>1153</v>
      </c>
    </row>
    <row r="133" spans="1:8" s="241" customFormat="1" ht="19.8" x14ac:dyDescent="0.3">
      <c r="A133" s="245">
        <f t="shared" si="9"/>
        <v>21</v>
      </c>
      <c r="B133" s="239" t="s">
        <v>3336</v>
      </c>
      <c r="C133" s="79" t="s">
        <v>3443</v>
      </c>
      <c r="D133" s="77" t="s">
        <v>2334</v>
      </c>
      <c r="E133" s="77" t="s">
        <v>2341</v>
      </c>
      <c r="F133" s="77" t="s">
        <v>3442</v>
      </c>
    </row>
    <row r="134" spans="1:8" s="241" customFormat="1" ht="19.8" x14ac:dyDescent="0.3">
      <c r="A134" s="245">
        <f t="shared" si="9"/>
        <v>22</v>
      </c>
      <c r="B134" s="239" t="s">
        <v>3463</v>
      </c>
      <c r="C134" s="79" t="s">
        <v>3500</v>
      </c>
      <c r="D134" s="77" t="s">
        <v>2334</v>
      </c>
      <c r="E134" s="77" t="s">
        <v>2341</v>
      </c>
      <c r="F134" s="77" t="s">
        <v>1167</v>
      </c>
    </row>
    <row r="135" spans="1:8" s="241" customFormat="1" ht="19.8" x14ac:dyDescent="0.3">
      <c r="A135" s="245">
        <f t="shared" si="9"/>
        <v>23</v>
      </c>
      <c r="B135" s="239" t="s">
        <v>3541</v>
      </c>
      <c r="C135" s="79" t="s">
        <v>3554</v>
      </c>
      <c r="D135" s="77" t="s">
        <v>2334</v>
      </c>
      <c r="E135" s="77" t="s">
        <v>2341</v>
      </c>
      <c r="F135" s="77" t="s">
        <v>1178</v>
      </c>
    </row>
    <row r="136" spans="1:8" s="259" customFormat="1" ht="19.8" x14ac:dyDescent="0.3">
      <c r="A136" s="590">
        <v>1</v>
      </c>
      <c r="B136" s="255" t="s">
        <v>1495</v>
      </c>
      <c r="C136" s="256" t="s">
        <v>4394</v>
      </c>
      <c r="D136" s="254" t="s">
        <v>2334</v>
      </c>
      <c r="E136" s="550" t="s">
        <v>6690</v>
      </c>
      <c r="F136" s="551" t="s">
        <v>6691</v>
      </c>
      <c r="G136" s="258"/>
      <c r="H136" s="258"/>
    </row>
    <row r="137" spans="1:8" s="259" customFormat="1" ht="39.6" x14ac:dyDescent="0.3">
      <c r="A137" s="590">
        <f t="shared" si="9"/>
        <v>2</v>
      </c>
      <c r="B137" s="255" t="s">
        <v>1495</v>
      </c>
      <c r="C137" s="256" t="s">
        <v>4394</v>
      </c>
      <c r="D137" s="254" t="s">
        <v>2334</v>
      </c>
      <c r="E137" s="550" t="s">
        <v>6692</v>
      </c>
      <c r="F137" s="551" t="s">
        <v>6693</v>
      </c>
      <c r="G137" s="258"/>
      <c r="H137" s="258"/>
    </row>
    <row r="138" spans="1:8" s="5" customFormat="1" ht="19.8" x14ac:dyDescent="0.3">
      <c r="A138" s="590">
        <f t="shared" si="9"/>
        <v>3</v>
      </c>
      <c r="B138" s="202" t="s">
        <v>5820</v>
      </c>
      <c r="C138" s="209" t="s">
        <v>4395</v>
      </c>
      <c r="D138" s="18" t="s">
        <v>2334</v>
      </c>
      <c r="E138" s="18" t="s">
        <v>2791</v>
      </c>
      <c r="F138" s="18" t="s">
        <v>2392</v>
      </c>
      <c r="G138"/>
      <c r="H138"/>
    </row>
    <row r="139" spans="1:8" s="5" customFormat="1" ht="39.6" x14ac:dyDescent="0.3">
      <c r="A139" s="590">
        <f t="shared" ref="A139:A172" si="10">A138+1</f>
        <v>4</v>
      </c>
      <c r="B139" s="202" t="s">
        <v>5851</v>
      </c>
      <c r="C139" s="209" t="s">
        <v>4396</v>
      </c>
      <c r="D139" s="18" t="s">
        <v>2334</v>
      </c>
      <c r="E139" s="18" t="s">
        <v>2791</v>
      </c>
      <c r="F139" s="7" t="s">
        <v>2394</v>
      </c>
      <c r="G139"/>
      <c r="H139"/>
    </row>
    <row r="140" spans="1:8" s="5" customFormat="1" ht="39.6" x14ac:dyDescent="0.3">
      <c r="A140" s="246">
        <f t="shared" si="10"/>
        <v>5</v>
      </c>
      <c r="B140" s="202" t="s">
        <v>5935</v>
      </c>
      <c r="C140" s="209" t="s">
        <v>4402</v>
      </c>
      <c r="D140" s="18" t="s">
        <v>2334</v>
      </c>
      <c r="E140" s="18" t="s">
        <v>2791</v>
      </c>
      <c r="F140" s="233" t="s">
        <v>2408</v>
      </c>
      <c r="G140"/>
      <c r="H140"/>
    </row>
    <row r="141" spans="1:8" s="5" customFormat="1" ht="39.6" x14ac:dyDescent="0.3">
      <c r="A141" s="246">
        <f t="shared" si="10"/>
        <v>6</v>
      </c>
      <c r="B141" s="202" t="s">
        <v>4471</v>
      </c>
      <c r="C141" s="211" t="s">
        <v>4480</v>
      </c>
      <c r="D141" s="18" t="s">
        <v>2334</v>
      </c>
      <c r="E141" s="18" t="s">
        <v>2791</v>
      </c>
      <c r="F141" s="7" t="s">
        <v>2416</v>
      </c>
    </row>
    <row r="142" spans="1:8" s="5" customFormat="1" ht="19.8" x14ac:dyDescent="0.3">
      <c r="A142" s="246">
        <f t="shared" si="10"/>
        <v>7</v>
      </c>
      <c r="B142" s="206" t="s">
        <v>4451</v>
      </c>
      <c r="C142" s="213" t="s">
        <v>4498</v>
      </c>
      <c r="D142" s="38" t="s">
        <v>5635</v>
      </c>
      <c r="E142" s="38" t="s">
        <v>1209</v>
      </c>
      <c r="F142" s="38" t="s">
        <v>1208</v>
      </c>
      <c r="G142"/>
      <c r="H142"/>
    </row>
    <row r="143" spans="1:8" s="5" customFormat="1" ht="19.8" x14ac:dyDescent="0.3">
      <c r="A143" s="246">
        <f t="shared" si="10"/>
        <v>8</v>
      </c>
      <c r="B143" s="206" t="s">
        <v>4451</v>
      </c>
      <c r="C143" s="213" t="s">
        <v>4498</v>
      </c>
      <c r="D143" s="38" t="s">
        <v>5635</v>
      </c>
      <c r="E143" s="38" t="s">
        <v>1211</v>
      </c>
      <c r="F143" s="38" t="s">
        <v>1210</v>
      </c>
      <c r="G143"/>
      <c r="H143"/>
    </row>
    <row r="144" spans="1:8" s="5" customFormat="1" ht="39.6" x14ac:dyDescent="0.3">
      <c r="A144" s="246">
        <f t="shared" si="10"/>
        <v>9</v>
      </c>
      <c r="B144" s="206" t="s">
        <v>4623</v>
      </c>
      <c r="C144" s="211" t="s">
        <v>4646</v>
      </c>
      <c r="D144" s="18" t="s">
        <v>2334</v>
      </c>
      <c r="E144" s="18" t="s">
        <v>2791</v>
      </c>
      <c r="F144" s="7" t="s">
        <v>6343</v>
      </c>
    </row>
    <row r="145" spans="1:8" s="9" customFormat="1" ht="19.8" x14ac:dyDescent="0.3">
      <c r="A145" s="246">
        <f t="shared" si="10"/>
        <v>10</v>
      </c>
      <c r="B145" s="38" t="s">
        <v>4626</v>
      </c>
      <c r="C145" s="213" t="s">
        <v>4716</v>
      </c>
      <c r="D145" s="38" t="s">
        <v>5635</v>
      </c>
      <c r="E145" s="38" t="s">
        <v>4720</v>
      </c>
      <c r="F145" s="38" t="s">
        <v>4721</v>
      </c>
      <c r="G145"/>
      <c r="H145"/>
    </row>
    <row r="146" spans="1:8" s="9" customFormat="1" ht="19.8" x14ac:dyDescent="0.3">
      <c r="A146" s="246">
        <f t="shared" si="10"/>
        <v>11</v>
      </c>
      <c r="B146" s="38" t="s">
        <v>4626</v>
      </c>
      <c r="C146" s="213" t="s">
        <v>4716</v>
      </c>
      <c r="D146" s="38" t="s">
        <v>5635</v>
      </c>
      <c r="E146" s="38" t="s">
        <v>4722</v>
      </c>
      <c r="F146" s="38" t="s">
        <v>4723</v>
      </c>
      <c r="G146"/>
      <c r="H146"/>
    </row>
    <row r="147" spans="1:8" s="5" customFormat="1" ht="19.8" x14ac:dyDescent="0.3">
      <c r="A147" s="246">
        <f t="shared" si="10"/>
        <v>12</v>
      </c>
      <c r="B147" s="38" t="s">
        <v>4631</v>
      </c>
      <c r="C147" s="213" t="s">
        <v>4897</v>
      </c>
      <c r="D147" s="38" t="s">
        <v>5635</v>
      </c>
      <c r="E147" s="38" t="s">
        <v>5882</v>
      </c>
      <c r="F147" s="38" t="s">
        <v>4901</v>
      </c>
      <c r="G147"/>
      <c r="H147"/>
    </row>
    <row r="148" spans="1:8" s="5" customFormat="1" ht="19.8" x14ac:dyDescent="0.3">
      <c r="A148" s="246">
        <f t="shared" si="10"/>
        <v>13</v>
      </c>
      <c r="B148" s="38" t="s">
        <v>4658</v>
      </c>
      <c r="C148" s="213" t="s">
        <v>5248</v>
      </c>
      <c r="D148" s="38" t="s">
        <v>5635</v>
      </c>
      <c r="E148" s="38" t="s">
        <v>5882</v>
      </c>
      <c r="F148" s="38" t="s">
        <v>5252</v>
      </c>
      <c r="G148"/>
      <c r="H148"/>
    </row>
    <row r="149" spans="1:8" s="5" customFormat="1" ht="19.8" x14ac:dyDescent="0.3">
      <c r="A149" s="246">
        <f t="shared" si="10"/>
        <v>14</v>
      </c>
      <c r="B149" s="38" t="s">
        <v>4812</v>
      </c>
      <c r="C149" s="213" t="s">
        <v>5369</v>
      </c>
      <c r="D149" s="38" t="s">
        <v>5635</v>
      </c>
      <c r="E149" s="38" t="s">
        <v>5882</v>
      </c>
      <c r="F149" s="38" t="s">
        <v>5373</v>
      </c>
      <c r="G149"/>
      <c r="H149"/>
    </row>
    <row r="150" spans="1:8" s="5" customFormat="1" ht="19.8" x14ac:dyDescent="0.3">
      <c r="A150" s="246">
        <f t="shared" si="10"/>
        <v>15</v>
      </c>
      <c r="B150" s="38" t="s">
        <v>4813</v>
      </c>
      <c r="C150" s="213" t="s">
        <v>5406</v>
      </c>
      <c r="D150" s="38" t="s">
        <v>5635</v>
      </c>
      <c r="E150" s="38" t="s">
        <v>5882</v>
      </c>
      <c r="F150" s="214" t="s">
        <v>5410</v>
      </c>
      <c r="G150"/>
      <c r="H150"/>
    </row>
    <row r="151" spans="1:8" s="198" customFormat="1" ht="19.8" x14ac:dyDescent="0.3">
      <c r="A151" s="246">
        <f t="shared" si="10"/>
        <v>16</v>
      </c>
      <c r="B151" s="202" t="s">
        <v>5201</v>
      </c>
      <c r="C151" s="211" t="s">
        <v>5200</v>
      </c>
      <c r="D151" s="18" t="s">
        <v>2334</v>
      </c>
      <c r="E151" s="18" t="s">
        <v>2791</v>
      </c>
      <c r="F151" s="18" t="s">
        <v>6572</v>
      </c>
      <c r="G151" s="43"/>
      <c r="H151" s="8"/>
    </row>
    <row r="152" spans="1:8" s="5" customFormat="1" ht="19.8" x14ac:dyDescent="0.3">
      <c r="A152" s="246">
        <f t="shared" si="10"/>
        <v>17</v>
      </c>
      <c r="B152" s="206" t="s">
        <v>5454</v>
      </c>
      <c r="C152" s="213" t="s">
        <v>5441</v>
      </c>
      <c r="D152" s="38" t="s">
        <v>5635</v>
      </c>
      <c r="E152" s="38" t="s">
        <v>5882</v>
      </c>
      <c r="F152" s="38" t="s">
        <v>6591</v>
      </c>
      <c r="G152"/>
      <c r="H152"/>
    </row>
    <row r="153" spans="1:8" s="9" customFormat="1" ht="19.8" x14ac:dyDescent="0.3">
      <c r="A153" s="246">
        <f t="shared" si="10"/>
        <v>18</v>
      </c>
      <c r="B153" s="38" t="s">
        <v>4889</v>
      </c>
      <c r="C153" s="213" t="s">
        <v>5482</v>
      </c>
      <c r="D153" s="38" t="s">
        <v>5635</v>
      </c>
      <c r="E153" s="38" t="s">
        <v>4720</v>
      </c>
      <c r="F153" s="38" t="s">
        <v>5486</v>
      </c>
      <c r="G153"/>
      <c r="H153"/>
    </row>
    <row r="154" spans="1:8" s="9" customFormat="1" ht="19.8" x14ac:dyDescent="0.3">
      <c r="A154" s="246">
        <f t="shared" si="10"/>
        <v>19</v>
      </c>
      <c r="B154" s="38" t="s">
        <v>4889</v>
      </c>
      <c r="C154" s="213" t="s">
        <v>5482</v>
      </c>
      <c r="D154" s="38" t="s">
        <v>5635</v>
      </c>
      <c r="E154" s="38" t="s">
        <v>4722</v>
      </c>
      <c r="F154" s="38" t="s">
        <v>5487</v>
      </c>
      <c r="G154"/>
      <c r="H154"/>
    </row>
    <row r="155" spans="1:8" s="5" customFormat="1" ht="19.8" x14ac:dyDescent="0.3">
      <c r="A155" s="246">
        <f t="shared" si="10"/>
        <v>20</v>
      </c>
      <c r="B155" s="38" t="s">
        <v>4890</v>
      </c>
      <c r="C155" s="213" t="s">
        <v>5522</v>
      </c>
      <c r="D155" s="38" t="s">
        <v>5635</v>
      </c>
      <c r="E155" s="38" t="s">
        <v>5882</v>
      </c>
      <c r="F155" s="38" t="s">
        <v>5529</v>
      </c>
      <c r="G155"/>
      <c r="H155"/>
    </row>
    <row r="156" spans="1:8" s="5" customFormat="1" ht="39.6" x14ac:dyDescent="0.3">
      <c r="A156" s="246">
        <f t="shared" si="10"/>
        <v>21</v>
      </c>
      <c r="B156" s="202" t="s">
        <v>4964</v>
      </c>
      <c r="C156" s="211" t="s">
        <v>3836</v>
      </c>
      <c r="D156" s="18" t="s">
        <v>2334</v>
      </c>
      <c r="E156" s="18" t="s">
        <v>2791</v>
      </c>
      <c r="F156" s="7" t="s">
        <v>1107</v>
      </c>
    </row>
    <row r="157" spans="1:8" s="5" customFormat="1" ht="19.8" x14ac:dyDescent="0.3">
      <c r="A157" s="246">
        <f t="shared" si="10"/>
        <v>22</v>
      </c>
      <c r="B157" s="206" t="s">
        <v>4894</v>
      </c>
      <c r="C157" s="213" t="s">
        <v>3840</v>
      </c>
      <c r="D157" s="38" t="s">
        <v>5635</v>
      </c>
      <c r="E157" s="38" t="s">
        <v>5882</v>
      </c>
      <c r="F157" s="38" t="s">
        <v>3844</v>
      </c>
      <c r="G157"/>
      <c r="H157"/>
    </row>
    <row r="158" spans="1:8" s="5" customFormat="1" ht="19.8" x14ac:dyDescent="0.3">
      <c r="A158" s="246">
        <f t="shared" si="10"/>
        <v>23</v>
      </c>
      <c r="B158" s="202" t="s">
        <v>6168</v>
      </c>
      <c r="C158" s="211" t="s">
        <v>6167</v>
      </c>
      <c r="D158" s="18" t="s">
        <v>2334</v>
      </c>
      <c r="E158" s="18" t="s">
        <v>1143</v>
      </c>
      <c r="F158" s="18" t="s">
        <v>1115</v>
      </c>
    </row>
    <row r="159" spans="1:8" s="5" customFormat="1" ht="19.8" x14ac:dyDescent="0.3">
      <c r="A159" s="246">
        <f t="shared" si="10"/>
        <v>24</v>
      </c>
      <c r="B159" s="202" t="s">
        <v>6168</v>
      </c>
      <c r="C159" s="211" t="s">
        <v>6167</v>
      </c>
      <c r="D159" s="18" t="s">
        <v>2334</v>
      </c>
      <c r="E159" s="18" t="s">
        <v>1145</v>
      </c>
      <c r="F159" s="18" t="s">
        <v>1116</v>
      </c>
    </row>
    <row r="160" spans="1:8" s="5" customFormat="1" ht="39.6" x14ac:dyDescent="0.3">
      <c r="A160" s="246">
        <f t="shared" si="10"/>
        <v>25</v>
      </c>
      <c r="B160" s="202" t="s">
        <v>6218</v>
      </c>
      <c r="C160" s="211" t="s">
        <v>6217</v>
      </c>
      <c r="D160" s="18" t="s">
        <v>2334</v>
      </c>
      <c r="E160" s="18" t="s">
        <v>2791</v>
      </c>
      <c r="F160" s="7" t="s">
        <v>1120</v>
      </c>
    </row>
    <row r="161" spans="1:24" s="188" customFormat="1" ht="19.8" x14ac:dyDescent="0.3">
      <c r="A161" s="246">
        <f t="shared" si="10"/>
        <v>26</v>
      </c>
      <c r="B161" s="202" t="s">
        <v>6271</v>
      </c>
      <c r="C161" s="211" t="s">
        <v>6270</v>
      </c>
      <c r="D161" s="18" t="s">
        <v>2334</v>
      </c>
      <c r="E161" s="18" t="s">
        <v>2791</v>
      </c>
      <c r="F161" s="7" t="s">
        <v>1123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5" customFormat="1" ht="19.8" x14ac:dyDescent="0.3">
      <c r="A162" s="246">
        <f t="shared" si="10"/>
        <v>27</v>
      </c>
      <c r="B162" s="202" t="s">
        <v>6297</v>
      </c>
      <c r="C162" s="211" t="s">
        <v>6296</v>
      </c>
      <c r="D162" s="18" t="s">
        <v>2334</v>
      </c>
      <c r="E162" s="18" t="s">
        <v>2791</v>
      </c>
      <c r="F162" s="18" t="s">
        <v>1128</v>
      </c>
    </row>
    <row r="163" spans="1:24" s="9" customFormat="1" ht="19.8" x14ac:dyDescent="0.3">
      <c r="A163" s="246">
        <f t="shared" si="10"/>
        <v>28</v>
      </c>
      <c r="B163" s="202" t="s">
        <v>6209</v>
      </c>
      <c r="C163" s="211" t="s">
        <v>3349</v>
      </c>
      <c r="D163" s="18" t="s">
        <v>2334</v>
      </c>
      <c r="E163" s="18" t="s">
        <v>1143</v>
      </c>
      <c r="F163" s="18" t="s">
        <v>1144</v>
      </c>
      <c r="G163" s="5"/>
      <c r="H163" s="5"/>
    </row>
    <row r="164" spans="1:24" s="5" customFormat="1" ht="19.8" x14ac:dyDescent="0.3">
      <c r="A164" s="246">
        <f t="shared" si="10"/>
        <v>29</v>
      </c>
      <c r="B164" s="202" t="s">
        <v>6209</v>
      </c>
      <c r="C164" s="211" t="s">
        <v>3349</v>
      </c>
      <c r="D164" s="18" t="s">
        <v>2334</v>
      </c>
      <c r="E164" s="18" t="s">
        <v>1145</v>
      </c>
      <c r="F164" s="18" t="s">
        <v>1146</v>
      </c>
    </row>
    <row r="165" spans="1:24" s="5" customFormat="1" ht="39.6" x14ac:dyDescent="0.3">
      <c r="A165" s="246">
        <f t="shared" si="10"/>
        <v>30</v>
      </c>
      <c r="B165" s="202" t="s">
        <v>6211</v>
      </c>
      <c r="C165" s="211" t="s">
        <v>3359</v>
      </c>
      <c r="D165" s="18" t="s">
        <v>2334</v>
      </c>
      <c r="E165" s="18" t="s">
        <v>2791</v>
      </c>
      <c r="F165" s="7" t="s">
        <v>1152</v>
      </c>
    </row>
    <row r="166" spans="1:24" s="5" customFormat="1" ht="19.8" x14ac:dyDescent="0.3">
      <c r="A166" s="246">
        <f t="shared" si="10"/>
        <v>31</v>
      </c>
      <c r="B166" s="202" t="s">
        <v>3336</v>
      </c>
      <c r="C166" s="211" t="s">
        <v>3443</v>
      </c>
      <c r="D166" s="18" t="s">
        <v>2334</v>
      </c>
      <c r="E166" s="18" t="s">
        <v>2791</v>
      </c>
      <c r="F166" s="18" t="s">
        <v>1158</v>
      </c>
    </row>
    <row r="167" spans="1:24" s="5" customFormat="1" ht="19.8" x14ac:dyDescent="0.3">
      <c r="A167" s="246">
        <f t="shared" si="10"/>
        <v>32</v>
      </c>
      <c r="B167" s="202" t="s">
        <v>5153</v>
      </c>
      <c r="C167" s="211" t="s">
        <v>5152</v>
      </c>
      <c r="D167" s="18" t="s">
        <v>2334</v>
      </c>
      <c r="E167" s="18" t="s">
        <v>2791</v>
      </c>
      <c r="F167" s="18" t="s">
        <v>1162</v>
      </c>
    </row>
    <row r="168" spans="1:24" s="5" customFormat="1" ht="19.8" x14ac:dyDescent="0.3">
      <c r="A168" s="246">
        <f t="shared" si="10"/>
        <v>33</v>
      </c>
      <c r="B168" s="202" t="s">
        <v>3540</v>
      </c>
      <c r="C168" s="211" t="s">
        <v>3545</v>
      </c>
      <c r="D168" s="236" t="s">
        <v>2334</v>
      </c>
      <c r="E168" s="237" t="s">
        <v>2791</v>
      </c>
      <c r="F168" s="236" t="s">
        <v>1174</v>
      </c>
    </row>
    <row r="169" spans="1:24" s="5" customFormat="1" ht="19.8" x14ac:dyDescent="0.3">
      <c r="A169" s="246">
        <f t="shared" si="10"/>
        <v>34</v>
      </c>
      <c r="B169" s="202" t="s">
        <v>3541</v>
      </c>
      <c r="C169" s="211" t="s">
        <v>3554</v>
      </c>
      <c r="D169" s="18" t="s">
        <v>2334</v>
      </c>
      <c r="E169" s="18" t="s">
        <v>2791</v>
      </c>
      <c r="F169" s="18" t="s">
        <v>1177</v>
      </c>
    </row>
    <row r="170" spans="1:24" s="5" customFormat="1" ht="19.8" x14ac:dyDescent="0.3">
      <c r="A170" s="246">
        <f t="shared" si="10"/>
        <v>35</v>
      </c>
      <c r="B170" s="202" t="s">
        <v>3542</v>
      </c>
      <c r="C170" s="211" t="s">
        <v>3571</v>
      </c>
      <c r="D170" s="18" t="s">
        <v>2334</v>
      </c>
      <c r="E170" s="18" t="s">
        <v>2791</v>
      </c>
      <c r="F170" s="18" t="s">
        <v>1212</v>
      </c>
    </row>
    <row r="171" spans="1:24" s="9" customFormat="1" ht="19.8" x14ac:dyDescent="0.3">
      <c r="A171" s="246">
        <f t="shared" si="10"/>
        <v>36</v>
      </c>
      <c r="B171" s="202" t="s">
        <v>3668</v>
      </c>
      <c r="C171" s="211" t="s">
        <v>3724</v>
      </c>
      <c r="D171" s="18" t="s">
        <v>2334</v>
      </c>
      <c r="E171" s="18" t="s">
        <v>2791</v>
      </c>
      <c r="F171" s="18" t="s">
        <v>1194</v>
      </c>
      <c r="G171" s="5"/>
      <c r="H171" s="5"/>
    </row>
    <row r="172" spans="1:24" s="9" customFormat="1" ht="39.6" x14ac:dyDescent="0.3">
      <c r="A172" s="246">
        <f t="shared" si="10"/>
        <v>37</v>
      </c>
      <c r="B172" s="202" t="s">
        <v>3678</v>
      </c>
      <c r="C172" s="211" t="s">
        <v>3824</v>
      </c>
      <c r="D172" s="18" t="s">
        <v>2334</v>
      </c>
      <c r="E172" s="18" t="s">
        <v>2791</v>
      </c>
      <c r="F172" s="7" t="s">
        <v>1198</v>
      </c>
    </row>
    <row r="174" spans="1:24" ht="19.8" x14ac:dyDescent="0.3">
      <c r="C174" s="171">
        <v>10</v>
      </c>
      <c r="D174" s="18" t="s">
        <v>2334</v>
      </c>
      <c r="E174" s="17" t="s">
        <v>28</v>
      </c>
      <c r="F174">
        <v>10</v>
      </c>
      <c r="G174" s="38" t="s">
        <v>5639</v>
      </c>
    </row>
    <row r="175" spans="1:24" ht="19.8" x14ac:dyDescent="0.3">
      <c r="C175" s="171">
        <v>7</v>
      </c>
      <c r="D175" s="18" t="s">
        <v>2334</v>
      </c>
      <c r="E175" s="17" t="s">
        <v>30</v>
      </c>
      <c r="F175" s="5">
        <v>7</v>
      </c>
      <c r="G175" s="18" t="s">
        <v>2352</v>
      </c>
    </row>
    <row r="176" spans="1:24" ht="19.8" x14ac:dyDescent="0.3">
      <c r="C176" s="171">
        <v>16</v>
      </c>
      <c r="D176" s="18" t="s">
        <v>2334</v>
      </c>
      <c r="E176" s="17" t="s">
        <v>32</v>
      </c>
      <c r="F176" s="241">
        <v>16</v>
      </c>
      <c r="G176" s="77" t="s">
        <v>2335</v>
      </c>
    </row>
    <row r="177" spans="3:7" ht="19.8" x14ac:dyDescent="0.3">
      <c r="C177" s="171">
        <v>4</v>
      </c>
      <c r="D177" s="18" t="s">
        <v>2334</v>
      </c>
      <c r="E177" s="17" t="s">
        <v>33</v>
      </c>
      <c r="F177" s="241">
        <v>4</v>
      </c>
      <c r="G177" s="77" t="s">
        <v>2340</v>
      </c>
    </row>
    <row r="178" spans="3:7" ht="19.8" x14ac:dyDescent="0.3">
      <c r="C178" s="171">
        <v>7</v>
      </c>
      <c r="D178" s="18" t="s">
        <v>2334</v>
      </c>
      <c r="E178" s="17" t="s">
        <v>34</v>
      </c>
      <c r="F178" s="5">
        <v>7</v>
      </c>
      <c r="G178" s="18" t="s">
        <v>2345</v>
      </c>
    </row>
    <row r="179" spans="3:7" ht="19.8" x14ac:dyDescent="0.3">
      <c r="C179" s="171">
        <v>1</v>
      </c>
      <c r="D179" s="18" t="s">
        <v>2334</v>
      </c>
      <c r="E179" s="17" t="s">
        <v>35</v>
      </c>
      <c r="F179" s="5">
        <v>1</v>
      </c>
      <c r="G179" s="18" t="s">
        <v>2365</v>
      </c>
    </row>
    <row r="180" spans="3:7" ht="19.8" x14ac:dyDescent="0.3">
      <c r="C180" s="171">
        <v>7</v>
      </c>
      <c r="D180" s="18" t="s">
        <v>2334</v>
      </c>
      <c r="E180" s="17" t="s">
        <v>36</v>
      </c>
      <c r="F180" s="241">
        <v>7</v>
      </c>
      <c r="G180" s="77" t="s">
        <v>2346</v>
      </c>
    </row>
    <row r="181" spans="3:7" ht="19.8" x14ac:dyDescent="0.3">
      <c r="C181" s="171">
        <v>5</v>
      </c>
      <c r="D181" s="18" t="s">
        <v>2334</v>
      </c>
      <c r="E181" s="17" t="s">
        <v>37</v>
      </c>
      <c r="F181" s="241">
        <v>5</v>
      </c>
      <c r="G181" s="77" t="s">
        <v>2349</v>
      </c>
    </row>
    <row r="182" spans="3:7" ht="19.8" x14ac:dyDescent="0.3">
      <c r="C182" s="171">
        <v>17</v>
      </c>
      <c r="D182" s="18" t="s">
        <v>2334</v>
      </c>
      <c r="E182" s="17" t="s">
        <v>38</v>
      </c>
      <c r="F182" s="5">
        <v>17</v>
      </c>
      <c r="G182" s="18" t="s">
        <v>2789</v>
      </c>
    </row>
    <row r="183" spans="3:7" ht="19.8" x14ac:dyDescent="0.3">
      <c r="C183" s="171">
        <v>13</v>
      </c>
      <c r="D183" s="18" t="s">
        <v>2334</v>
      </c>
      <c r="E183" s="17" t="s">
        <v>39</v>
      </c>
      <c r="F183" s="241">
        <v>13</v>
      </c>
      <c r="G183" s="77" t="s">
        <v>2790</v>
      </c>
    </row>
    <row r="184" spans="3:7" ht="19.8" x14ac:dyDescent="0.3">
      <c r="C184" s="171">
        <v>37</v>
      </c>
      <c r="D184" s="18" t="s">
        <v>2334</v>
      </c>
      <c r="E184" s="17" t="s">
        <v>40</v>
      </c>
      <c r="F184" s="5">
        <v>37</v>
      </c>
      <c r="G184" s="18" t="s">
        <v>2791</v>
      </c>
    </row>
    <row r="185" spans="3:7" ht="19.8" x14ac:dyDescent="0.3">
      <c r="C185" s="171">
        <v>23</v>
      </c>
      <c r="D185" s="18" t="s">
        <v>2334</v>
      </c>
      <c r="E185" s="17" t="s">
        <v>42</v>
      </c>
      <c r="F185" s="238">
        <v>23</v>
      </c>
      <c r="G185" s="72" t="s">
        <v>4506</v>
      </c>
    </row>
    <row r="186" spans="3:7" ht="19.8" x14ac:dyDescent="0.3">
      <c r="C186" s="171">
        <v>15</v>
      </c>
      <c r="D186" s="18" t="s">
        <v>2334</v>
      </c>
      <c r="E186" s="18" t="s">
        <v>2396</v>
      </c>
      <c r="F186" s="5">
        <v>15</v>
      </c>
      <c r="G186" s="18" t="s">
        <v>2396</v>
      </c>
    </row>
    <row r="187" spans="3:7" ht="19.8" x14ac:dyDescent="0.3">
      <c r="C187" s="171">
        <v>10</v>
      </c>
      <c r="D187" s="18" t="s">
        <v>2334</v>
      </c>
      <c r="E187" s="18" t="s">
        <v>2398</v>
      </c>
      <c r="F187" s="241">
        <v>10</v>
      </c>
      <c r="G187" s="77" t="s">
        <v>2398</v>
      </c>
    </row>
    <row r="188" spans="3:7" x14ac:dyDescent="0.3">
      <c r="C188" s="171">
        <f>SUBTOTAL(9,C174:C187)</f>
        <v>172</v>
      </c>
      <c r="F188">
        <f>SUM(F174:F187)</f>
        <v>172</v>
      </c>
    </row>
    <row r="673" spans="1:8" s="5" customFormat="1" ht="19.8" x14ac:dyDescent="0.3">
      <c r="A673" s="247"/>
      <c r="B673" s="200"/>
      <c r="C673" s="209"/>
      <c r="D673" s="7"/>
      <c r="E673" s="7" t="s">
        <v>2332</v>
      </c>
      <c r="F673" s="7" t="s">
        <v>2333</v>
      </c>
      <c r="G673"/>
      <c r="H673"/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O2777"/>
  <sheetViews>
    <sheetView tabSelected="1" topLeftCell="A79" zoomScaleNormal="100" zoomScaleSheetLayoutView="100" workbookViewId="0">
      <selection activeCell="P94" sqref="P94"/>
    </sheetView>
  </sheetViews>
  <sheetFormatPr defaultColWidth="8.88671875" defaultRowHeight="19.8" x14ac:dyDescent="0.3"/>
  <cols>
    <col min="1" max="1" width="6.77734375" style="273" bestFit="1" customWidth="1"/>
    <col min="2" max="2" width="24.33203125" style="282" customWidth="1"/>
    <col min="3" max="3" width="8.21875" style="3" bestFit="1" customWidth="1"/>
    <col min="4" max="4" width="16.109375" style="283" customWidth="1"/>
    <col min="5" max="5" width="6.77734375" style="283" bestFit="1" customWidth="1"/>
    <col min="6" max="6" width="20.21875" style="273" bestFit="1" customWidth="1"/>
    <col min="7" max="7" width="10.44140625" style="273" bestFit="1" customWidth="1"/>
    <col min="8" max="10" width="8.88671875" style="273"/>
    <col min="11" max="11" width="20.21875" style="2" bestFit="1" customWidth="1"/>
    <col min="12" max="12" width="10.44140625" style="2" bestFit="1" customWidth="1"/>
    <col min="13" max="13" width="8.88671875" style="2"/>
    <col min="14" max="16384" width="8.88671875" style="273"/>
  </cols>
  <sheetData>
    <row r="1" spans="1:14" s="420" customFormat="1" x14ac:dyDescent="0.3">
      <c r="A1" s="280"/>
      <c r="B1" s="299"/>
      <c r="C1" s="81" t="s">
        <v>1218</v>
      </c>
      <c r="D1" s="195" t="s">
        <v>2333</v>
      </c>
      <c r="E1" s="195" t="s">
        <v>1219</v>
      </c>
      <c r="F1" s="149" t="s">
        <v>1220</v>
      </c>
      <c r="G1" s="345" t="s">
        <v>1221</v>
      </c>
      <c r="K1" s="865" t="s">
        <v>1220</v>
      </c>
      <c r="L1" s="866" t="s">
        <v>1221</v>
      </c>
      <c r="M1" s="6" t="s">
        <v>6756</v>
      </c>
    </row>
    <row r="2" spans="1:14" s="420" customFormat="1" x14ac:dyDescent="0.3">
      <c r="A2" s="239" t="s">
        <v>3275</v>
      </c>
      <c r="B2" s="79" t="s">
        <v>3642</v>
      </c>
      <c r="C2" s="76">
        <v>1</v>
      </c>
      <c r="D2" s="77" t="s">
        <v>1325</v>
      </c>
      <c r="E2" s="79" t="s">
        <v>1257</v>
      </c>
      <c r="F2" s="77" t="s">
        <v>2349</v>
      </c>
      <c r="G2" s="77">
        <v>-48</v>
      </c>
      <c r="K2" s="13" t="s">
        <v>37</v>
      </c>
      <c r="L2" s="14">
        <v>-48</v>
      </c>
      <c r="M2" s="6">
        <v>11</v>
      </c>
    </row>
    <row r="3" spans="1:14" s="420" customFormat="1" x14ac:dyDescent="0.3">
      <c r="A3" s="239" t="s">
        <v>3275</v>
      </c>
      <c r="B3" s="79" t="s">
        <v>3642</v>
      </c>
      <c r="C3" s="76">
        <f>C2+1</f>
        <v>2</v>
      </c>
      <c r="D3" s="77" t="s">
        <v>1326</v>
      </c>
      <c r="E3" s="79" t="s">
        <v>1257</v>
      </c>
      <c r="F3" s="77" t="s">
        <v>2349</v>
      </c>
      <c r="G3" s="77">
        <v>-48</v>
      </c>
      <c r="K3" s="6" t="s">
        <v>37</v>
      </c>
      <c r="L3" s="14">
        <v>-52</v>
      </c>
      <c r="M3" s="6">
        <v>14</v>
      </c>
    </row>
    <row r="4" spans="1:14" s="420" customFormat="1" x14ac:dyDescent="0.3">
      <c r="A4" s="239" t="s">
        <v>3275</v>
      </c>
      <c r="B4" s="79" t="s">
        <v>3642</v>
      </c>
      <c r="C4" s="76">
        <f t="shared" ref="C4:C67" si="0">C3+1</f>
        <v>3</v>
      </c>
      <c r="D4" s="77" t="s">
        <v>1327</v>
      </c>
      <c r="E4" s="79" t="s">
        <v>1257</v>
      </c>
      <c r="F4" s="77" t="s">
        <v>2349</v>
      </c>
      <c r="G4" s="77">
        <v>-48</v>
      </c>
      <c r="K4" s="6" t="s">
        <v>37</v>
      </c>
      <c r="L4" s="14">
        <v>-57</v>
      </c>
      <c r="M4" s="6">
        <v>14</v>
      </c>
    </row>
    <row r="5" spans="1:14" s="420" customFormat="1" x14ac:dyDescent="0.3">
      <c r="A5" s="243" t="s">
        <v>4630</v>
      </c>
      <c r="B5" s="244" t="s">
        <v>4834</v>
      </c>
      <c r="C5" s="76">
        <f t="shared" si="0"/>
        <v>4</v>
      </c>
      <c r="D5" s="244" t="s">
        <v>4840</v>
      </c>
      <c r="E5" s="244" t="s">
        <v>5853</v>
      </c>
      <c r="F5" s="244" t="s">
        <v>5724</v>
      </c>
      <c r="G5" s="346">
        <v>-48</v>
      </c>
      <c r="K5" s="13" t="s">
        <v>37</v>
      </c>
      <c r="L5" s="14">
        <v>-63</v>
      </c>
      <c r="M5" s="6">
        <v>11</v>
      </c>
    </row>
    <row r="6" spans="1:14" s="420" customFormat="1" x14ac:dyDescent="0.3">
      <c r="A6" s="347" t="s">
        <v>4629</v>
      </c>
      <c r="B6" s="348" t="s">
        <v>4814</v>
      </c>
      <c r="C6" s="76">
        <f t="shared" si="0"/>
        <v>5</v>
      </c>
      <c r="D6" s="348" t="s">
        <v>4828</v>
      </c>
      <c r="E6" s="348" t="s">
        <v>5853</v>
      </c>
      <c r="F6" s="348" t="s">
        <v>5724</v>
      </c>
      <c r="G6" s="349">
        <v>-48</v>
      </c>
      <c r="K6" s="6" t="s">
        <v>37</v>
      </c>
      <c r="L6" s="6">
        <v>-70</v>
      </c>
      <c r="M6" s="6">
        <v>4</v>
      </c>
    </row>
    <row r="7" spans="1:14" s="420" customFormat="1" x14ac:dyDescent="0.3">
      <c r="A7" s="347" t="s">
        <v>4888</v>
      </c>
      <c r="B7" s="348" t="s">
        <v>5427</v>
      </c>
      <c r="C7" s="76">
        <f t="shared" si="0"/>
        <v>6</v>
      </c>
      <c r="D7" s="348" t="s">
        <v>5433</v>
      </c>
      <c r="E7" s="348" t="s">
        <v>5853</v>
      </c>
      <c r="F7" s="348" t="s">
        <v>5724</v>
      </c>
      <c r="G7" s="349">
        <v>-48</v>
      </c>
      <c r="K7" s="819" t="s">
        <v>37</v>
      </c>
      <c r="L7" s="820">
        <v>-78</v>
      </c>
      <c r="M7" s="779">
        <v>2</v>
      </c>
      <c r="N7" s="420" t="s">
        <v>6757</v>
      </c>
    </row>
    <row r="8" spans="1:14" s="420" customFormat="1" ht="20.399999999999999" thickBot="1" x14ac:dyDescent="0.35">
      <c r="A8" s="239" t="s">
        <v>4324</v>
      </c>
      <c r="B8" s="79" t="s">
        <v>4323</v>
      </c>
      <c r="C8" s="76">
        <f t="shared" si="0"/>
        <v>7</v>
      </c>
      <c r="D8" s="79" t="s">
        <v>63</v>
      </c>
      <c r="E8" s="79" t="s">
        <v>1257</v>
      </c>
      <c r="F8" s="79" t="s">
        <v>2349</v>
      </c>
      <c r="G8" s="350">
        <v>-48</v>
      </c>
      <c r="K8" s="883" t="s">
        <v>37</v>
      </c>
      <c r="L8" s="884" t="s">
        <v>31</v>
      </c>
      <c r="M8" s="886">
        <v>3</v>
      </c>
    </row>
    <row r="9" spans="1:14" s="420" customFormat="1" x14ac:dyDescent="0.3">
      <c r="A9" s="239" t="s">
        <v>3464</v>
      </c>
      <c r="B9" s="79" t="s">
        <v>3512</v>
      </c>
      <c r="C9" s="76">
        <f t="shared" si="0"/>
        <v>8</v>
      </c>
      <c r="D9" s="79" t="s">
        <v>3519</v>
      </c>
      <c r="E9" s="79" t="s">
        <v>1257</v>
      </c>
      <c r="F9" s="77" t="s">
        <v>2365</v>
      </c>
      <c r="G9" s="77">
        <v>-48</v>
      </c>
      <c r="K9" s="882" t="s">
        <v>5720</v>
      </c>
      <c r="L9" s="270">
        <v>-52</v>
      </c>
      <c r="M9" s="892">
        <v>3</v>
      </c>
    </row>
    <row r="10" spans="1:14" s="420" customFormat="1" x14ac:dyDescent="0.3">
      <c r="A10" s="351" t="s">
        <v>3464</v>
      </c>
      <c r="B10" s="80" t="s">
        <v>3512</v>
      </c>
      <c r="C10" s="76">
        <f t="shared" si="0"/>
        <v>9</v>
      </c>
      <c r="D10" s="80" t="s">
        <v>3520</v>
      </c>
      <c r="E10" s="80" t="s">
        <v>1257</v>
      </c>
      <c r="F10" s="78" t="s">
        <v>2365</v>
      </c>
      <c r="G10" s="78">
        <v>-48</v>
      </c>
      <c r="K10" s="13" t="s">
        <v>35</v>
      </c>
      <c r="L10" s="14">
        <v>-57</v>
      </c>
      <c r="M10" s="6">
        <v>5</v>
      </c>
    </row>
    <row r="11" spans="1:14" s="420" customFormat="1" x14ac:dyDescent="0.3">
      <c r="A11" s="351" t="s">
        <v>3596</v>
      </c>
      <c r="B11" s="80" t="s">
        <v>3604</v>
      </c>
      <c r="C11" s="76">
        <f t="shared" si="0"/>
        <v>10</v>
      </c>
      <c r="D11" s="80" t="s">
        <v>1182</v>
      </c>
      <c r="E11" s="80" t="s">
        <v>1257</v>
      </c>
      <c r="F11" s="80" t="s">
        <v>2349</v>
      </c>
      <c r="G11" s="352">
        <v>-48</v>
      </c>
      <c r="K11" s="819" t="s">
        <v>5720</v>
      </c>
      <c r="L11" s="779">
        <v>-63</v>
      </c>
      <c r="M11" s="893">
        <v>2</v>
      </c>
      <c r="N11" s="420" t="s">
        <v>6757</v>
      </c>
    </row>
    <row r="12" spans="1:14" s="420" customFormat="1" ht="20.399999999999999" thickBot="1" x14ac:dyDescent="0.35">
      <c r="A12" s="239" t="s">
        <v>3643</v>
      </c>
      <c r="B12" s="79" t="s">
        <v>3718</v>
      </c>
      <c r="C12" s="76">
        <f t="shared" si="0"/>
        <v>11</v>
      </c>
      <c r="D12" s="353" t="s">
        <v>610</v>
      </c>
      <c r="E12" s="80" t="s">
        <v>1257</v>
      </c>
      <c r="F12" s="80" t="s">
        <v>2349</v>
      </c>
      <c r="G12" s="352">
        <v>-48</v>
      </c>
      <c r="H12" s="420">
        <v>11</v>
      </c>
      <c r="K12" s="883" t="s">
        <v>5720</v>
      </c>
      <c r="L12" s="886">
        <v>-78</v>
      </c>
      <c r="M12" s="894">
        <v>3</v>
      </c>
    </row>
    <row r="13" spans="1:14" s="537" customFormat="1" x14ac:dyDescent="0.4">
      <c r="A13" s="201" t="s">
        <v>6091</v>
      </c>
      <c r="B13" s="149" t="s">
        <v>6085</v>
      </c>
      <c r="C13" s="525">
        <v>1</v>
      </c>
      <c r="D13" s="332" t="s">
        <v>6110</v>
      </c>
      <c r="E13" s="328" t="s">
        <v>1257</v>
      </c>
      <c r="F13" s="18" t="s">
        <v>2349</v>
      </c>
      <c r="G13" s="280">
        <v>-52</v>
      </c>
      <c r="K13" s="13" t="s">
        <v>36</v>
      </c>
      <c r="L13" s="14">
        <v>-60</v>
      </c>
      <c r="M13" s="6">
        <v>25</v>
      </c>
    </row>
    <row r="14" spans="1:14" s="420" customFormat="1" x14ac:dyDescent="0.4">
      <c r="A14" s="202" t="s">
        <v>6091</v>
      </c>
      <c r="B14" s="211" t="s">
        <v>6085</v>
      </c>
      <c r="C14" s="525">
        <f t="shared" si="0"/>
        <v>2</v>
      </c>
      <c r="D14" s="302" t="s">
        <v>6111</v>
      </c>
      <c r="E14" s="303" t="s">
        <v>1257</v>
      </c>
      <c r="F14" s="18" t="s">
        <v>2349</v>
      </c>
      <c r="G14" s="18">
        <v>-52</v>
      </c>
      <c r="K14" s="13" t="s">
        <v>36</v>
      </c>
      <c r="L14" s="14">
        <v>-66</v>
      </c>
      <c r="M14" s="6">
        <v>25</v>
      </c>
    </row>
    <row r="15" spans="1:14" s="420" customFormat="1" x14ac:dyDescent="0.3">
      <c r="A15" s="201" t="s">
        <v>3275</v>
      </c>
      <c r="B15" s="149" t="s">
        <v>3642</v>
      </c>
      <c r="C15" s="525">
        <f t="shared" si="0"/>
        <v>3</v>
      </c>
      <c r="D15" s="197" t="s">
        <v>1328</v>
      </c>
      <c r="E15" s="149" t="s">
        <v>1257</v>
      </c>
      <c r="F15" s="197" t="s">
        <v>2349</v>
      </c>
      <c r="G15" s="197">
        <v>-52</v>
      </c>
      <c r="K15" s="13" t="s">
        <v>36</v>
      </c>
      <c r="L15" s="14">
        <v>-73</v>
      </c>
      <c r="M15" s="262">
        <v>27</v>
      </c>
    </row>
    <row r="16" spans="1:14" s="420" customFormat="1" x14ac:dyDescent="0.3">
      <c r="A16" s="202" t="s">
        <v>3275</v>
      </c>
      <c r="B16" s="211" t="s">
        <v>3642</v>
      </c>
      <c r="C16" s="525">
        <f t="shared" si="0"/>
        <v>4</v>
      </c>
      <c r="D16" s="18" t="s">
        <v>1329</v>
      </c>
      <c r="E16" s="211" t="s">
        <v>1257</v>
      </c>
      <c r="F16" s="18" t="s">
        <v>2349</v>
      </c>
      <c r="G16" s="18">
        <v>-52</v>
      </c>
      <c r="K16" s="13" t="s">
        <v>36</v>
      </c>
      <c r="L16" s="14">
        <v>-81</v>
      </c>
      <c r="M16" s="6">
        <v>22</v>
      </c>
    </row>
    <row r="17" spans="1:14" s="420" customFormat="1" x14ac:dyDescent="0.3">
      <c r="A17" s="202" t="s">
        <v>3275</v>
      </c>
      <c r="B17" s="211" t="s">
        <v>3642</v>
      </c>
      <c r="C17" s="525">
        <f t="shared" si="0"/>
        <v>5</v>
      </c>
      <c r="D17" s="18" t="s">
        <v>1330</v>
      </c>
      <c r="E17" s="211" t="s">
        <v>1257</v>
      </c>
      <c r="F17" s="18" t="s">
        <v>2349</v>
      </c>
      <c r="G17" s="18">
        <v>-52</v>
      </c>
      <c r="K17" s="13" t="s">
        <v>1587</v>
      </c>
      <c r="L17" s="6">
        <v>-90</v>
      </c>
      <c r="M17" s="262">
        <v>12</v>
      </c>
    </row>
    <row r="18" spans="1:14" s="420" customFormat="1" x14ac:dyDescent="0.3">
      <c r="A18" s="201" t="s">
        <v>3275</v>
      </c>
      <c r="B18" s="149" t="s">
        <v>3642</v>
      </c>
      <c r="C18" s="525">
        <f t="shared" si="0"/>
        <v>6</v>
      </c>
      <c r="D18" s="197" t="s">
        <v>1331</v>
      </c>
      <c r="E18" s="149" t="s">
        <v>1257</v>
      </c>
      <c r="F18" s="197" t="s">
        <v>2349</v>
      </c>
      <c r="G18" s="197">
        <v>-52</v>
      </c>
      <c r="K18" s="819" t="s">
        <v>1587</v>
      </c>
      <c r="L18" s="779">
        <v>-100</v>
      </c>
      <c r="M18" s="893">
        <v>2</v>
      </c>
      <c r="N18" s="420" t="s">
        <v>6757</v>
      </c>
    </row>
    <row r="19" spans="1:14" s="420" customFormat="1" ht="20.399999999999999" thickBot="1" x14ac:dyDescent="0.35">
      <c r="A19" s="206" t="s">
        <v>4712</v>
      </c>
      <c r="B19" s="213" t="s">
        <v>4713</v>
      </c>
      <c r="C19" s="525">
        <f t="shared" si="0"/>
        <v>7</v>
      </c>
      <c r="D19" s="211" t="s">
        <v>62</v>
      </c>
      <c r="E19" s="211" t="s">
        <v>1257</v>
      </c>
      <c r="F19" s="18" t="s">
        <v>2349</v>
      </c>
      <c r="G19" s="18">
        <v>-52</v>
      </c>
      <c r="K19" s="883" t="s">
        <v>36</v>
      </c>
      <c r="L19" s="887" t="s">
        <v>14</v>
      </c>
      <c r="M19" s="886">
        <v>5</v>
      </c>
    </row>
    <row r="20" spans="1:14" x14ac:dyDescent="0.3">
      <c r="A20" s="38" t="s">
        <v>4627</v>
      </c>
      <c r="B20" s="213" t="s">
        <v>4781</v>
      </c>
      <c r="C20" s="525">
        <f t="shared" si="0"/>
        <v>8</v>
      </c>
      <c r="D20" s="38" t="s">
        <v>4796</v>
      </c>
      <c r="E20" s="38" t="s">
        <v>5853</v>
      </c>
      <c r="F20" s="38" t="s">
        <v>5724</v>
      </c>
      <c r="G20" s="36">
        <v>-52</v>
      </c>
      <c r="K20" s="270" t="s">
        <v>34</v>
      </c>
      <c r="L20" s="270">
        <v>-60</v>
      </c>
      <c r="M20" s="270">
        <v>7</v>
      </c>
    </row>
    <row r="21" spans="1:14" x14ac:dyDescent="0.3">
      <c r="A21" s="205" t="s">
        <v>4888</v>
      </c>
      <c r="B21" s="212" t="s">
        <v>5427</v>
      </c>
      <c r="C21" s="525">
        <f t="shared" si="0"/>
        <v>9</v>
      </c>
      <c r="D21" s="212" t="s">
        <v>5435</v>
      </c>
      <c r="E21" s="212" t="s">
        <v>5853</v>
      </c>
      <c r="F21" s="212" t="s">
        <v>5724</v>
      </c>
      <c r="G21" s="139">
        <v>-52</v>
      </c>
      <c r="K21" s="6" t="s">
        <v>34</v>
      </c>
      <c r="L21" s="6">
        <v>-66</v>
      </c>
      <c r="M21" s="6">
        <v>11</v>
      </c>
    </row>
    <row r="22" spans="1:14" x14ac:dyDescent="0.3">
      <c r="A22" s="38" t="s">
        <v>4888</v>
      </c>
      <c r="B22" s="213" t="s">
        <v>5427</v>
      </c>
      <c r="C22" s="525">
        <f t="shared" si="0"/>
        <v>10</v>
      </c>
      <c r="D22" s="213" t="s">
        <v>5436</v>
      </c>
      <c r="E22" s="213" t="s">
        <v>5853</v>
      </c>
      <c r="F22" s="213" t="s">
        <v>5724</v>
      </c>
      <c r="G22" s="36">
        <v>-52</v>
      </c>
      <c r="K22" s="13" t="s">
        <v>5718</v>
      </c>
      <c r="L22" s="6">
        <v>-73</v>
      </c>
      <c r="M22" s="262">
        <v>14</v>
      </c>
    </row>
    <row r="23" spans="1:14" x14ac:dyDescent="0.3">
      <c r="A23" s="206" t="s">
        <v>4888</v>
      </c>
      <c r="B23" s="213" t="s">
        <v>5427</v>
      </c>
      <c r="C23" s="525">
        <f t="shared" si="0"/>
        <v>11</v>
      </c>
      <c r="D23" s="213" t="s">
        <v>5434</v>
      </c>
      <c r="E23" s="213" t="s">
        <v>5853</v>
      </c>
      <c r="F23" s="213" t="s">
        <v>5724</v>
      </c>
      <c r="G23" s="36">
        <v>-52</v>
      </c>
      <c r="K23" s="13" t="s">
        <v>34</v>
      </c>
      <c r="L23" s="14">
        <v>-81</v>
      </c>
      <c r="M23" s="6">
        <v>10</v>
      </c>
    </row>
    <row r="24" spans="1:14" x14ac:dyDescent="0.3">
      <c r="A24" s="38" t="s">
        <v>4892</v>
      </c>
      <c r="B24" s="213" t="s">
        <v>5564</v>
      </c>
      <c r="C24" s="525">
        <f t="shared" si="0"/>
        <v>12</v>
      </c>
      <c r="D24" s="213" t="s">
        <v>5598</v>
      </c>
      <c r="E24" s="213" t="s">
        <v>5853</v>
      </c>
      <c r="F24" s="38" t="s">
        <v>5724</v>
      </c>
      <c r="G24" s="36">
        <v>-52</v>
      </c>
      <c r="K24" s="6" t="s">
        <v>34</v>
      </c>
      <c r="L24" s="6">
        <v>-90</v>
      </c>
      <c r="M24" s="262">
        <v>4</v>
      </c>
    </row>
    <row r="25" spans="1:14" x14ac:dyDescent="0.3">
      <c r="A25" s="202" t="s">
        <v>1213</v>
      </c>
      <c r="B25" s="299" t="s">
        <v>3398</v>
      </c>
      <c r="C25" s="525">
        <f t="shared" si="0"/>
        <v>13</v>
      </c>
      <c r="D25" s="197" t="s">
        <v>3397</v>
      </c>
      <c r="E25" s="197" t="s">
        <v>5853</v>
      </c>
      <c r="F25" s="197" t="s">
        <v>5724</v>
      </c>
      <c r="G25" s="197">
        <v>-52</v>
      </c>
      <c r="K25" s="13" t="s">
        <v>5718</v>
      </c>
      <c r="L25" s="6">
        <v>-100</v>
      </c>
      <c r="M25" s="262">
        <v>5</v>
      </c>
    </row>
    <row r="26" spans="1:14" s="420" customFormat="1" ht="20.399999999999999" thickBot="1" x14ac:dyDescent="0.35">
      <c r="A26" s="202" t="s">
        <v>3340</v>
      </c>
      <c r="B26" s="211" t="s">
        <v>3484</v>
      </c>
      <c r="C26" s="525">
        <f t="shared" si="0"/>
        <v>14</v>
      </c>
      <c r="D26" s="304" t="s">
        <v>545</v>
      </c>
      <c r="E26" s="149" t="s">
        <v>1257</v>
      </c>
      <c r="F26" s="197" t="s">
        <v>2349</v>
      </c>
      <c r="G26" s="151">
        <v>-52</v>
      </c>
      <c r="H26" s="420">
        <v>14</v>
      </c>
      <c r="K26" s="888" t="s">
        <v>5718</v>
      </c>
      <c r="L26" s="889" t="s">
        <v>14</v>
      </c>
      <c r="M26" s="895">
        <v>1</v>
      </c>
      <c r="N26" s="420" t="s">
        <v>6757</v>
      </c>
    </row>
    <row r="27" spans="1:14" s="420" customFormat="1" x14ac:dyDescent="0.4">
      <c r="A27" s="239" t="s">
        <v>6091</v>
      </c>
      <c r="B27" s="79" t="s">
        <v>6085</v>
      </c>
      <c r="C27" s="76">
        <v>1</v>
      </c>
      <c r="D27" s="354" t="s">
        <v>6112</v>
      </c>
      <c r="E27" s="355" t="s">
        <v>1257</v>
      </c>
      <c r="F27" s="78" t="s">
        <v>2349</v>
      </c>
      <c r="G27" s="356">
        <v>-57</v>
      </c>
      <c r="K27" s="13" t="s">
        <v>33</v>
      </c>
      <c r="L27" s="14">
        <v>-48</v>
      </c>
      <c r="M27" s="6">
        <v>24</v>
      </c>
    </row>
    <row r="28" spans="1:14" s="420" customFormat="1" x14ac:dyDescent="0.4">
      <c r="A28" s="351" t="s">
        <v>6091</v>
      </c>
      <c r="B28" s="80" t="s">
        <v>6085</v>
      </c>
      <c r="C28" s="76">
        <f t="shared" si="0"/>
        <v>2</v>
      </c>
      <c r="D28" s="357" t="s">
        <v>6113</v>
      </c>
      <c r="E28" s="358" t="s">
        <v>1257</v>
      </c>
      <c r="F28" s="77" t="s">
        <v>2349</v>
      </c>
      <c r="G28" s="276">
        <v>-57</v>
      </c>
      <c r="K28" s="13" t="s">
        <v>33</v>
      </c>
      <c r="L28" s="14">
        <v>-52</v>
      </c>
      <c r="M28" s="6">
        <v>22</v>
      </c>
    </row>
    <row r="29" spans="1:14" s="420" customFormat="1" x14ac:dyDescent="0.4">
      <c r="A29" s="239" t="s">
        <v>6091</v>
      </c>
      <c r="B29" s="79" t="s">
        <v>6085</v>
      </c>
      <c r="C29" s="76">
        <f t="shared" si="0"/>
        <v>3</v>
      </c>
      <c r="D29" s="359" t="s">
        <v>6114</v>
      </c>
      <c r="E29" s="355" t="s">
        <v>1257</v>
      </c>
      <c r="F29" s="78" t="s">
        <v>2349</v>
      </c>
      <c r="G29" s="356">
        <v>-57</v>
      </c>
      <c r="K29" s="6" t="s">
        <v>33</v>
      </c>
      <c r="L29" s="14">
        <v>-57</v>
      </c>
      <c r="M29" s="262">
        <v>15</v>
      </c>
    </row>
    <row r="30" spans="1:14" s="420" customFormat="1" x14ac:dyDescent="0.3">
      <c r="A30" s="351" t="s">
        <v>3275</v>
      </c>
      <c r="B30" s="80" t="s">
        <v>3642</v>
      </c>
      <c r="C30" s="76">
        <f t="shared" si="0"/>
        <v>4</v>
      </c>
      <c r="D30" s="78" t="s">
        <v>1332</v>
      </c>
      <c r="E30" s="80" t="s">
        <v>1257</v>
      </c>
      <c r="F30" s="78" t="s">
        <v>2349</v>
      </c>
      <c r="G30" s="78">
        <v>-57</v>
      </c>
      <c r="K30" s="13" t="s">
        <v>33</v>
      </c>
      <c r="L30" s="14">
        <v>-63</v>
      </c>
      <c r="M30" s="6">
        <v>16</v>
      </c>
    </row>
    <row r="31" spans="1:14" x14ac:dyDescent="0.3">
      <c r="A31" s="239" t="s">
        <v>3275</v>
      </c>
      <c r="B31" s="79" t="s">
        <v>3642</v>
      </c>
      <c r="C31" s="76">
        <f t="shared" si="0"/>
        <v>5</v>
      </c>
      <c r="D31" s="77" t="s">
        <v>1333</v>
      </c>
      <c r="E31" s="79" t="s">
        <v>1257</v>
      </c>
      <c r="F31" s="77" t="s">
        <v>2349</v>
      </c>
      <c r="G31" s="77">
        <v>-57</v>
      </c>
      <c r="K31" s="6" t="s">
        <v>33</v>
      </c>
      <c r="L31" s="14">
        <v>-70</v>
      </c>
      <c r="M31" s="262">
        <v>9</v>
      </c>
    </row>
    <row r="32" spans="1:14" s="420" customFormat="1" ht="20.399999999999999" thickBot="1" x14ac:dyDescent="0.35">
      <c r="A32" s="351" t="s">
        <v>3275</v>
      </c>
      <c r="B32" s="80" t="s">
        <v>3642</v>
      </c>
      <c r="C32" s="76">
        <f t="shared" si="0"/>
        <v>6</v>
      </c>
      <c r="D32" s="78" t="s">
        <v>1334</v>
      </c>
      <c r="E32" s="80" t="s">
        <v>1257</v>
      </c>
      <c r="F32" s="78" t="s">
        <v>2349</v>
      </c>
      <c r="G32" s="78">
        <v>-57</v>
      </c>
      <c r="K32" s="883" t="s">
        <v>33</v>
      </c>
      <c r="L32" s="890" t="s">
        <v>1496</v>
      </c>
      <c r="M32" s="894">
        <v>6</v>
      </c>
    </row>
    <row r="33" spans="1:13" s="420" customFormat="1" x14ac:dyDescent="0.3">
      <c r="A33" s="239" t="s">
        <v>3275</v>
      </c>
      <c r="B33" s="79" t="s">
        <v>3642</v>
      </c>
      <c r="C33" s="76">
        <f t="shared" si="0"/>
        <v>7</v>
      </c>
      <c r="D33" s="77" t="s">
        <v>1335</v>
      </c>
      <c r="E33" s="79" t="s">
        <v>1257</v>
      </c>
      <c r="F33" s="77" t="s">
        <v>2349</v>
      </c>
      <c r="G33" s="77">
        <v>-57</v>
      </c>
      <c r="K33" s="270" t="s">
        <v>30</v>
      </c>
      <c r="L33" s="885">
        <v>-48</v>
      </c>
      <c r="M33" s="270">
        <v>6</v>
      </c>
    </row>
    <row r="34" spans="1:13" x14ac:dyDescent="0.3">
      <c r="A34" s="243" t="s">
        <v>4630</v>
      </c>
      <c r="B34" s="244" t="s">
        <v>4834</v>
      </c>
      <c r="C34" s="76">
        <f t="shared" si="0"/>
        <v>8</v>
      </c>
      <c r="D34" s="360" t="s">
        <v>4839</v>
      </c>
      <c r="E34" s="348" t="s">
        <v>5853</v>
      </c>
      <c r="F34" s="348" t="s">
        <v>5724</v>
      </c>
      <c r="G34" s="349">
        <v>-57</v>
      </c>
      <c r="K34" s="6" t="s">
        <v>30</v>
      </c>
      <c r="L34" s="14">
        <v>-48</v>
      </c>
      <c r="M34" s="6">
        <v>13</v>
      </c>
    </row>
    <row r="35" spans="1:13" s="420" customFormat="1" x14ac:dyDescent="0.3">
      <c r="A35" s="72" t="s">
        <v>4888</v>
      </c>
      <c r="B35" s="244" t="s">
        <v>5427</v>
      </c>
      <c r="C35" s="76">
        <f t="shared" si="0"/>
        <v>9</v>
      </c>
      <c r="D35" s="244" t="s">
        <v>5437</v>
      </c>
      <c r="E35" s="244" t="s">
        <v>5853</v>
      </c>
      <c r="F35" s="244" t="s">
        <v>5724</v>
      </c>
      <c r="G35" s="346">
        <v>-57</v>
      </c>
      <c r="K35" s="13" t="s">
        <v>5713</v>
      </c>
      <c r="L35" s="14">
        <v>-52</v>
      </c>
      <c r="M35" s="6">
        <v>19</v>
      </c>
    </row>
    <row r="36" spans="1:13" s="420" customFormat="1" x14ac:dyDescent="0.3">
      <c r="A36" s="72" t="s">
        <v>4888</v>
      </c>
      <c r="B36" s="244" t="s">
        <v>5427</v>
      </c>
      <c r="C36" s="76">
        <f t="shared" si="0"/>
        <v>10</v>
      </c>
      <c r="D36" s="244" t="s">
        <v>5438</v>
      </c>
      <c r="E36" s="244" t="s">
        <v>5853</v>
      </c>
      <c r="F36" s="244" t="s">
        <v>5724</v>
      </c>
      <c r="G36" s="346">
        <v>-57</v>
      </c>
      <c r="K36" s="6" t="s">
        <v>30</v>
      </c>
      <c r="L36" s="14">
        <v>-57</v>
      </c>
      <c r="M36" s="262">
        <v>22</v>
      </c>
    </row>
    <row r="37" spans="1:13" s="420" customFormat="1" x14ac:dyDescent="0.3">
      <c r="A37" s="239" t="s">
        <v>4324</v>
      </c>
      <c r="B37" s="79" t="s">
        <v>4323</v>
      </c>
      <c r="C37" s="76">
        <f t="shared" si="0"/>
        <v>11</v>
      </c>
      <c r="D37" s="79" t="s">
        <v>59</v>
      </c>
      <c r="E37" s="79" t="s">
        <v>1257</v>
      </c>
      <c r="F37" s="79" t="s">
        <v>2349</v>
      </c>
      <c r="G37" s="350">
        <v>-57</v>
      </c>
      <c r="K37" s="6" t="s">
        <v>30</v>
      </c>
      <c r="L37" s="14">
        <v>-63</v>
      </c>
      <c r="M37" s="262">
        <v>20</v>
      </c>
    </row>
    <row r="38" spans="1:13" s="420" customFormat="1" x14ac:dyDescent="0.3">
      <c r="A38" s="351" t="s">
        <v>6201</v>
      </c>
      <c r="B38" s="80" t="s">
        <v>4332</v>
      </c>
      <c r="C38" s="76">
        <f t="shared" si="0"/>
        <v>12</v>
      </c>
      <c r="D38" s="80" t="s">
        <v>60</v>
      </c>
      <c r="E38" s="80" t="s">
        <v>1257</v>
      </c>
      <c r="F38" s="80" t="s">
        <v>2349</v>
      </c>
      <c r="G38" s="352">
        <v>-57</v>
      </c>
      <c r="K38" s="13" t="s">
        <v>30</v>
      </c>
      <c r="L38" s="6">
        <v>-70</v>
      </c>
      <c r="M38" s="6">
        <v>13</v>
      </c>
    </row>
    <row r="39" spans="1:13" s="420" customFormat="1" x14ac:dyDescent="0.3">
      <c r="A39" s="239" t="s">
        <v>6201</v>
      </c>
      <c r="B39" s="79" t="s">
        <v>4332</v>
      </c>
      <c r="C39" s="76">
        <f t="shared" si="0"/>
        <v>13</v>
      </c>
      <c r="D39" s="79" t="s">
        <v>61</v>
      </c>
      <c r="E39" s="79" t="s">
        <v>1257</v>
      </c>
      <c r="F39" s="79" t="s">
        <v>2349</v>
      </c>
      <c r="G39" s="350">
        <v>-57</v>
      </c>
      <c r="K39" s="6" t="s">
        <v>30</v>
      </c>
      <c r="L39" s="821" t="s">
        <v>1496</v>
      </c>
      <c r="M39" s="6">
        <v>7</v>
      </c>
    </row>
    <row r="40" spans="1:13" s="420" customFormat="1" ht="20.399999999999999" thickBot="1" x14ac:dyDescent="0.35">
      <c r="A40" s="351" t="s">
        <v>3340</v>
      </c>
      <c r="B40" s="80" t="s">
        <v>3484</v>
      </c>
      <c r="C40" s="76">
        <f t="shared" si="0"/>
        <v>14</v>
      </c>
      <c r="D40" s="361" t="s">
        <v>546</v>
      </c>
      <c r="E40" s="79" t="s">
        <v>1257</v>
      </c>
      <c r="F40" s="77" t="s">
        <v>2349</v>
      </c>
      <c r="G40" s="350">
        <v>-57</v>
      </c>
      <c r="H40" s="420">
        <v>14</v>
      </c>
      <c r="K40" s="886" t="s">
        <v>30</v>
      </c>
      <c r="L40" s="890" t="s">
        <v>31</v>
      </c>
      <c r="M40" s="886">
        <v>6</v>
      </c>
    </row>
    <row r="41" spans="1:13" s="420" customFormat="1" x14ac:dyDescent="0.4">
      <c r="A41" s="202" t="s">
        <v>6091</v>
      </c>
      <c r="B41" s="211" t="s">
        <v>6085</v>
      </c>
      <c r="C41" s="525">
        <v>1</v>
      </c>
      <c r="D41" s="300" t="s">
        <v>6115</v>
      </c>
      <c r="E41" s="301" t="s">
        <v>1257</v>
      </c>
      <c r="F41" s="197" t="s">
        <v>2349</v>
      </c>
      <c r="G41" s="329">
        <v>-63</v>
      </c>
      <c r="K41" s="13" t="s">
        <v>5636</v>
      </c>
      <c r="L41" s="14">
        <v>-60</v>
      </c>
      <c r="M41" s="6">
        <v>120</v>
      </c>
    </row>
    <row r="42" spans="1:13" s="420" customFormat="1" x14ac:dyDescent="0.4">
      <c r="A42" s="201" t="s">
        <v>6091</v>
      </c>
      <c r="B42" s="149" t="s">
        <v>6085</v>
      </c>
      <c r="C42" s="525">
        <f t="shared" si="0"/>
        <v>2</v>
      </c>
      <c r="D42" s="205" t="s">
        <v>6116</v>
      </c>
      <c r="E42" s="328" t="s">
        <v>1257</v>
      </c>
      <c r="F42" s="18" t="s">
        <v>2349</v>
      </c>
      <c r="G42" s="280">
        <v>-63</v>
      </c>
      <c r="K42" s="13" t="s">
        <v>32</v>
      </c>
      <c r="L42" s="14">
        <v>-66</v>
      </c>
      <c r="M42" s="6">
        <v>58</v>
      </c>
    </row>
    <row r="43" spans="1:13" s="537" customFormat="1" x14ac:dyDescent="0.3">
      <c r="A43" s="202" t="s">
        <v>3275</v>
      </c>
      <c r="B43" s="211" t="s">
        <v>3642</v>
      </c>
      <c r="C43" s="525">
        <f t="shared" si="0"/>
        <v>3</v>
      </c>
      <c r="D43" s="18" t="s">
        <v>1336</v>
      </c>
      <c r="E43" s="211" t="s">
        <v>1257</v>
      </c>
      <c r="F43" s="18" t="s">
        <v>2349</v>
      </c>
      <c r="G43" s="18">
        <v>-63</v>
      </c>
      <c r="K43" s="13" t="s">
        <v>32</v>
      </c>
      <c r="L43" s="14">
        <v>-73</v>
      </c>
      <c r="M43" s="262">
        <v>49</v>
      </c>
    </row>
    <row r="44" spans="1:13" s="420" customFormat="1" x14ac:dyDescent="0.3">
      <c r="A44" s="201" t="s">
        <v>3275</v>
      </c>
      <c r="B44" s="149" t="s">
        <v>3642</v>
      </c>
      <c r="C44" s="525">
        <f t="shared" si="0"/>
        <v>4</v>
      </c>
      <c r="D44" s="197" t="s">
        <v>1337</v>
      </c>
      <c r="E44" s="149" t="s">
        <v>1257</v>
      </c>
      <c r="F44" s="197" t="s">
        <v>2349</v>
      </c>
      <c r="G44" s="197">
        <v>-63</v>
      </c>
      <c r="K44" s="13" t="s">
        <v>5636</v>
      </c>
      <c r="L44" s="14">
        <v>-81</v>
      </c>
      <c r="M44" s="6">
        <v>38</v>
      </c>
    </row>
    <row r="45" spans="1:13" s="420" customFormat="1" x14ac:dyDescent="0.3">
      <c r="A45" s="202" t="s">
        <v>3275</v>
      </c>
      <c r="B45" s="211" t="s">
        <v>3642</v>
      </c>
      <c r="C45" s="525">
        <f t="shared" si="0"/>
        <v>5</v>
      </c>
      <c r="D45" s="18" t="s">
        <v>1338</v>
      </c>
      <c r="E45" s="211" t="s">
        <v>1257</v>
      </c>
      <c r="F45" s="18" t="s">
        <v>2349</v>
      </c>
      <c r="G45" s="18">
        <v>-63</v>
      </c>
      <c r="K45" s="13" t="s">
        <v>1584</v>
      </c>
      <c r="L45" s="14">
        <v>-90</v>
      </c>
      <c r="M45" s="262">
        <v>21</v>
      </c>
    </row>
    <row r="46" spans="1:13" x14ac:dyDescent="0.3">
      <c r="A46" s="201" t="s">
        <v>3275</v>
      </c>
      <c r="B46" s="149" t="s">
        <v>3642</v>
      </c>
      <c r="C46" s="525">
        <f t="shared" si="0"/>
        <v>6</v>
      </c>
      <c r="D46" s="197" t="s">
        <v>1339</v>
      </c>
      <c r="E46" s="149" t="s">
        <v>1257</v>
      </c>
      <c r="F46" s="197" t="s">
        <v>2349</v>
      </c>
      <c r="G46" s="197">
        <v>-63</v>
      </c>
      <c r="K46" s="13" t="s">
        <v>5636</v>
      </c>
      <c r="L46" s="14">
        <v>-100</v>
      </c>
      <c r="M46" s="6">
        <v>14</v>
      </c>
    </row>
    <row r="47" spans="1:13" ht="20.399999999999999" thickBot="1" x14ac:dyDescent="0.35">
      <c r="A47" s="202" t="s">
        <v>3275</v>
      </c>
      <c r="B47" s="211" t="s">
        <v>3642</v>
      </c>
      <c r="C47" s="525">
        <f t="shared" si="0"/>
        <v>7</v>
      </c>
      <c r="D47" s="18" t="s">
        <v>1340</v>
      </c>
      <c r="E47" s="211" t="s">
        <v>1257</v>
      </c>
      <c r="F47" s="18" t="s">
        <v>2349</v>
      </c>
      <c r="G47" s="18">
        <v>-63</v>
      </c>
      <c r="K47" s="883" t="s">
        <v>32</v>
      </c>
      <c r="L47" s="887" t="s">
        <v>14</v>
      </c>
      <c r="M47" s="886">
        <v>8</v>
      </c>
    </row>
    <row r="48" spans="1:13" s="420" customFormat="1" x14ac:dyDescent="0.3">
      <c r="A48" s="38" t="s">
        <v>4627</v>
      </c>
      <c r="B48" s="213" t="s">
        <v>4781</v>
      </c>
      <c r="C48" s="525">
        <f t="shared" si="0"/>
        <v>8</v>
      </c>
      <c r="D48" s="38" t="s">
        <v>4795</v>
      </c>
      <c r="E48" s="38" t="s">
        <v>5853</v>
      </c>
      <c r="F48" s="38" t="s">
        <v>5724</v>
      </c>
      <c r="G48" s="18">
        <v>-63</v>
      </c>
      <c r="K48" s="13" t="s">
        <v>28</v>
      </c>
      <c r="L48" s="14">
        <v>-60</v>
      </c>
      <c r="M48" s="6">
        <v>34</v>
      </c>
    </row>
    <row r="49" spans="1:13" x14ac:dyDescent="0.3">
      <c r="A49" s="38" t="s">
        <v>4888</v>
      </c>
      <c r="B49" s="213" t="s">
        <v>5427</v>
      </c>
      <c r="C49" s="525">
        <f t="shared" si="0"/>
        <v>9</v>
      </c>
      <c r="D49" s="213" t="s">
        <v>5439</v>
      </c>
      <c r="E49" s="213" t="s">
        <v>5853</v>
      </c>
      <c r="F49" s="213" t="s">
        <v>5724</v>
      </c>
      <c r="G49" s="36">
        <v>-63</v>
      </c>
      <c r="K49" s="13" t="s">
        <v>28</v>
      </c>
      <c r="L49" s="14">
        <v>-66</v>
      </c>
      <c r="M49" s="6">
        <v>44</v>
      </c>
    </row>
    <row r="50" spans="1:13" s="420" customFormat="1" x14ac:dyDescent="0.3">
      <c r="A50" s="202" t="s">
        <v>4324</v>
      </c>
      <c r="B50" s="211" t="s">
        <v>4323</v>
      </c>
      <c r="C50" s="525">
        <f t="shared" si="0"/>
        <v>10</v>
      </c>
      <c r="D50" s="211" t="s">
        <v>57</v>
      </c>
      <c r="E50" s="211" t="s">
        <v>1257</v>
      </c>
      <c r="F50" s="211" t="s">
        <v>2349</v>
      </c>
      <c r="G50" s="15">
        <v>-63</v>
      </c>
      <c r="K50" s="13" t="s">
        <v>28</v>
      </c>
      <c r="L50" s="14">
        <v>-73</v>
      </c>
      <c r="M50" s="262">
        <v>41</v>
      </c>
    </row>
    <row r="51" spans="1:13" s="420" customFormat="1" x14ac:dyDescent="0.3">
      <c r="A51" s="201" t="s">
        <v>4324</v>
      </c>
      <c r="B51" s="149" t="s">
        <v>4323</v>
      </c>
      <c r="C51" s="525">
        <f t="shared" si="0"/>
        <v>11</v>
      </c>
      <c r="D51" s="149" t="s">
        <v>58</v>
      </c>
      <c r="E51" s="149" t="s">
        <v>1257</v>
      </c>
      <c r="F51" s="149" t="s">
        <v>2349</v>
      </c>
      <c r="G51" s="151">
        <v>-63</v>
      </c>
      <c r="H51" s="420">
        <v>11</v>
      </c>
      <c r="K51" s="13" t="s">
        <v>28</v>
      </c>
      <c r="L51" s="14">
        <v>-81</v>
      </c>
      <c r="M51" s="262">
        <v>31</v>
      </c>
    </row>
    <row r="52" spans="1:13" s="420" customFormat="1" x14ac:dyDescent="0.4">
      <c r="A52" s="351" t="s">
        <v>6091</v>
      </c>
      <c r="B52" s="80" t="s">
        <v>6085</v>
      </c>
      <c r="C52" s="76">
        <v>1</v>
      </c>
      <c r="D52" s="73" t="s">
        <v>6117</v>
      </c>
      <c r="E52" s="358" t="s">
        <v>1257</v>
      </c>
      <c r="F52" s="77" t="s">
        <v>2349</v>
      </c>
      <c r="G52" s="276">
        <v>-70</v>
      </c>
      <c r="K52" s="13" t="s">
        <v>28</v>
      </c>
      <c r="L52" s="14">
        <v>-90</v>
      </c>
      <c r="M52" s="262">
        <v>22</v>
      </c>
    </row>
    <row r="53" spans="1:13" s="538" customFormat="1" x14ac:dyDescent="0.3">
      <c r="A53" s="351" t="s">
        <v>3275</v>
      </c>
      <c r="B53" s="80" t="s">
        <v>3642</v>
      </c>
      <c r="C53" s="76">
        <f t="shared" si="0"/>
        <v>2</v>
      </c>
      <c r="D53" s="78" t="s">
        <v>1341</v>
      </c>
      <c r="E53" s="80" t="s">
        <v>1257</v>
      </c>
      <c r="F53" s="78" t="s">
        <v>2349</v>
      </c>
      <c r="G53" s="78">
        <v>-70</v>
      </c>
      <c r="K53" s="6" t="s">
        <v>5639</v>
      </c>
      <c r="L53" s="6">
        <v>-100</v>
      </c>
      <c r="M53" s="262">
        <v>20</v>
      </c>
    </row>
    <row r="54" spans="1:13" s="420" customFormat="1" ht="20.399999999999999" thickBot="1" x14ac:dyDescent="0.35">
      <c r="A54" s="239" t="s">
        <v>3275</v>
      </c>
      <c r="B54" s="79" t="s">
        <v>3642</v>
      </c>
      <c r="C54" s="76">
        <f t="shared" si="0"/>
        <v>3</v>
      </c>
      <c r="D54" s="77" t="s">
        <v>1342</v>
      </c>
      <c r="E54" s="79" t="s">
        <v>1257</v>
      </c>
      <c r="F54" s="77" t="s">
        <v>2349</v>
      </c>
      <c r="G54" s="77">
        <v>-70</v>
      </c>
      <c r="K54" s="883" t="s">
        <v>28</v>
      </c>
      <c r="L54" s="884" t="s">
        <v>14</v>
      </c>
      <c r="M54" s="886">
        <v>12</v>
      </c>
    </row>
    <row r="55" spans="1:13" s="420" customFormat="1" x14ac:dyDescent="0.3">
      <c r="A55" s="239" t="s">
        <v>3275</v>
      </c>
      <c r="B55" s="79" t="s">
        <v>3642</v>
      </c>
      <c r="C55" s="76">
        <f t="shared" si="0"/>
        <v>4</v>
      </c>
      <c r="D55" s="77" t="s">
        <v>1343</v>
      </c>
      <c r="E55" s="79" t="s">
        <v>1257</v>
      </c>
      <c r="F55" s="77" t="s">
        <v>2349</v>
      </c>
      <c r="G55" s="77">
        <v>-70</v>
      </c>
      <c r="H55" s="420">
        <v>4</v>
      </c>
      <c r="K55" s="6" t="s">
        <v>39</v>
      </c>
      <c r="L55" s="13">
        <v>-45</v>
      </c>
      <c r="M55" s="262">
        <v>14</v>
      </c>
    </row>
    <row r="56" spans="1:13" s="420" customFormat="1" x14ac:dyDescent="0.4">
      <c r="A56" s="494" t="s">
        <v>6091</v>
      </c>
      <c r="B56" s="495" t="s">
        <v>6085</v>
      </c>
      <c r="C56" s="779">
        <v>1</v>
      </c>
      <c r="D56" s="780" t="s">
        <v>6118</v>
      </c>
      <c r="E56" s="781" t="s">
        <v>1257</v>
      </c>
      <c r="F56" s="497" t="s">
        <v>2349</v>
      </c>
      <c r="G56" s="782">
        <v>-78</v>
      </c>
      <c r="K56" s="6" t="s">
        <v>39</v>
      </c>
      <c r="L56" s="14">
        <v>-48</v>
      </c>
      <c r="M56" s="6">
        <v>18</v>
      </c>
    </row>
    <row r="57" spans="1:13" s="420" customFormat="1" x14ac:dyDescent="0.3">
      <c r="A57" s="783" t="s">
        <v>4324</v>
      </c>
      <c r="B57" s="498" t="s">
        <v>4323</v>
      </c>
      <c r="C57" s="779">
        <f t="shared" si="0"/>
        <v>2</v>
      </c>
      <c r="D57" s="498" t="s">
        <v>56</v>
      </c>
      <c r="E57" s="498" t="s">
        <v>1257</v>
      </c>
      <c r="F57" s="498" t="s">
        <v>2349</v>
      </c>
      <c r="G57" s="784">
        <v>-78</v>
      </c>
      <c r="H57" s="420">
        <v>2</v>
      </c>
      <c r="K57" s="13" t="s">
        <v>39</v>
      </c>
      <c r="L57" s="14">
        <v>-52</v>
      </c>
      <c r="M57" s="6">
        <v>25</v>
      </c>
    </row>
    <row r="58" spans="1:13" s="538" customFormat="1" x14ac:dyDescent="0.3">
      <c r="A58" s="243" t="s">
        <v>4629</v>
      </c>
      <c r="B58" s="244" t="s">
        <v>4814</v>
      </c>
      <c r="C58" s="76">
        <v>1</v>
      </c>
      <c r="D58" s="244" t="s">
        <v>4829</v>
      </c>
      <c r="E58" s="244" t="s">
        <v>5853</v>
      </c>
      <c r="F58" s="244" t="s">
        <v>5724</v>
      </c>
      <c r="G58" s="362" t="s">
        <v>49</v>
      </c>
      <c r="K58" s="6" t="s">
        <v>39</v>
      </c>
      <c r="L58" s="6">
        <v>-57</v>
      </c>
      <c r="M58" s="262">
        <v>26</v>
      </c>
    </row>
    <row r="59" spans="1:13" s="420" customFormat="1" x14ac:dyDescent="0.3">
      <c r="A59" s="239" t="s">
        <v>3340</v>
      </c>
      <c r="B59" s="79" t="s">
        <v>3484</v>
      </c>
      <c r="C59" s="76">
        <f t="shared" si="0"/>
        <v>2</v>
      </c>
      <c r="D59" s="278" t="s">
        <v>544</v>
      </c>
      <c r="E59" s="80" t="s">
        <v>1257</v>
      </c>
      <c r="F59" s="78" t="s">
        <v>2349</v>
      </c>
      <c r="G59" s="363" t="s">
        <v>1287</v>
      </c>
      <c r="K59" s="6" t="s">
        <v>39</v>
      </c>
      <c r="L59" s="6">
        <v>-63</v>
      </c>
      <c r="M59" s="262">
        <v>26</v>
      </c>
    </row>
    <row r="60" spans="1:13" s="420" customFormat="1" x14ac:dyDescent="0.3">
      <c r="A60" s="239" t="s">
        <v>3643</v>
      </c>
      <c r="B60" s="79" t="s">
        <v>3718</v>
      </c>
      <c r="C60" s="76">
        <f t="shared" si="0"/>
        <v>3</v>
      </c>
      <c r="D60" s="79" t="s">
        <v>64</v>
      </c>
      <c r="E60" s="79" t="s">
        <v>1257</v>
      </c>
      <c r="F60" s="79" t="s">
        <v>2349</v>
      </c>
      <c r="G60" s="364" t="s">
        <v>1287</v>
      </c>
      <c r="H60" s="420">
        <v>3</v>
      </c>
      <c r="K60" s="6" t="s">
        <v>39</v>
      </c>
      <c r="L60" s="6">
        <v>-70</v>
      </c>
      <c r="M60" s="262">
        <v>17</v>
      </c>
    </row>
    <row r="61" spans="1:13" s="420" customFormat="1" x14ac:dyDescent="0.3">
      <c r="A61" s="202" t="s">
        <v>3464</v>
      </c>
      <c r="B61" s="211" t="s">
        <v>3512</v>
      </c>
      <c r="C61" s="525">
        <v>1</v>
      </c>
      <c r="D61" s="211" t="s">
        <v>3522</v>
      </c>
      <c r="E61" s="211" t="s">
        <v>1257</v>
      </c>
      <c r="F61" s="18" t="s">
        <v>2365</v>
      </c>
      <c r="G61" s="18">
        <v>-52</v>
      </c>
      <c r="K61" s="6" t="s">
        <v>39</v>
      </c>
      <c r="L61" s="821" t="s">
        <v>1496</v>
      </c>
      <c r="M61" s="6">
        <v>6</v>
      </c>
    </row>
    <row r="62" spans="1:13" s="420" customFormat="1" ht="20.399999999999999" thickBot="1" x14ac:dyDescent="0.35">
      <c r="A62" s="201" t="s">
        <v>3464</v>
      </c>
      <c r="B62" s="149" t="s">
        <v>3512</v>
      </c>
      <c r="C62" s="525">
        <f t="shared" si="0"/>
        <v>2</v>
      </c>
      <c r="D62" s="149" t="s">
        <v>3524</v>
      </c>
      <c r="E62" s="149" t="s">
        <v>1257</v>
      </c>
      <c r="F62" s="197" t="s">
        <v>2365</v>
      </c>
      <c r="G62" s="197">
        <v>-52</v>
      </c>
      <c r="K62" s="886" t="s">
        <v>39</v>
      </c>
      <c r="L62" s="890" t="s">
        <v>31</v>
      </c>
      <c r="M62" s="886">
        <v>4</v>
      </c>
    </row>
    <row r="63" spans="1:13" s="503" customFormat="1" x14ac:dyDescent="0.3">
      <c r="A63" s="483">
        <v>208</v>
      </c>
      <c r="B63" s="484" t="s">
        <v>6648</v>
      </c>
      <c r="C63" s="525">
        <f t="shared" si="0"/>
        <v>3</v>
      </c>
      <c r="D63" s="484" t="s">
        <v>6676</v>
      </c>
      <c r="E63" s="484" t="s">
        <v>5734</v>
      </c>
      <c r="F63" s="484" t="s">
        <v>5720</v>
      </c>
      <c r="G63" s="483">
        <v>-52</v>
      </c>
      <c r="H63" s="503">
        <v>3</v>
      </c>
      <c r="K63" s="13" t="s">
        <v>38</v>
      </c>
      <c r="L63" s="14">
        <v>-55</v>
      </c>
      <c r="M63" s="6">
        <v>66</v>
      </c>
    </row>
    <row r="64" spans="1:13" s="420" customFormat="1" x14ac:dyDescent="0.3">
      <c r="A64" s="239" t="s">
        <v>3464</v>
      </c>
      <c r="B64" s="79" t="s">
        <v>3512</v>
      </c>
      <c r="C64" s="76">
        <v>1</v>
      </c>
      <c r="D64" s="79" t="s">
        <v>3518</v>
      </c>
      <c r="E64" s="79" t="s">
        <v>1257</v>
      </c>
      <c r="F64" s="77" t="s">
        <v>2365</v>
      </c>
      <c r="G64" s="77">
        <v>-57</v>
      </c>
      <c r="K64" s="6" t="s">
        <v>5726</v>
      </c>
      <c r="L64" s="14">
        <v>-60</v>
      </c>
      <c r="M64" s="6">
        <v>62</v>
      </c>
    </row>
    <row r="65" spans="1:13" s="420" customFormat="1" x14ac:dyDescent="0.3">
      <c r="A65" s="351" t="s">
        <v>3464</v>
      </c>
      <c r="B65" s="80" t="s">
        <v>3512</v>
      </c>
      <c r="C65" s="76">
        <f t="shared" si="0"/>
        <v>2</v>
      </c>
      <c r="D65" s="80" t="s">
        <v>3521</v>
      </c>
      <c r="E65" s="80" t="s">
        <v>1257</v>
      </c>
      <c r="F65" s="78" t="s">
        <v>2365</v>
      </c>
      <c r="G65" s="78">
        <v>-57</v>
      </c>
      <c r="K65" s="13" t="s">
        <v>5726</v>
      </c>
      <c r="L65" s="14">
        <v>-66</v>
      </c>
      <c r="M65" s="6">
        <v>68</v>
      </c>
    </row>
    <row r="66" spans="1:13" s="420" customFormat="1" x14ac:dyDescent="0.3">
      <c r="A66" s="489" t="s">
        <v>3464</v>
      </c>
      <c r="B66" s="490" t="s">
        <v>3512</v>
      </c>
      <c r="C66" s="76">
        <f t="shared" si="0"/>
        <v>3</v>
      </c>
      <c r="D66" s="490" t="s">
        <v>3523</v>
      </c>
      <c r="E66" s="490" t="s">
        <v>1257</v>
      </c>
      <c r="F66" s="491" t="s">
        <v>2365</v>
      </c>
      <c r="G66" s="491">
        <v>-57</v>
      </c>
      <c r="K66" s="6" t="s">
        <v>38</v>
      </c>
      <c r="L66" s="13">
        <v>-73</v>
      </c>
      <c r="M66" s="6">
        <v>51</v>
      </c>
    </row>
    <row r="67" spans="1:13" s="503" customFormat="1" x14ac:dyDescent="0.3">
      <c r="A67" s="492">
        <v>208</v>
      </c>
      <c r="B67" s="493" t="s">
        <v>6648</v>
      </c>
      <c r="C67" s="76">
        <f t="shared" si="0"/>
        <v>4</v>
      </c>
      <c r="D67" s="493" t="s">
        <v>6675</v>
      </c>
      <c r="E67" s="493" t="s">
        <v>5734</v>
      </c>
      <c r="F67" s="493" t="s">
        <v>5720</v>
      </c>
      <c r="G67" s="492">
        <v>-57</v>
      </c>
      <c r="K67" s="6" t="s">
        <v>5726</v>
      </c>
      <c r="L67" s="14">
        <v>-81</v>
      </c>
      <c r="M67" s="262">
        <v>41</v>
      </c>
    </row>
    <row r="68" spans="1:13" s="420" customFormat="1" x14ac:dyDescent="0.3">
      <c r="A68" s="351" t="s">
        <v>5190</v>
      </c>
      <c r="B68" s="79" t="s">
        <v>6628</v>
      </c>
      <c r="C68" s="76">
        <f t="shared" ref="C68:C132" si="1">C67+1</f>
        <v>5</v>
      </c>
      <c r="D68" s="79" t="s">
        <v>6634</v>
      </c>
      <c r="E68" s="80" t="s">
        <v>1257</v>
      </c>
      <c r="F68" s="80" t="s">
        <v>2365</v>
      </c>
      <c r="G68" s="352">
        <v>-57</v>
      </c>
      <c r="H68" s="420">
        <v>5</v>
      </c>
      <c r="K68" s="6" t="s">
        <v>5726</v>
      </c>
      <c r="L68" s="14">
        <v>-90</v>
      </c>
      <c r="M68" s="262">
        <v>23</v>
      </c>
    </row>
    <row r="69" spans="1:13" s="420" customFormat="1" x14ac:dyDescent="0.3">
      <c r="A69" s="494" t="s">
        <v>3275</v>
      </c>
      <c r="B69" s="495" t="s">
        <v>3642</v>
      </c>
      <c r="C69" s="779">
        <v>1</v>
      </c>
      <c r="D69" s="496" t="s">
        <v>2366</v>
      </c>
      <c r="E69" s="495" t="s">
        <v>1257</v>
      </c>
      <c r="F69" s="496" t="s">
        <v>2365</v>
      </c>
      <c r="G69" s="496">
        <v>-63</v>
      </c>
      <c r="K69" s="13" t="s">
        <v>5726</v>
      </c>
      <c r="L69" s="14">
        <v>-100</v>
      </c>
      <c r="M69" s="6">
        <v>20</v>
      </c>
    </row>
    <row r="70" spans="1:13" s="503" customFormat="1" ht="20.399999999999999" thickBot="1" x14ac:dyDescent="0.35">
      <c r="A70" s="497">
        <v>208</v>
      </c>
      <c r="B70" s="498" t="s">
        <v>6648</v>
      </c>
      <c r="C70" s="779">
        <f t="shared" si="1"/>
        <v>2</v>
      </c>
      <c r="D70" s="498" t="s">
        <v>6677</v>
      </c>
      <c r="E70" s="498" t="s">
        <v>5734</v>
      </c>
      <c r="F70" s="498" t="s">
        <v>5720</v>
      </c>
      <c r="G70" s="497">
        <v>-63</v>
      </c>
      <c r="H70" s="503">
        <v>2</v>
      </c>
      <c r="K70" s="883" t="s">
        <v>5726</v>
      </c>
      <c r="L70" s="890" t="s">
        <v>14</v>
      </c>
      <c r="M70" s="886">
        <v>12</v>
      </c>
    </row>
    <row r="71" spans="1:13" s="503" customFormat="1" x14ac:dyDescent="0.3">
      <c r="A71" s="790" t="s">
        <v>5881</v>
      </c>
      <c r="B71" s="791" t="s">
        <v>5880</v>
      </c>
      <c r="C71" s="599">
        <v>1</v>
      </c>
      <c r="D71" s="792" t="s">
        <v>749</v>
      </c>
      <c r="E71" s="792" t="s">
        <v>1257</v>
      </c>
      <c r="F71" s="793" t="s">
        <v>6624</v>
      </c>
      <c r="G71" s="794">
        <v>-78</v>
      </c>
      <c r="K71" s="6" t="s">
        <v>46</v>
      </c>
      <c r="L71" s="6">
        <v>-30</v>
      </c>
      <c r="M71" s="6">
        <v>20</v>
      </c>
    </row>
    <row r="72" spans="1:13" s="504" customFormat="1" x14ac:dyDescent="0.3">
      <c r="A72" s="795" t="s">
        <v>3340</v>
      </c>
      <c r="B72" s="792" t="s">
        <v>3484</v>
      </c>
      <c r="C72" s="599">
        <f t="shared" si="1"/>
        <v>2</v>
      </c>
      <c r="D72" s="796" t="s">
        <v>6741</v>
      </c>
      <c r="E72" s="490" t="s">
        <v>1257</v>
      </c>
      <c r="F72" s="491" t="s">
        <v>2365</v>
      </c>
      <c r="G72" s="797">
        <v>-78</v>
      </c>
      <c r="K72" s="13" t="s">
        <v>46</v>
      </c>
      <c r="L72" s="14">
        <v>-33</v>
      </c>
      <c r="M72" s="6">
        <v>13</v>
      </c>
    </row>
    <row r="73" spans="1:13" s="503" customFormat="1" x14ac:dyDescent="0.3">
      <c r="A73" s="492">
        <v>208</v>
      </c>
      <c r="B73" s="493" t="s">
        <v>6648</v>
      </c>
      <c r="C73" s="599">
        <f t="shared" si="1"/>
        <v>3</v>
      </c>
      <c r="D73" s="493" t="s">
        <v>6674</v>
      </c>
      <c r="E73" s="493" t="s">
        <v>5734</v>
      </c>
      <c r="F73" s="493" t="s">
        <v>5720</v>
      </c>
      <c r="G73" s="492">
        <v>-78</v>
      </c>
      <c r="H73" s="503">
        <v>3</v>
      </c>
      <c r="K73" s="13" t="s">
        <v>46</v>
      </c>
      <c r="L73" s="13">
        <v>-37</v>
      </c>
      <c r="M73" s="262">
        <v>17</v>
      </c>
    </row>
    <row r="74" spans="1:13" s="420" customFormat="1" x14ac:dyDescent="0.3">
      <c r="A74" s="202" t="s">
        <v>5733</v>
      </c>
      <c r="B74" s="211" t="s">
        <v>5732</v>
      </c>
      <c r="C74" s="525">
        <v>1</v>
      </c>
      <c r="D74" s="211" t="s">
        <v>1253</v>
      </c>
      <c r="E74" s="211" t="s">
        <v>3894</v>
      </c>
      <c r="F74" s="18" t="s">
        <v>2346</v>
      </c>
      <c r="G74" s="15">
        <v>-60</v>
      </c>
      <c r="K74" s="13" t="s">
        <v>46</v>
      </c>
      <c r="L74" s="6">
        <v>-41</v>
      </c>
      <c r="M74" s="6">
        <v>14</v>
      </c>
    </row>
    <row r="75" spans="1:13" s="420" customFormat="1" x14ac:dyDescent="0.3">
      <c r="A75" s="202" t="s">
        <v>6091</v>
      </c>
      <c r="B75" s="211" t="s">
        <v>6085</v>
      </c>
      <c r="C75" s="525">
        <f t="shared" si="1"/>
        <v>2</v>
      </c>
      <c r="D75" s="300" t="s">
        <v>6092</v>
      </c>
      <c r="E75" s="211" t="s">
        <v>3894</v>
      </c>
      <c r="F75" s="18" t="s">
        <v>2346</v>
      </c>
      <c r="G75" s="38">
        <v>-60</v>
      </c>
      <c r="K75" s="13" t="s">
        <v>5854</v>
      </c>
      <c r="L75" s="6">
        <v>-45</v>
      </c>
      <c r="M75" s="6">
        <v>19</v>
      </c>
    </row>
    <row r="76" spans="1:13" s="420" customFormat="1" x14ac:dyDescent="0.3">
      <c r="A76" s="201" t="s">
        <v>6091</v>
      </c>
      <c r="B76" s="149" t="s">
        <v>6085</v>
      </c>
      <c r="C76" s="525">
        <f t="shared" si="1"/>
        <v>3</v>
      </c>
      <c r="D76" s="516" t="s">
        <v>6093</v>
      </c>
      <c r="E76" s="149" t="s">
        <v>3894</v>
      </c>
      <c r="F76" s="197" t="s">
        <v>2346</v>
      </c>
      <c r="G76" s="516">
        <v>-60</v>
      </c>
      <c r="K76" s="13" t="s">
        <v>46</v>
      </c>
      <c r="L76" s="13">
        <v>-50</v>
      </c>
      <c r="M76" s="262">
        <v>13</v>
      </c>
    </row>
    <row r="77" spans="1:13" s="420" customFormat="1" x14ac:dyDescent="0.3">
      <c r="A77" s="202" t="s">
        <v>6091</v>
      </c>
      <c r="B77" s="211" t="s">
        <v>6085</v>
      </c>
      <c r="C77" s="525">
        <f t="shared" si="1"/>
        <v>4</v>
      </c>
      <c r="D77" s="300" t="s">
        <v>1274</v>
      </c>
      <c r="E77" s="211" t="s">
        <v>3894</v>
      </c>
      <c r="F77" s="18" t="s">
        <v>2346</v>
      </c>
      <c r="G77" s="38">
        <v>-60</v>
      </c>
      <c r="K77" s="13" t="s">
        <v>46</v>
      </c>
      <c r="L77" s="6">
        <v>-55</v>
      </c>
      <c r="M77" s="262">
        <v>9</v>
      </c>
    </row>
    <row r="78" spans="1:13" s="420" customFormat="1" ht="20.399999999999999" thickBot="1" x14ac:dyDescent="0.35">
      <c r="A78" s="201" t="s">
        <v>6091</v>
      </c>
      <c r="B78" s="149" t="s">
        <v>6085</v>
      </c>
      <c r="C78" s="525">
        <f t="shared" si="1"/>
        <v>5</v>
      </c>
      <c r="D78" s="332" t="s">
        <v>6094</v>
      </c>
      <c r="E78" s="149" t="s">
        <v>3894</v>
      </c>
      <c r="F78" s="197" t="s">
        <v>2346</v>
      </c>
      <c r="G78" s="516">
        <v>-60</v>
      </c>
      <c r="K78" s="883" t="s">
        <v>46</v>
      </c>
      <c r="L78" s="890" t="s">
        <v>45</v>
      </c>
      <c r="M78" s="886">
        <v>7</v>
      </c>
    </row>
    <row r="79" spans="1:13" s="420" customFormat="1" x14ac:dyDescent="0.3">
      <c r="A79" s="202" t="s">
        <v>6091</v>
      </c>
      <c r="B79" s="211" t="s">
        <v>6085</v>
      </c>
      <c r="C79" s="525">
        <f t="shared" si="1"/>
        <v>6</v>
      </c>
      <c r="D79" s="206" t="s">
        <v>6095</v>
      </c>
      <c r="E79" s="211" t="s">
        <v>3894</v>
      </c>
      <c r="F79" s="18" t="s">
        <v>2346</v>
      </c>
      <c r="G79" s="38">
        <v>-60</v>
      </c>
      <c r="K79" s="882" t="s">
        <v>1593</v>
      </c>
      <c r="L79" s="885" t="s">
        <v>6619</v>
      </c>
      <c r="M79" s="270">
        <v>13</v>
      </c>
    </row>
    <row r="80" spans="1:13" s="420" customFormat="1" x14ac:dyDescent="0.3">
      <c r="A80" s="201" t="s">
        <v>6091</v>
      </c>
      <c r="B80" s="149" t="s">
        <v>6085</v>
      </c>
      <c r="C80" s="525">
        <f t="shared" si="1"/>
        <v>7</v>
      </c>
      <c r="D80" s="205" t="s">
        <v>6096</v>
      </c>
      <c r="E80" s="149" t="s">
        <v>3894</v>
      </c>
      <c r="F80" s="197" t="s">
        <v>2346</v>
      </c>
      <c r="G80" s="516">
        <v>-60</v>
      </c>
      <c r="K80" s="6" t="s">
        <v>48</v>
      </c>
      <c r="L80" s="6">
        <v>-26</v>
      </c>
      <c r="M80" s="6">
        <v>14</v>
      </c>
    </row>
    <row r="81" spans="1:14" s="420" customFormat="1" x14ac:dyDescent="0.3">
      <c r="A81" s="202" t="s">
        <v>6091</v>
      </c>
      <c r="B81" s="211" t="s">
        <v>6085</v>
      </c>
      <c r="C81" s="525">
        <f t="shared" si="1"/>
        <v>8</v>
      </c>
      <c r="D81" s="38" t="s">
        <v>6097</v>
      </c>
      <c r="E81" s="211" t="s">
        <v>3894</v>
      </c>
      <c r="F81" s="18" t="s">
        <v>2346</v>
      </c>
      <c r="G81" s="280">
        <v>-60</v>
      </c>
      <c r="K81" s="6" t="s">
        <v>48</v>
      </c>
      <c r="L81" s="6">
        <v>-30</v>
      </c>
      <c r="M81" s="6">
        <v>13</v>
      </c>
    </row>
    <row r="82" spans="1:14" s="420" customFormat="1" x14ac:dyDescent="0.3">
      <c r="A82" s="202" t="s">
        <v>3275</v>
      </c>
      <c r="B82" s="211" t="s">
        <v>3642</v>
      </c>
      <c r="C82" s="525">
        <f t="shared" si="1"/>
        <v>9</v>
      </c>
      <c r="D82" s="18" t="s">
        <v>1290</v>
      </c>
      <c r="E82" s="211" t="s">
        <v>3894</v>
      </c>
      <c r="F82" s="18" t="s">
        <v>2346</v>
      </c>
      <c r="G82" s="18">
        <v>-60</v>
      </c>
      <c r="K82" s="6" t="s">
        <v>48</v>
      </c>
      <c r="L82" s="6">
        <v>-37</v>
      </c>
      <c r="M82" s="262">
        <v>5</v>
      </c>
    </row>
    <row r="83" spans="1:14" x14ac:dyDescent="0.3">
      <c r="A83" s="202" t="s">
        <v>3275</v>
      </c>
      <c r="B83" s="211" t="s">
        <v>3642</v>
      </c>
      <c r="C83" s="525">
        <f t="shared" si="1"/>
        <v>10</v>
      </c>
      <c r="D83" s="18" t="s">
        <v>1291</v>
      </c>
      <c r="E83" s="211" t="s">
        <v>3894</v>
      </c>
      <c r="F83" s="18" t="s">
        <v>2346</v>
      </c>
      <c r="G83" s="18">
        <v>-60</v>
      </c>
      <c r="K83" s="13" t="s">
        <v>48</v>
      </c>
      <c r="L83" s="6">
        <v>-41</v>
      </c>
      <c r="M83" s="262">
        <v>3</v>
      </c>
    </row>
    <row r="84" spans="1:14" s="420" customFormat="1" x14ac:dyDescent="0.3">
      <c r="A84" s="201" t="s">
        <v>3275</v>
      </c>
      <c r="B84" s="149" t="s">
        <v>3642</v>
      </c>
      <c r="C84" s="525">
        <f t="shared" si="1"/>
        <v>11</v>
      </c>
      <c r="D84" s="197" t="s">
        <v>1292</v>
      </c>
      <c r="E84" s="149" t="s">
        <v>3894</v>
      </c>
      <c r="F84" s="197" t="s">
        <v>2346</v>
      </c>
      <c r="G84" s="197">
        <v>-60</v>
      </c>
      <c r="K84" s="779" t="s">
        <v>48</v>
      </c>
      <c r="L84" s="779">
        <v>-45</v>
      </c>
      <c r="M84" s="893">
        <v>1</v>
      </c>
      <c r="N84" s="420" t="s">
        <v>6757</v>
      </c>
    </row>
    <row r="85" spans="1:14" s="420" customFormat="1" x14ac:dyDescent="0.3">
      <c r="A85" s="202" t="s">
        <v>3275</v>
      </c>
      <c r="B85" s="211" t="s">
        <v>3642</v>
      </c>
      <c r="C85" s="525">
        <f t="shared" si="1"/>
        <v>12</v>
      </c>
      <c r="D85" s="18" t="s">
        <v>1293</v>
      </c>
      <c r="E85" s="211" t="s">
        <v>3894</v>
      </c>
      <c r="F85" s="18" t="s">
        <v>2346</v>
      </c>
      <c r="G85" s="18">
        <v>-60</v>
      </c>
      <c r="K85" s="13" t="s">
        <v>4534</v>
      </c>
      <c r="L85" s="13">
        <v>-50</v>
      </c>
      <c r="M85" s="262">
        <v>3</v>
      </c>
    </row>
    <row r="86" spans="1:14" x14ac:dyDescent="0.3">
      <c r="A86" s="201" t="s">
        <v>3275</v>
      </c>
      <c r="B86" s="149" t="s">
        <v>3642</v>
      </c>
      <c r="C86" s="525">
        <f t="shared" si="1"/>
        <v>13</v>
      </c>
      <c r="D86" s="197" t="s">
        <v>1294</v>
      </c>
      <c r="E86" s="149" t="s">
        <v>3894</v>
      </c>
      <c r="F86" s="197" t="s">
        <v>2346</v>
      </c>
      <c r="G86" s="197">
        <v>-60</v>
      </c>
      <c r="K86" s="39" t="s">
        <v>4534</v>
      </c>
      <c r="L86" s="262">
        <v>-55</v>
      </c>
      <c r="M86" s="262">
        <v>4</v>
      </c>
    </row>
    <row r="87" spans="1:14" ht="20.399999999999999" thickBot="1" x14ac:dyDescent="0.35">
      <c r="A87" s="202" t="s">
        <v>3275</v>
      </c>
      <c r="B87" s="211" t="s">
        <v>3642</v>
      </c>
      <c r="C87" s="525">
        <f t="shared" si="1"/>
        <v>14</v>
      </c>
      <c r="D87" s="18" t="s">
        <v>1295</v>
      </c>
      <c r="E87" s="211" t="s">
        <v>3894</v>
      </c>
      <c r="F87" s="18" t="s">
        <v>2346</v>
      </c>
      <c r="G87" s="18">
        <v>-60</v>
      </c>
      <c r="K87" s="883" t="s">
        <v>48</v>
      </c>
      <c r="L87" s="890" t="s">
        <v>45</v>
      </c>
      <c r="M87" s="894">
        <v>3</v>
      </c>
    </row>
    <row r="88" spans="1:14" s="538" customFormat="1" x14ac:dyDescent="0.3">
      <c r="A88" s="201" t="s">
        <v>3275</v>
      </c>
      <c r="B88" s="149" t="s">
        <v>3642</v>
      </c>
      <c r="C88" s="525">
        <f t="shared" si="1"/>
        <v>15</v>
      </c>
      <c r="D88" s="197" t="s">
        <v>1296</v>
      </c>
      <c r="E88" s="149" t="s">
        <v>3894</v>
      </c>
      <c r="F88" s="197" t="s">
        <v>2346</v>
      </c>
      <c r="G88" s="197">
        <v>-60</v>
      </c>
      <c r="K88" s="6" t="s">
        <v>44</v>
      </c>
      <c r="L88" s="14">
        <v>-30</v>
      </c>
      <c r="M88" s="262">
        <v>27</v>
      </c>
    </row>
    <row r="89" spans="1:14" s="420" customFormat="1" x14ac:dyDescent="0.3">
      <c r="A89" s="206" t="s">
        <v>4627</v>
      </c>
      <c r="B89" s="213" t="s">
        <v>4781</v>
      </c>
      <c r="C89" s="525">
        <f t="shared" si="1"/>
        <v>16</v>
      </c>
      <c r="D89" s="38" t="s">
        <v>4789</v>
      </c>
      <c r="E89" s="38" t="s">
        <v>5682</v>
      </c>
      <c r="F89" s="38" t="s">
        <v>5722</v>
      </c>
      <c r="G89" s="18">
        <v>-60</v>
      </c>
      <c r="K89" s="6" t="s">
        <v>44</v>
      </c>
      <c r="L89" s="14">
        <v>-33</v>
      </c>
      <c r="M89" s="6">
        <v>26</v>
      </c>
    </row>
    <row r="90" spans="1:14" s="420" customFormat="1" x14ac:dyDescent="0.3">
      <c r="A90" s="206" t="s">
        <v>4627</v>
      </c>
      <c r="B90" s="213" t="s">
        <v>4781</v>
      </c>
      <c r="C90" s="525">
        <f t="shared" si="1"/>
        <v>17</v>
      </c>
      <c r="D90" s="38" t="s">
        <v>4790</v>
      </c>
      <c r="E90" s="38" t="s">
        <v>5682</v>
      </c>
      <c r="F90" s="38" t="s">
        <v>5722</v>
      </c>
      <c r="G90" s="18">
        <v>-60</v>
      </c>
      <c r="K90" s="6" t="s">
        <v>44</v>
      </c>
      <c r="L90" s="6">
        <v>-37</v>
      </c>
      <c r="M90" s="6">
        <v>25</v>
      </c>
    </row>
    <row r="91" spans="1:14" s="420" customFormat="1" x14ac:dyDescent="0.3">
      <c r="A91" s="38" t="s">
        <v>4888</v>
      </c>
      <c r="B91" s="213" t="s">
        <v>5427</v>
      </c>
      <c r="C91" s="525">
        <f t="shared" si="1"/>
        <v>18</v>
      </c>
      <c r="D91" s="213" t="s">
        <v>5440</v>
      </c>
      <c r="E91" s="213" t="s">
        <v>5682</v>
      </c>
      <c r="F91" s="213" t="s">
        <v>5722</v>
      </c>
      <c r="G91" s="36">
        <v>-60</v>
      </c>
      <c r="K91" s="13" t="s">
        <v>5852</v>
      </c>
      <c r="L91" s="14">
        <v>-41</v>
      </c>
      <c r="M91" s="262">
        <v>22</v>
      </c>
    </row>
    <row r="92" spans="1:14" s="420" customFormat="1" x14ac:dyDescent="0.3">
      <c r="A92" s="38" t="s">
        <v>4892</v>
      </c>
      <c r="B92" s="213" t="s">
        <v>5564</v>
      </c>
      <c r="C92" s="525">
        <f t="shared" si="1"/>
        <v>19</v>
      </c>
      <c r="D92" s="213" t="s">
        <v>5596</v>
      </c>
      <c r="E92" s="213" t="s">
        <v>5682</v>
      </c>
      <c r="F92" s="38" t="s">
        <v>5722</v>
      </c>
      <c r="G92" s="213">
        <v>-60</v>
      </c>
      <c r="K92" s="13" t="s">
        <v>44</v>
      </c>
      <c r="L92" s="14">
        <v>-45</v>
      </c>
      <c r="M92" s="6">
        <v>23</v>
      </c>
    </row>
    <row r="93" spans="1:14" s="420" customFormat="1" x14ac:dyDescent="0.3">
      <c r="A93" s="202" t="s">
        <v>4296</v>
      </c>
      <c r="B93" s="211" t="s">
        <v>4298</v>
      </c>
      <c r="C93" s="525">
        <f t="shared" si="1"/>
        <v>20</v>
      </c>
      <c r="D93" s="211" t="s">
        <v>192</v>
      </c>
      <c r="E93" s="211" t="s">
        <v>3894</v>
      </c>
      <c r="F93" s="211" t="s">
        <v>2346</v>
      </c>
      <c r="G93" s="15">
        <v>-60</v>
      </c>
      <c r="K93" s="13" t="s">
        <v>44</v>
      </c>
      <c r="L93" s="14">
        <v>-50</v>
      </c>
      <c r="M93" s="6">
        <v>23</v>
      </c>
    </row>
    <row r="94" spans="1:14" s="420" customFormat="1" x14ac:dyDescent="0.3">
      <c r="A94" s="201" t="s">
        <v>4324</v>
      </c>
      <c r="B94" s="149" t="s">
        <v>4323</v>
      </c>
      <c r="C94" s="525">
        <f t="shared" si="1"/>
        <v>21</v>
      </c>
      <c r="D94" s="149" t="s">
        <v>193</v>
      </c>
      <c r="E94" s="149" t="s">
        <v>3894</v>
      </c>
      <c r="F94" s="149" t="s">
        <v>5722</v>
      </c>
      <c r="G94" s="151">
        <v>-60</v>
      </c>
      <c r="K94" s="13" t="s">
        <v>5852</v>
      </c>
      <c r="L94" s="14">
        <v>-55</v>
      </c>
      <c r="M94" s="262">
        <v>18</v>
      </c>
    </row>
    <row r="95" spans="1:14" s="420" customFormat="1" ht="20.399999999999999" thickBot="1" x14ac:dyDescent="0.35">
      <c r="A95" s="202" t="s">
        <v>6207</v>
      </c>
      <c r="B95" s="211" t="s">
        <v>4385</v>
      </c>
      <c r="C95" s="525">
        <f t="shared" si="1"/>
        <v>22</v>
      </c>
      <c r="D95" s="211" t="s">
        <v>194</v>
      </c>
      <c r="E95" s="211" t="s">
        <v>3894</v>
      </c>
      <c r="F95" s="211" t="s">
        <v>5722</v>
      </c>
      <c r="G95" s="15">
        <v>-60</v>
      </c>
      <c r="K95" s="883" t="s">
        <v>5852</v>
      </c>
      <c r="L95" s="890" t="s">
        <v>45</v>
      </c>
      <c r="M95" s="894">
        <v>19</v>
      </c>
    </row>
    <row r="96" spans="1:14" s="503" customFormat="1" x14ac:dyDescent="0.3">
      <c r="A96" s="483">
        <v>208</v>
      </c>
      <c r="B96" s="484" t="s">
        <v>6648</v>
      </c>
      <c r="C96" s="525">
        <f t="shared" si="1"/>
        <v>23</v>
      </c>
      <c r="D96" s="484" t="s">
        <v>6667</v>
      </c>
      <c r="E96" s="484" t="s">
        <v>5694</v>
      </c>
      <c r="F96" s="484" t="s">
        <v>6682</v>
      </c>
      <c r="G96" s="483">
        <v>-60</v>
      </c>
      <c r="K96" s="13" t="s">
        <v>5865</v>
      </c>
      <c r="L96" s="6">
        <v>-26</v>
      </c>
      <c r="M96" s="6">
        <v>23</v>
      </c>
    </row>
    <row r="97" spans="1:13" s="503" customFormat="1" x14ac:dyDescent="0.3">
      <c r="A97" s="483">
        <v>208</v>
      </c>
      <c r="B97" s="484" t="s">
        <v>6648</v>
      </c>
      <c r="C97" s="525">
        <f t="shared" si="1"/>
        <v>24</v>
      </c>
      <c r="D97" s="484" t="s">
        <v>6668</v>
      </c>
      <c r="E97" s="484" t="s">
        <v>5694</v>
      </c>
      <c r="F97" s="484" t="s">
        <v>6682</v>
      </c>
      <c r="G97" s="483">
        <v>-60</v>
      </c>
      <c r="K97" s="13" t="s">
        <v>47</v>
      </c>
      <c r="L97" s="14">
        <v>-30</v>
      </c>
      <c r="M97" s="262">
        <v>31</v>
      </c>
    </row>
    <row r="98" spans="1:13" s="420" customFormat="1" x14ac:dyDescent="0.3">
      <c r="A98" s="201" t="s">
        <v>5190</v>
      </c>
      <c r="B98" s="211" t="s">
        <v>6628</v>
      </c>
      <c r="C98" s="525">
        <f t="shared" si="1"/>
        <v>25</v>
      </c>
      <c r="D98" s="299" t="s">
        <v>6633</v>
      </c>
      <c r="E98" s="211" t="s">
        <v>3894</v>
      </c>
      <c r="F98" s="211" t="s">
        <v>578</v>
      </c>
      <c r="G98" s="15">
        <v>-60</v>
      </c>
      <c r="H98" s="420">
        <v>25</v>
      </c>
      <c r="K98" s="13" t="s">
        <v>433</v>
      </c>
      <c r="L98" s="13">
        <v>-33</v>
      </c>
      <c r="M98" s="6">
        <v>24</v>
      </c>
    </row>
    <row r="99" spans="1:13" x14ac:dyDescent="0.3">
      <c r="A99" s="239" t="s">
        <v>6091</v>
      </c>
      <c r="B99" s="79" t="s">
        <v>6085</v>
      </c>
      <c r="C99" s="76">
        <v>1</v>
      </c>
      <c r="D99" s="354" t="s">
        <v>6098</v>
      </c>
      <c r="E99" s="79" t="s">
        <v>3894</v>
      </c>
      <c r="F99" s="77" t="s">
        <v>2346</v>
      </c>
      <c r="G99" s="72">
        <v>-66</v>
      </c>
      <c r="K99" s="6" t="s">
        <v>47</v>
      </c>
      <c r="L99" s="6">
        <v>-37</v>
      </c>
      <c r="M99" s="6">
        <v>11</v>
      </c>
    </row>
    <row r="100" spans="1:13" x14ac:dyDescent="0.3">
      <c r="A100" s="351" t="s">
        <v>6091</v>
      </c>
      <c r="B100" s="80" t="s">
        <v>6085</v>
      </c>
      <c r="C100" s="76">
        <f t="shared" si="1"/>
        <v>2</v>
      </c>
      <c r="D100" s="365" t="s">
        <v>6099</v>
      </c>
      <c r="E100" s="80" t="s">
        <v>3894</v>
      </c>
      <c r="F100" s="78" t="s">
        <v>2346</v>
      </c>
      <c r="G100" s="73">
        <v>-66</v>
      </c>
      <c r="K100" s="13" t="s">
        <v>47</v>
      </c>
      <c r="L100" s="6">
        <v>-41</v>
      </c>
      <c r="M100" s="262">
        <v>6</v>
      </c>
    </row>
    <row r="101" spans="1:13" x14ac:dyDescent="0.3">
      <c r="A101" s="239" t="s">
        <v>6091</v>
      </c>
      <c r="B101" s="79" t="s">
        <v>6085</v>
      </c>
      <c r="C101" s="76">
        <f t="shared" si="1"/>
        <v>3</v>
      </c>
      <c r="D101" s="354" t="s">
        <v>1275</v>
      </c>
      <c r="E101" s="79" t="s">
        <v>3894</v>
      </c>
      <c r="F101" s="77" t="s">
        <v>2346</v>
      </c>
      <c r="G101" s="72">
        <v>-66</v>
      </c>
      <c r="K101" s="6" t="s">
        <v>47</v>
      </c>
      <c r="L101" s="14">
        <v>-45</v>
      </c>
      <c r="M101" s="6">
        <v>17</v>
      </c>
    </row>
    <row r="102" spans="1:13" x14ac:dyDescent="0.3">
      <c r="A102" s="351" t="s">
        <v>6091</v>
      </c>
      <c r="B102" s="80" t="s">
        <v>6085</v>
      </c>
      <c r="C102" s="76">
        <f t="shared" si="1"/>
        <v>4</v>
      </c>
      <c r="D102" s="365" t="s">
        <v>6100</v>
      </c>
      <c r="E102" s="80" t="s">
        <v>3894</v>
      </c>
      <c r="F102" s="78" t="s">
        <v>2346</v>
      </c>
      <c r="G102" s="73">
        <v>-66</v>
      </c>
      <c r="K102" s="13" t="s">
        <v>433</v>
      </c>
      <c r="L102" s="13">
        <v>-50</v>
      </c>
      <c r="M102" s="6">
        <v>12</v>
      </c>
    </row>
    <row r="103" spans="1:13" s="537" customFormat="1" x14ac:dyDescent="0.3">
      <c r="A103" s="239" t="s">
        <v>6091</v>
      </c>
      <c r="B103" s="79" t="s">
        <v>6085</v>
      </c>
      <c r="C103" s="76">
        <f t="shared" si="1"/>
        <v>5</v>
      </c>
      <c r="D103" s="243" t="s">
        <v>6101</v>
      </c>
      <c r="E103" s="79" t="s">
        <v>3894</v>
      </c>
      <c r="F103" s="77" t="s">
        <v>2346</v>
      </c>
      <c r="G103" s="72">
        <v>-66</v>
      </c>
      <c r="K103" s="13" t="s">
        <v>47</v>
      </c>
      <c r="L103" s="14">
        <v>-55</v>
      </c>
      <c r="M103" s="262">
        <v>6</v>
      </c>
    </row>
    <row r="104" spans="1:13" s="537" customFormat="1" ht="20.399999999999999" thickBot="1" x14ac:dyDescent="0.35">
      <c r="A104" s="351" t="s">
        <v>6091</v>
      </c>
      <c r="B104" s="80" t="s">
        <v>6085</v>
      </c>
      <c r="C104" s="76">
        <f t="shared" si="1"/>
        <v>6</v>
      </c>
      <c r="D104" s="78" t="s">
        <v>6102</v>
      </c>
      <c r="E104" s="80" t="s">
        <v>3894</v>
      </c>
      <c r="F104" s="78" t="s">
        <v>2346</v>
      </c>
      <c r="G104" s="73">
        <v>-66</v>
      </c>
      <c r="K104" s="883" t="s">
        <v>47</v>
      </c>
      <c r="L104" s="891" t="s">
        <v>45</v>
      </c>
      <c r="M104" s="886">
        <v>3</v>
      </c>
    </row>
    <row r="105" spans="1:13" s="537" customFormat="1" x14ac:dyDescent="0.3">
      <c r="A105" s="239" t="s">
        <v>6091</v>
      </c>
      <c r="B105" s="79" t="s">
        <v>6085</v>
      </c>
      <c r="C105" s="76">
        <f t="shared" si="1"/>
        <v>7</v>
      </c>
      <c r="D105" s="354" t="s">
        <v>1276</v>
      </c>
      <c r="E105" s="79" t="s">
        <v>3894</v>
      </c>
      <c r="F105" s="77" t="s">
        <v>2346</v>
      </c>
      <c r="G105" s="276">
        <v>-66</v>
      </c>
      <c r="K105" s="13" t="s">
        <v>42</v>
      </c>
      <c r="L105" s="14">
        <v>-36</v>
      </c>
      <c r="M105" s="6">
        <v>17</v>
      </c>
    </row>
    <row r="106" spans="1:13" s="537" customFormat="1" x14ac:dyDescent="0.3">
      <c r="A106" s="239" t="s">
        <v>3275</v>
      </c>
      <c r="B106" s="79" t="s">
        <v>3642</v>
      </c>
      <c r="C106" s="76">
        <f t="shared" si="1"/>
        <v>8</v>
      </c>
      <c r="D106" s="77" t="s">
        <v>1297</v>
      </c>
      <c r="E106" s="79" t="s">
        <v>3894</v>
      </c>
      <c r="F106" s="77" t="s">
        <v>2346</v>
      </c>
      <c r="G106" s="77">
        <v>-66</v>
      </c>
      <c r="K106" s="13" t="s">
        <v>42</v>
      </c>
      <c r="L106" s="14">
        <v>-40</v>
      </c>
      <c r="M106" s="6">
        <v>25</v>
      </c>
    </row>
    <row r="107" spans="1:13" s="537" customFormat="1" x14ac:dyDescent="0.3">
      <c r="A107" s="351" t="s">
        <v>3275</v>
      </c>
      <c r="B107" s="80" t="s">
        <v>3642</v>
      </c>
      <c r="C107" s="76">
        <f t="shared" si="1"/>
        <v>9</v>
      </c>
      <c r="D107" s="78" t="s">
        <v>1298</v>
      </c>
      <c r="E107" s="80" t="s">
        <v>3894</v>
      </c>
      <c r="F107" s="78" t="s">
        <v>2346</v>
      </c>
      <c r="G107" s="78">
        <v>-66</v>
      </c>
      <c r="K107" s="13" t="s">
        <v>42</v>
      </c>
      <c r="L107" s="14">
        <v>-44</v>
      </c>
      <c r="M107" s="6">
        <v>41</v>
      </c>
    </row>
    <row r="108" spans="1:13" s="537" customFormat="1" x14ac:dyDescent="0.3">
      <c r="A108" s="239" t="s">
        <v>3275</v>
      </c>
      <c r="B108" s="79" t="s">
        <v>3642</v>
      </c>
      <c r="C108" s="76">
        <f t="shared" si="1"/>
        <v>10</v>
      </c>
      <c r="D108" s="77" t="s">
        <v>1299</v>
      </c>
      <c r="E108" s="79" t="s">
        <v>3894</v>
      </c>
      <c r="F108" s="77" t="s">
        <v>2346</v>
      </c>
      <c r="G108" s="77">
        <v>-66</v>
      </c>
      <c r="K108" s="13" t="s">
        <v>42</v>
      </c>
      <c r="L108" s="14">
        <v>-48</v>
      </c>
      <c r="M108" s="262">
        <v>48</v>
      </c>
    </row>
    <row r="109" spans="1:13" s="537" customFormat="1" x14ac:dyDescent="0.3">
      <c r="A109" s="351" t="s">
        <v>3275</v>
      </c>
      <c r="B109" s="80" t="s">
        <v>3642</v>
      </c>
      <c r="C109" s="76">
        <f t="shared" si="1"/>
        <v>11</v>
      </c>
      <c r="D109" s="78" t="s">
        <v>1300</v>
      </c>
      <c r="E109" s="80" t="s">
        <v>3894</v>
      </c>
      <c r="F109" s="78" t="s">
        <v>2346</v>
      </c>
      <c r="G109" s="78">
        <v>-66</v>
      </c>
      <c r="K109" s="13" t="s">
        <v>5884</v>
      </c>
      <c r="L109" s="14">
        <v>-52</v>
      </c>
      <c r="M109" s="6">
        <v>50</v>
      </c>
    </row>
    <row r="110" spans="1:13" s="420" customFormat="1" x14ac:dyDescent="0.3">
      <c r="A110" s="239" t="s">
        <v>3275</v>
      </c>
      <c r="B110" s="79" t="s">
        <v>3642</v>
      </c>
      <c r="C110" s="76">
        <f t="shared" si="1"/>
        <v>12</v>
      </c>
      <c r="D110" s="77" t="s">
        <v>1301</v>
      </c>
      <c r="E110" s="79" t="s">
        <v>3894</v>
      </c>
      <c r="F110" s="77" t="s">
        <v>2346</v>
      </c>
      <c r="G110" s="77">
        <v>-66</v>
      </c>
      <c r="K110" s="6" t="s">
        <v>42</v>
      </c>
      <c r="L110" s="14">
        <v>-57</v>
      </c>
      <c r="M110" s="6">
        <v>34</v>
      </c>
    </row>
    <row r="111" spans="1:13" s="420" customFormat="1" x14ac:dyDescent="0.3">
      <c r="A111" s="351" t="s">
        <v>3275</v>
      </c>
      <c r="B111" s="80" t="s">
        <v>3642</v>
      </c>
      <c r="C111" s="76">
        <f t="shared" si="1"/>
        <v>13</v>
      </c>
      <c r="D111" s="78" t="s">
        <v>1302</v>
      </c>
      <c r="E111" s="80" t="s">
        <v>3894</v>
      </c>
      <c r="F111" s="78" t="s">
        <v>2346</v>
      </c>
      <c r="G111" s="78">
        <v>-66</v>
      </c>
      <c r="K111" s="13" t="s">
        <v>5884</v>
      </c>
      <c r="L111" s="14">
        <v>-63</v>
      </c>
      <c r="M111" s="262">
        <v>28</v>
      </c>
    </row>
    <row r="112" spans="1:13" s="420" customFormat="1" x14ac:dyDescent="0.3">
      <c r="A112" s="239" t="s">
        <v>3275</v>
      </c>
      <c r="B112" s="79" t="s">
        <v>3642</v>
      </c>
      <c r="C112" s="76">
        <f t="shared" si="1"/>
        <v>14</v>
      </c>
      <c r="D112" s="77" t="s">
        <v>1303</v>
      </c>
      <c r="E112" s="79" t="s">
        <v>3894</v>
      </c>
      <c r="F112" s="77" t="s">
        <v>2346</v>
      </c>
      <c r="G112" s="77">
        <v>-66</v>
      </c>
      <c r="K112" s="13" t="s">
        <v>42</v>
      </c>
      <c r="L112" s="14">
        <v>-70</v>
      </c>
      <c r="M112" s="262">
        <v>17</v>
      </c>
    </row>
    <row r="113" spans="1:13" ht="20.399999999999999" thickBot="1" x14ac:dyDescent="0.35">
      <c r="A113" s="366" t="s">
        <v>5881</v>
      </c>
      <c r="B113" s="367" t="s">
        <v>5880</v>
      </c>
      <c r="C113" s="76">
        <f t="shared" si="1"/>
        <v>15</v>
      </c>
      <c r="D113" s="79" t="s">
        <v>748</v>
      </c>
      <c r="E113" s="79" t="s">
        <v>3894</v>
      </c>
      <c r="F113" s="77" t="s">
        <v>2346</v>
      </c>
      <c r="G113" s="77">
        <v>-66</v>
      </c>
      <c r="K113" s="883" t="s">
        <v>42</v>
      </c>
      <c r="L113" s="890" t="s">
        <v>43</v>
      </c>
      <c r="M113" s="886">
        <v>21</v>
      </c>
    </row>
    <row r="114" spans="1:13" s="420" customFormat="1" x14ac:dyDescent="0.3">
      <c r="A114" s="72" t="s">
        <v>4466</v>
      </c>
      <c r="B114" s="244" t="s">
        <v>4592</v>
      </c>
      <c r="C114" s="76">
        <f t="shared" si="1"/>
        <v>16</v>
      </c>
      <c r="D114" s="244" t="s">
        <v>4600</v>
      </c>
      <c r="E114" s="244" t="s">
        <v>5682</v>
      </c>
      <c r="F114" s="244" t="s">
        <v>5722</v>
      </c>
      <c r="G114" s="346">
        <v>-66</v>
      </c>
      <c r="K114" s="13" t="s">
        <v>40</v>
      </c>
      <c r="L114" s="14">
        <v>-38</v>
      </c>
      <c r="M114" s="6">
        <v>41</v>
      </c>
    </row>
    <row r="115" spans="1:13" s="420" customFormat="1" x14ac:dyDescent="0.3">
      <c r="A115" s="72" t="s">
        <v>4627</v>
      </c>
      <c r="B115" s="244" t="s">
        <v>4781</v>
      </c>
      <c r="C115" s="76">
        <f t="shared" si="1"/>
        <v>17</v>
      </c>
      <c r="D115" s="72" t="s">
        <v>4791</v>
      </c>
      <c r="E115" s="72" t="s">
        <v>5682</v>
      </c>
      <c r="F115" s="72" t="s">
        <v>5722</v>
      </c>
      <c r="G115" s="346">
        <v>-66</v>
      </c>
      <c r="K115" s="13" t="s">
        <v>40</v>
      </c>
      <c r="L115" s="14">
        <v>-42</v>
      </c>
      <c r="M115" s="6">
        <v>46</v>
      </c>
    </row>
    <row r="116" spans="1:13" x14ac:dyDescent="0.3">
      <c r="A116" s="72" t="s">
        <v>4627</v>
      </c>
      <c r="B116" s="244" t="s">
        <v>4781</v>
      </c>
      <c r="C116" s="76">
        <f t="shared" si="1"/>
        <v>18</v>
      </c>
      <c r="D116" s="72" t="s">
        <v>4797</v>
      </c>
      <c r="E116" s="72" t="s">
        <v>5682</v>
      </c>
      <c r="F116" s="72" t="s">
        <v>5722</v>
      </c>
      <c r="G116" s="346">
        <v>-66</v>
      </c>
      <c r="K116" s="13" t="s">
        <v>1525</v>
      </c>
      <c r="L116" s="14">
        <v>-46</v>
      </c>
      <c r="M116" s="6">
        <v>57</v>
      </c>
    </row>
    <row r="117" spans="1:13" x14ac:dyDescent="0.3">
      <c r="A117" s="72" t="s">
        <v>4892</v>
      </c>
      <c r="B117" s="244" t="s">
        <v>5564</v>
      </c>
      <c r="C117" s="76">
        <f t="shared" si="1"/>
        <v>19</v>
      </c>
      <c r="D117" s="244" t="s">
        <v>5594</v>
      </c>
      <c r="E117" s="244" t="s">
        <v>5682</v>
      </c>
      <c r="F117" s="72" t="s">
        <v>5722</v>
      </c>
      <c r="G117" s="244">
        <v>-66</v>
      </c>
      <c r="K117" s="13" t="s">
        <v>40</v>
      </c>
      <c r="L117" s="14">
        <v>-50</v>
      </c>
      <c r="M117" s="262">
        <v>76</v>
      </c>
    </row>
    <row r="118" spans="1:13" s="420" customFormat="1" x14ac:dyDescent="0.3">
      <c r="A118" s="351" t="s">
        <v>4324</v>
      </c>
      <c r="B118" s="80" t="s">
        <v>4323</v>
      </c>
      <c r="C118" s="76">
        <f t="shared" si="1"/>
        <v>20</v>
      </c>
      <c r="D118" s="80" t="s">
        <v>189</v>
      </c>
      <c r="E118" s="80" t="s">
        <v>3894</v>
      </c>
      <c r="F118" s="80" t="s">
        <v>5722</v>
      </c>
      <c r="G118" s="352">
        <v>-66</v>
      </c>
      <c r="K118" s="13" t="s">
        <v>40</v>
      </c>
      <c r="L118" s="14">
        <v>-55</v>
      </c>
      <c r="M118" s="6">
        <v>100</v>
      </c>
    </row>
    <row r="119" spans="1:13" s="420" customFormat="1" x14ac:dyDescent="0.3">
      <c r="A119" s="239" t="s">
        <v>6207</v>
      </c>
      <c r="B119" s="79" t="s">
        <v>4385</v>
      </c>
      <c r="C119" s="76">
        <f t="shared" si="1"/>
        <v>21</v>
      </c>
      <c r="D119" s="79" t="s">
        <v>1106</v>
      </c>
      <c r="E119" s="79" t="s">
        <v>3894</v>
      </c>
      <c r="F119" s="77" t="s">
        <v>2346</v>
      </c>
      <c r="G119" s="350">
        <v>-66</v>
      </c>
      <c r="K119" s="13" t="s">
        <v>40</v>
      </c>
      <c r="L119" s="13">
        <v>-60</v>
      </c>
      <c r="M119" s="6">
        <v>71</v>
      </c>
    </row>
    <row r="120" spans="1:13" s="420" customFormat="1" x14ac:dyDescent="0.3">
      <c r="A120" s="351" t="s">
        <v>3340</v>
      </c>
      <c r="B120" s="80" t="s">
        <v>3484</v>
      </c>
      <c r="C120" s="76">
        <f t="shared" si="1"/>
        <v>22</v>
      </c>
      <c r="D120" s="278" t="s">
        <v>6739</v>
      </c>
      <c r="E120" s="79" t="s">
        <v>3894</v>
      </c>
      <c r="F120" s="77" t="s">
        <v>2346</v>
      </c>
      <c r="G120" s="350">
        <v>-66</v>
      </c>
      <c r="K120" s="13" t="s">
        <v>40</v>
      </c>
      <c r="L120" s="14">
        <v>-66</v>
      </c>
      <c r="M120" s="6">
        <v>67</v>
      </c>
    </row>
    <row r="121" spans="1:13" s="420" customFormat="1" x14ac:dyDescent="0.3">
      <c r="A121" s="239" t="s">
        <v>3509</v>
      </c>
      <c r="B121" s="79" t="s">
        <v>3534</v>
      </c>
      <c r="C121" s="76">
        <f t="shared" si="1"/>
        <v>23</v>
      </c>
      <c r="D121" s="79" t="s">
        <v>190</v>
      </c>
      <c r="E121" s="79" t="s">
        <v>5682</v>
      </c>
      <c r="F121" s="77" t="s">
        <v>2346</v>
      </c>
      <c r="G121" s="350">
        <v>-66</v>
      </c>
      <c r="K121" s="13" t="s">
        <v>40</v>
      </c>
      <c r="L121" s="14">
        <v>-73</v>
      </c>
      <c r="M121" s="262">
        <v>46</v>
      </c>
    </row>
    <row r="122" spans="1:13" s="420" customFormat="1" x14ac:dyDescent="0.3">
      <c r="A122" s="239" t="s">
        <v>3509</v>
      </c>
      <c r="B122" s="79" t="s">
        <v>3534</v>
      </c>
      <c r="C122" s="76">
        <f t="shared" si="1"/>
        <v>24</v>
      </c>
      <c r="D122" s="79" t="s">
        <v>191</v>
      </c>
      <c r="E122" s="79" t="s">
        <v>5682</v>
      </c>
      <c r="F122" s="77" t="s">
        <v>2346</v>
      </c>
      <c r="G122" s="350">
        <v>-66</v>
      </c>
      <c r="K122" s="13" t="s">
        <v>40</v>
      </c>
      <c r="L122" s="14">
        <v>-81</v>
      </c>
      <c r="M122" s="6">
        <v>33</v>
      </c>
    </row>
    <row r="123" spans="1:13" s="420" customFormat="1" ht="20.399999999999999" thickBot="1" x14ac:dyDescent="0.35">
      <c r="A123" s="351" t="s">
        <v>3543</v>
      </c>
      <c r="B123" s="80" t="s">
        <v>3581</v>
      </c>
      <c r="C123" s="76">
        <f t="shared" si="1"/>
        <v>25</v>
      </c>
      <c r="D123" s="77" t="s">
        <v>6740</v>
      </c>
      <c r="E123" s="80" t="s">
        <v>3894</v>
      </c>
      <c r="F123" s="80" t="s">
        <v>2346</v>
      </c>
      <c r="G123" s="352">
        <v>-66</v>
      </c>
      <c r="H123" s="420">
        <v>25</v>
      </c>
      <c r="K123" s="883" t="s">
        <v>5882</v>
      </c>
      <c r="L123" s="887" t="s">
        <v>41</v>
      </c>
      <c r="M123" s="886">
        <v>37</v>
      </c>
    </row>
    <row r="124" spans="1:13" s="420" customFormat="1" x14ac:dyDescent="0.3">
      <c r="A124" s="201" t="s">
        <v>6091</v>
      </c>
      <c r="B124" s="149" t="s">
        <v>6085</v>
      </c>
      <c r="C124" s="525">
        <v>1</v>
      </c>
      <c r="D124" s="332" t="s">
        <v>6103</v>
      </c>
      <c r="E124" s="149" t="s">
        <v>3894</v>
      </c>
      <c r="F124" s="197" t="s">
        <v>2346</v>
      </c>
      <c r="G124" s="516">
        <v>-73</v>
      </c>
      <c r="K124" s="892"/>
      <c r="L124" s="892"/>
      <c r="M124" s="892">
        <v>2775</v>
      </c>
    </row>
    <row r="125" spans="1:13" s="420" customFormat="1" x14ac:dyDescent="0.3">
      <c r="A125" s="202" t="s">
        <v>6091</v>
      </c>
      <c r="B125" s="211" t="s">
        <v>6085</v>
      </c>
      <c r="C125" s="525">
        <f t="shared" si="1"/>
        <v>2</v>
      </c>
      <c r="D125" s="300" t="s">
        <v>6104</v>
      </c>
      <c r="E125" s="211" t="s">
        <v>3894</v>
      </c>
      <c r="F125" s="18" t="s">
        <v>2346</v>
      </c>
      <c r="G125" s="38">
        <v>-73</v>
      </c>
      <c r="K125" s="826"/>
      <c r="L125" s="826"/>
      <c r="M125" s="826"/>
    </row>
    <row r="126" spans="1:13" s="420" customFormat="1" x14ac:dyDescent="0.3">
      <c r="A126" s="201" t="s">
        <v>6091</v>
      </c>
      <c r="B126" s="149" t="s">
        <v>6085</v>
      </c>
      <c r="C126" s="525">
        <f t="shared" si="1"/>
        <v>3</v>
      </c>
      <c r="D126" s="330" t="s">
        <v>6105</v>
      </c>
      <c r="E126" s="149" t="s">
        <v>3894</v>
      </c>
      <c r="F126" s="197" t="s">
        <v>2346</v>
      </c>
      <c r="G126" s="516">
        <v>-73</v>
      </c>
      <c r="K126" s="826"/>
      <c r="L126" s="826"/>
      <c r="M126" s="826"/>
    </row>
    <row r="127" spans="1:13" s="420" customFormat="1" x14ac:dyDescent="0.3">
      <c r="A127" s="202" t="s">
        <v>6091</v>
      </c>
      <c r="B127" s="211" t="s">
        <v>6085</v>
      </c>
      <c r="C127" s="525">
        <f t="shared" si="1"/>
        <v>4</v>
      </c>
      <c r="D127" s="38" t="s">
        <v>6106</v>
      </c>
      <c r="E127" s="211" t="s">
        <v>3894</v>
      </c>
      <c r="F127" s="18" t="s">
        <v>2346</v>
      </c>
      <c r="G127" s="38">
        <v>-73</v>
      </c>
      <c r="K127" s="826"/>
      <c r="L127" s="826"/>
      <c r="M127" s="826"/>
    </row>
    <row r="128" spans="1:13" s="420" customFormat="1" x14ac:dyDescent="0.3">
      <c r="A128" s="201" t="s">
        <v>6091</v>
      </c>
      <c r="B128" s="149" t="s">
        <v>6085</v>
      </c>
      <c r="C128" s="525">
        <f t="shared" si="1"/>
        <v>5</v>
      </c>
      <c r="D128" s="332" t="s">
        <v>6107</v>
      </c>
      <c r="E128" s="149" t="s">
        <v>3894</v>
      </c>
      <c r="F128" s="197" t="s">
        <v>2346</v>
      </c>
      <c r="G128" s="516">
        <v>-73</v>
      </c>
      <c r="K128" s="826"/>
      <c r="L128" s="826"/>
      <c r="M128" s="826"/>
    </row>
    <row r="129" spans="1:13" x14ac:dyDescent="0.3">
      <c r="A129" s="202" t="s">
        <v>3275</v>
      </c>
      <c r="B129" s="211" t="s">
        <v>3642</v>
      </c>
      <c r="C129" s="525">
        <f t="shared" si="1"/>
        <v>6</v>
      </c>
      <c r="D129" s="18" t="s">
        <v>1304</v>
      </c>
      <c r="E129" s="211" t="s">
        <v>3894</v>
      </c>
      <c r="F129" s="18" t="s">
        <v>2346</v>
      </c>
      <c r="G129" s="18">
        <v>-73</v>
      </c>
      <c r="K129" s="826"/>
      <c r="L129" s="826"/>
      <c r="M129" s="826"/>
    </row>
    <row r="130" spans="1:13" x14ac:dyDescent="0.3">
      <c r="A130" s="202" t="s">
        <v>3275</v>
      </c>
      <c r="B130" s="211" t="s">
        <v>3642</v>
      </c>
      <c r="C130" s="525">
        <f t="shared" si="1"/>
        <v>7</v>
      </c>
      <c r="D130" s="18" t="s">
        <v>1305</v>
      </c>
      <c r="E130" s="211" t="s">
        <v>3894</v>
      </c>
      <c r="F130" s="18" t="s">
        <v>2346</v>
      </c>
      <c r="G130" s="18">
        <v>-73</v>
      </c>
      <c r="K130" s="826"/>
      <c r="L130" s="826"/>
      <c r="M130" s="826"/>
    </row>
    <row r="131" spans="1:13" x14ac:dyDescent="0.3">
      <c r="A131" s="202" t="s">
        <v>3275</v>
      </c>
      <c r="B131" s="211" t="s">
        <v>3642</v>
      </c>
      <c r="C131" s="525">
        <f t="shared" si="1"/>
        <v>8</v>
      </c>
      <c r="D131" s="18" t="s">
        <v>1306</v>
      </c>
      <c r="E131" s="211" t="s">
        <v>3894</v>
      </c>
      <c r="F131" s="18" t="s">
        <v>2346</v>
      </c>
      <c r="G131" s="18">
        <v>-73</v>
      </c>
      <c r="K131" s="826"/>
      <c r="L131" s="826"/>
      <c r="M131" s="826"/>
    </row>
    <row r="132" spans="1:13" x14ac:dyDescent="0.3">
      <c r="A132" s="202" t="s">
        <v>3275</v>
      </c>
      <c r="B132" s="211" t="s">
        <v>3642</v>
      </c>
      <c r="C132" s="525">
        <f t="shared" si="1"/>
        <v>9</v>
      </c>
      <c r="D132" s="18" t="s">
        <v>1307</v>
      </c>
      <c r="E132" s="211" t="s">
        <v>3894</v>
      </c>
      <c r="F132" s="18" t="s">
        <v>2346</v>
      </c>
      <c r="G132" s="18">
        <v>-73</v>
      </c>
      <c r="K132" s="826"/>
      <c r="L132" s="826"/>
      <c r="M132" s="826"/>
    </row>
    <row r="133" spans="1:13" x14ac:dyDescent="0.3">
      <c r="A133" s="202" t="s">
        <v>3275</v>
      </c>
      <c r="B133" s="211" t="s">
        <v>3642</v>
      </c>
      <c r="C133" s="525">
        <f t="shared" ref="C133:C150" si="2">C132+1</f>
        <v>10</v>
      </c>
      <c r="D133" s="18" t="s">
        <v>1308</v>
      </c>
      <c r="E133" s="211" t="s">
        <v>3894</v>
      </c>
      <c r="F133" s="18" t="s">
        <v>2346</v>
      </c>
      <c r="G133" s="18">
        <v>-73</v>
      </c>
      <c r="K133" s="826"/>
      <c r="L133" s="826"/>
      <c r="M133" s="826"/>
    </row>
    <row r="134" spans="1:13" s="420" customFormat="1" x14ac:dyDescent="0.3">
      <c r="A134" s="201" t="s">
        <v>3275</v>
      </c>
      <c r="B134" s="149" t="s">
        <v>3642</v>
      </c>
      <c r="C134" s="525">
        <f t="shared" si="2"/>
        <v>11</v>
      </c>
      <c r="D134" s="197" t="s">
        <v>1309</v>
      </c>
      <c r="E134" s="149" t="s">
        <v>3894</v>
      </c>
      <c r="F134" s="197" t="s">
        <v>2346</v>
      </c>
      <c r="G134" s="197">
        <v>-73</v>
      </c>
      <c r="K134" s="826"/>
      <c r="L134" s="826"/>
      <c r="M134" s="826"/>
    </row>
    <row r="135" spans="1:13" s="538" customFormat="1" x14ac:dyDescent="0.3">
      <c r="A135" s="202" t="s">
        <v>3275</v>
      </c>
      <c r="B135" s="211" t="s">
        <v>3642</v>
      </c>
      <c r="C135" s="525">
        <f t="shared" si="2"/>
        <v>12</v>
      </c>
      <c r="D135" s="18" t="s">
        <v>1310</v>
      </c>
      <c r="E135" s="211" t="s">
        <v>3894</v>
      </c>
      <c r="F135" s="18" t="s">
        <v>2346</v>
      </c>
      <c r="G135" s="18">
        <v>-73</v>
      </c>
      <c r="K135" s="826"/>
      <c r="L135" s="826"/>
      <c r="M135" s="826"/>
    </row>
    <row r="136" spans="1:13" s="420" customFormat="1" x14ac:dyDescent="0.3">
      <c r="A136" s="201" t="s">
        <v>3275</v>
      </c>
      <c r="B136" s="149" t="s">
        <v>3642</v>
      </c>
      <c r="C136" s="525">
        <f t="shared" si="2"/>
        <v>13</v>
      </c>
      <c r="D136" s="197" t="s">
        <v>1311</v>
      </c>
      <c r="E136" s="149" t="s">
        <v>3894</v>
      </c>
      <c r="F136" s="197" t="s">
        <v>2346</v>
      </c>
      <c r="G136" s="197">
        <v>-73</v>
      </c>
      <c r="K136" s="826"/>
      <c r="L136" s="826"/>
      <c r="M136" s="826"/>
    </row>
    <row r="137" spans="1:13" s="420" customFormat="1" x14ac:dyDescent="0.3">
      <c r="A137" s="235" t="s">
        <v>4627</v>
      </c>
      <c r="B137" s="74" t="s">
        <v>4781</v>
      </c>
      <c r="C137" s="525">
        <f t="shared" si="2"/>
        <v>14</v>
      </c>
      <c r="D137" s="235" t="s">
        <v>6596</v>
      </c>
      <c r="E137" s="235" t="s">
        <v>5682</v>
      </c>
      <c r="F137" s="197" t="s">
        <v>578</v>
      </c>
      <c r="G137" s="197">
        <v>-73</v>
      </c>
      <c r="K137" s="826"/>
      <c r="L137" s="826"/>
      <c r="M137" s="826"/>
    </row>
    <row r="138" spans="1:13" s="420" customFormat="1" x14ac:dyDescent="0.3">
      <c r="A138" s="206" t="s">
        <v>4629</v>
      </c>
      <c r="B138" s="213" t="s">
        <v>4814</v>
      </c>
      <c r="C138" s="525">
        <f t="shared" si="2"/>
        <v>15</v>
      </c>
      <c r="D138" s="213" t="s">
        <v>4832</v>
      </c>
      <c r="E138" s="213" t="s">
        <v>5682</v>
      </c>
      <c r="F138" s="213" t="s">
        <v>5722</v>
      </c>
      <c r="G138" s="36">
        <v>-73</v>
      </c>
      <c r="K138" s="826"/>
      <c r="L138" s="826"/>
      <c r="M138" s="826"/>
    </row>
    <row r="139" spans="1:13" s="420" customFormat="1" x14ac:dyDescent="0.3">
      <c r="A139" s="205" t="s">
        <v>4629</v>
      </c>
      <c r="B139" s="212" t="s">
        <v>4814</v>
      </c>
      <c r="C139" s="525">
        <f t="shared" si="2"/>
        <v>16</v>
      </c>
      <c r="D139" s="212" t="s">
        <v>4833</v>
      </c>
      <c r="E139" s="212" t="s">
        <v>5682</v>
      </c>
      <c r="F139" s="212" t="s">
        <v>5722</v>
      </c>
      <c r="G139" s="139">
        <v>-73</v>
      </c>
      <c r="K139" s="826"/>
      <c r="L139" s="826"/>
      <c r="M139" s="826"/>
    </row>
    <row r="140" spans="1:13" s="420" customFormat="1" x14ac:dyDescent="0.3">
      <c r="A140" s="38" t="s">
        <v>4892</v>
      </c>
      <c r="B140" s="213" t="s">
        <v>5564</v>
      </c>
      <c r="C140" s="525">
        <f t="shared" si="2"/>
        <v>17</v>
      </c>
      <c r="D140" s="213" t="s">
        <v>5597</v>
      </c>
      <c r="E140" s="213" t="s">
        <v>5682</v>
      </c>
      <c r="F140" s="38" t="s">
        <v>5722</v>
      </c>
      <c r="G140" s="213">
        <v>-73</v>
      </c>
      <c r="K140" s="826"/>
      <c r="L140" s="826"/>
      <c r="M140" s="826"/>
    </row>
    <row r="141" spans="1:13" s="420" customFormat="1" x14ac:dyDescent="0.3">
      <c r="A141" s="202" t="s">
        <v>4296</v>
      </c>
      <c r="B141" s="211" t="s">
        <v>4298</v>
      </c>
      <c r="C141" s="525">
        <f t="shared" si="2"/>
        <v>18</v>
      </c>
      <c r="D141" s="211" t="s">
        <v>181</v>
      </c>
      <c r="E141" s="211" t="s">
        <v>3894</v>
      </c>
      <c r="F141" s="211" t="s">
        <v>2346</v>
      </c>
      <c r="G141" s="15">
        <v>-73</v>
      </c>
      <c r="K141" s="826"/>
      <c r="L141" s="826"/>
      <c r="M141" s="826"/>
    </row>
    <row r="142" spans="1:13" s="420" customFormat="1" x14ac:dyDescent="0.3">
      <c r="A142" s="201" t="s">
        <v>4324</v>
      </c>
      <c r="B142" s="149" t="s">
        <v>4323</v>
      </c>
      <c r="C142" s="525">
        <f t="shared" si="2"/>
        <v>19</v>
      </c>
      <c r="D142" s="149" t="s">
        <v>182</v>
      </c>
      <c r="E142" s="149" t="s">
        <v>3894</v>
      </c>
      <c r="F142" s="149" t="s">
        <v>5722</v>
      </c>
      <c r="G142" s="151">
        <v>-73</v>
      </c>
      <c r="K142" s="826"/>
      <c r="L142" s="826"/>
      <c r="M142" s="826"/>
    </row>
    <row r="143" spans="1:13" s="420" customFormat="1" x14ac:dyDescent="0.3">
      <c r="A143" s="202" t="s">
        <v>4324</v>
      </c>
      <c r="B143" s="211" t="s">
        <v>4323</v>
      </c>
      <c r="C143" s="525">
        <f t="shared" si="2"/>
        <v>20</v>
      </c>
      <c r="D143" s="211" t="s">
        <v>183</v>
      </c>
      <c r="E143" s="211" t="s">
        <v>3894</v>
      </c>
      <c r="F143" s="211" t="s">
        <v>5722</v>
      </c>
      <c r="G143" s="15">
        <v>-73</v>
      </c>
      <c r="K143" s="2"/>
      <c r="L143" s="827"/>
      <c r="M143" s="2"/>
    </row>
    <row r="144" spans="1:13" s="420" customFormat="1" x14ac:dyDescent="0.3">
      <c r="A144" s="201" t="s">
        <v>6207</v>
      </c>
      <c r="B144" s="149" t="s">
        <v>4385</v>
      </c>
      <c r="C144" s="525">
        <f t="shared" si="2"/>
        <v>21</v>
      </c>
      <c r="D144" s="149" t="s">
        <v>184</v>
      </c>
      <c r="E144" s="149" t="s">
        <v>3894</v>
      </c>
      <c r="F144" s="197" t="s">
        <v>2346</v>
      </c>
      <c r="G144" s="151">
        <v>-73</v>
      </c>
      <c r="K144" s="828"/>
      <c r="L144" s="827"/>
      <c r="M144" s="2"/>
    </row>
    <row r="145" spans="1:13" s="420" customFormat="1" x14ac:dyDescent="0.3">
      <c r="A145" s="202" t="s">
        <v>1213</v>
      </c>
      <c r="B145" s="299" t="s">
        <v>3398</v>
      </c>
      <c r="C145" s="525">
        <f t="shared" si="2"/>
        <v>22</v>
      </c>
      <c r="D145" s="197" t="s">
        <v>3396</v>
      </c>
      <c r="E145" s="197" t="s">
        <v>5682</v>
      </c>
      <c r="F145" s="197" t="s">
        <v>5722</v>
      </c>
      <c r="G145" s="197">
        <v>-73</v>
      </c>
      <c r="K145" s="828"/>
      <c r="L145" s="827"/>
      <c r="M145" s="2"/>
    </row>
    <row r="146" spans="1:13" s="420" customFormat="1" x14ac:dyDescent="0.3">
      <c r="A146" s="202" t="s">
        <v>3340</v>
      </c>
      <c r="B146" s="211" t="s">
        <v>3484</v>
      </c>
      <c r="C146" s="525">
        <f t="shared" si="2"/>
        <v>23</v>
      </c>
      <c r="D146" s="304" t="s">
        <v>547</v>
      </c>
      <c r="E146" s="149" t="s">
        <v>3894</v>
      </c>
      <c r="F146" s="197" t="s">
        <v>2346</v>
      </c>
      <c r="G146" s="151">
        <v>-73</v>
      </c>
      <c r="K146" s="828"/>
      <c r="L146" s="827"/>
      <c r="M146" s="2"/>
    </row>
    <row r="147" spans="1:13" s="420" customFormat="1" x14ac:dyDescent="0.3">
      <c r="A147" s="202" t="s">
        <v>3509</v>
      </c>
      <c r="B147" s="211" t="s">
        <v>3534</v>
      </c>
      <c r="C147" s="525">
        <f t="shared" si="2"/>
        <v>24</v>
      </c>
      <c r="D147" s="211" t="s">
        <v>185</v>
      </c>
      <c r="E147" s="211" t="s">
        <v>5682</v>
      </c>
      <c r="F147" s="18" t="s">
        <v>2346</v>
      </c>
      <c r="G147" s="15">
        <v>-73</v>
      </c>
      <c r="K147" s="2"/>
      <c r="L147" s="827"/>
      <c r="M147" s="2"/>
    </row>
    <row r="148" spans="1:13" s="420" customFormat="1" x14ac:dyDescent="0.3">
      <c r="A148" s="201" t="s">
        <v>3509</v>
      </c>
      <c r="B148" s="149" t="s">
        <v>3534</v>
      </c>
      <c r="C148" s="525">
        <f t="shared" si="2"/>
        <v>25</v>
      </c>
      <c r="D148" s="149" t="s">
        <v>186</v>
      </c>
      <c r="E148" s="149" t="s">
        <v>5682</v>
      </c>
      <c r="F148" s="197" t="s">
        <v>2346</v>
      </c>
      <c r="G148" s="151">
        <v>-73</v>
      </c>
      <c r="K148" s="826"/>
      <c r="L148" s="826"/>
      <c r="M148" s="2"/>
    </row>
    <row r="149" spans="1:13" s="538" customFormat="1" x14ac:dyDescent="0.3">
      <c r="A149" s="202" t="s">
        <v>3596</v>
      </c>
      <c r="B149" s="211" t="s">
        <v>3595</v>
      </c>
      <c r="C149" s="525">
        <f t="shared" si="2"/>
        <v>26</v>
      </c>
      <c r="D149" s="211" t="s">
        <v>187</v>
      </c>
      <c r="E149" s="211" t="s">
        <v>3894</v>
      </c>
      <c r="F149" s="211" t="s">
        <v>2346</v>
      </c>
      <c r="G149" s="15">
        <v>-73</v>
      </c>
      <c r="K149" s="272"/>
      <c r="L149" s="272"/>
      <c r="M149" s="826"/>
    </row>
    <row r="150" spans="1:13" x14ac:dyDescent="0.3">
      <c r="A150" s="201" t="s">
        <v>3596</v>
      </c>
      <c r="B150" s="149" t="s">
        <v>3595</v>
      </c>
      <c r="C150" s="525">
        <f t="shared" si="2"/>
        <v>27</v>
      </c>
      <c r="D150" s="149" t="s">
        <v>188</v>
      </c>
      <c r="E150" s="149" t="s">
        <v>3894</v>
      </c>
      <c r="F150" s="149" t="s">
        <v>2346</v>
      </c>
      <c r="G150" s="151">
        <v>-73</v>
      </c>
      <c r="H150" s="273">
        <v>27</v>
      </c>
      <c r="K150" s="272"/>
      <c r="L150" s="272"/>
      <c r="M150" s="826"/>
    </row>
    <row r="151" spans="1:13" s="420" customFormat="1" x14ac:dyDescent="0.3">
      <c r="A151" s="351" t="s">
        <v>6091</v>
      </c>
      <c r="B151" s="80" t="s">
        <v>6085</v>
      </c>
      <c r="C151" s="76">
        <v>1</v>
      </c>
      <c r="D151" s="347" t="s">
        <v>6108</v>
      </c>
      <c r="E151" s="80" t="s">
        <v>3894</v>
      </c>
      <c r="F151" s="78" t="s">
        <v>2346</v>
      </c>
      <c r="G151" s="73">
        <v>-81</v>
      </c>
      <c r="K151" s="272"/>
      <c r="L151" s="272"/>
      <c r="M151" s="826"/>
    </row>
    <row r="152" spans="1:13" s="420" customFormat="1" x14ac:dyDescent="0.3">
      <c r="A152" s="239" t="s">
        <v>4406</v>
      </c>
      <c r="B152" s="79" t="s">
        <v>4407</v>
      </c>
      <c r="C152" s="76">
        <f t="shared" ref="C152:C195" si="3">C151+1</f>
        <v>2</v>
      </c>
      <c r="D152" s="242" t="s">
        <v>1288</v>
      </c>
      <c r="E152" s="242" t="s">
        <v>3894</v>
      </c>
      <c r="F152" s="78" t="s">
        <v>2346</v>
      </c>
      <c r="G152" s="352">
        <v>-81</v>
      </c>
      <c r="K152" s="272"/>
      <c r="L152" s="272"/>
      <c r="M152" s="826"/>
    </row>
    <row r="153" spans="1:13" s="420" customFormat="1" x14ac:dyDescent="0.3">
      <c r="A153" s="239" t="s">
        <v>3275</v>
      </c>
      <c r="B153" s="79" t="s">
        <v>3642</v>
      </c>
      <c r="C153" s="76">
        <f t="shared" si="3"/>
        <v>3</v>
      </c>
      <c r="D153" s="77" t="s">
        <v>1312</v>
      </c>
      <c r="E153" s="79" t="s">
        <v>3894</v>
      </c>
      <c r="F153" s="77" t="s">
        <v>2346</v>
      </c>
      <c r="G153" s="77">
        <v>-81</v>
      </c>
      <c r="K153" s="272"/>
      <c r="L153" s="272"/>
      <c r="M153" s="2"/>
    </row>
    <row r="154" spans="1:13" s="420" customFormat="1" x14ac:dyDescent="0.3">
      <c r="A154" s="351" t="s">
        <v>3275</v>
      </c>
      <c r="B154" s="80" t="s">
        <v>3642</v>
      </c>
      <c r="C154" s="76">
        <f t="shared" si="3"/>
        <v>4</v>
      </c>
      <c r="D154" s="78" t="s">
        <v>1313</v>
      </c>
      <c r="E154" s="80" t="s">
        <v>3894</v>
      </c>
      <c r="F154" s="78" t="s">
        <v>2346</v>
      </c>
      <c r="G154" s="78">
        <v>-81</v>
      </c>
      <c r="K154" s="272"/>
      <c r="L154" s="272"/>
      <c r="M154" s="826"/>
    </row>
    <row r="155" spans="1:13" s="420" customFormat="1" x14ac:dyDescent="0.3">
      <c r="A155" s="239" t="s">
        <v>3275</v>
      </c>
      <c r="B155" s="79" t="s">
        <v>3642</v>
      </c>
      <c r="C155" s="76">
        <f t="shared" si="3"/>
        <v>5</v>
      </c>
      <c r="D155" s="77" t="s">
        <v>1314</v>
      </c>
      <c r="E155" s="79" t="s">
        <v>3894</v>
      </c>
      <c r="F155" s="77" t="s">
        <v>2346</v>
      </c>
      <c r="G155" s="77">
        <v>-81</v>
      </c>
      <c r="K155" s="272"/>
      <c r="L155" s="272"/>
      <c r="M155" s="826"/>
    </row>
    <row r="156" spans="1:13" s="420" customFormat="1" x14ac:dyDescent="0.3">
      <c r="A156" s="351" t="s">
        <v>3275</v>
      </c>
      <c r="B156" s="80" t="s">
        <v>3642</v>
      </c>
      <c r="C156" s="76">
        <f t="shared" si="3"/>
        <v>6</v>
      </c>
      <c r="D156" s="78" t="s">
        <v>1315</v>
      </c>
      <c r="E156" s="80" t="s">
        <v>3894</v>
      </c>
      <c r="F156" s="78" t="s">
        <v>2346</v>
      </c>
      <c r="G156" s="78">
        <v>-81</v>
      </c>
      <c r="K156" s="822"/>
      <c r="L156" s="823"/>
      <c r="M156" s="2"/>
    </row>
    <row r="157" spans="1:13" s="420" customFormat="1" x14ac:dyDescent="0.3">
      <c r="A157" s="239" t="s">
        <v>3275</v>
      </c>
      <c r="B157" s="79" t="s">
        <v>3642</v>
      </c>
      <c r="C157" s="76">
        <f t="shared" si="3"/>
        <v>7</v>
      </c>
      <c r="D157" s="77" t="s">
        <v>1316</v>
      </c>
      <c r="E157" s="79" t="s">
        <v>3894</v>
      </c>
      <c r="F157" s="77" t="s">
        <v>2346</v>
      </c>
      <c r="G157" s="77">
        <v>-81</v>
      </c>
      <c r="K157" s="822"/>
      <c r="L157" s="823"/>
      <c r="M157" s="826"/>
    </row>
    <row r="158" spans="1:13" s="420" customFormat="1" x14ac:dyDescent="0.3">
      <c r="A158" s="351" t="s">
        <v>3275</v>
      </c>
      <c r="B158" s="80" t="s">
        <v>3642</v>
      </c>
      <c r="C158" s="76">
        <f t="shared" si="3"/>
        <v>8</v>
      </c>
      <c r="D158" s="78" t="s">
        <v>1317</v>
      </c>
      <c r="E158" s="80" t="s">
        <v>3894</v>
      </c>
      <c r="F158" s="78" t="s">
        <v>2346</v>
      </c>
      <c r="G158" s="78">
        <v>-81</v>
      </c>
      <c r="K158" s="822"/>
      <c r="L158" s="823"/>
      <c r="M158" s="826"/>
    </row>
    <row r="159" spans="1:13" s="420" customFormat="1" x14ac:dyDescent="0.3">
      <c r="A159" s="239" t="s">
        <v>3275</v>
      </c>
      <c r="B159" s="79" t="s">
        <v>3642</v>
      </c>
      <c r="C159" s="76">
        <f t="shared" si="3"/>
        <v>9</v>
      </c>
      <c r="D159" s="77" t="s">
        <v>1318</v>
      </c>
      <c r="E159" s="79" t="s">
        <v>3894</v>
      </c>
      <c r="F159" s="77" t="s">
        <v>2346</v>
      </c>
      <c r="G159" s="77">
        <v>-81</v>
      </c>
      <c r="K159" s="824"/>
      <c r="L159" s="825"/>
      <c r="M159" s="826"/>
    </row>
    <row r="160" spans="1:13" s="420" customFormat="1" x14ac:dyDescent="0.3">
      <c r="A160" s="368" t="s">
        <v>5195</v>
      </c>
      <c r="B160" s="242" t="s">
        <v>3465</v>
      </c>
      <c r="C160" s="76">
        <f t="shared" si="3"/>
        <v>10</v>
      </c>
      <c r="D160" s="80" t="s">
        <v>2378</v>
      </c>
      <c r="E160" s="80" t="s">
        <v>5682</v>
      </c>
      <c r="F160" s="80" t="s">
        <v>5722</v>
      </c>
      <c r="G160" s="352">
        <v>-81</v>
      </c>
      <c r="K160" s="824"/>
      <c r="L160" s="825"/>
      <c r="M160" s="826"/>
    </row>
    <row r="161" spans="1:13" s="420" customFormat="1" x14ac:dyDescent="0.3">
      <c r="A161" s="72" t="s">
        <v>4627</v>
      </c>
      <c r="B161" s="244" t="s">
        <v>4781</v>
      </c>
      <c r="C161" s="76">
        <f t="shared" si="3"/>
        <v>11</v>
      </c>
      <c r="D161" s="72" t="s">
        <v>4792</v>
      </c>
      <c r="E161" s="72" t="s">
        <v>5682</v>
      </c>
      <c r="F161" s="72" t="s">
        <v>5722</v>
      </c>
      <c r="G161" s="350">
        <v>-81</v>
      </c>
      <c r="K161" s="824"/>
      <c r="L161" s="825"/>
      <c r="M161" s="826"/>
    </row>
    <row r="162" spans="1:13" s="420" customFormat="1" x14ac:dyDescent="0.3">
      <c r="A162" s="72" t="s">
        <v>4627</v>
      </c>
      <c r="B162" s="244" t="s">
        <v>4781</v>
      </c>
      <c r="C162" s="76">
        <f t="shared" si="3"/>
        <v>12</v>
      </c>
      <c r="D162" s="72" t="s">
        <v>4793</v>
      </c>
      <c r="E162" s="72" t="s">
        <v>5682</v>
      </c>
      <c r="F162" s="72" t="s">
        <v>5722</v>
      </c>
      <c r="G162" s="350">
        <v>-81</v>
      </c>
      <c r="K162" s="826"/>
      <c r="L162" s="826"/>
      <c r="M162" s="826"/>
    </row>
    <row r="163" spans="1:13" s="420" customFormat="1" x14ac:dyDescent="0.3">
      <c r="A163" s="239" t="s">
        <v>4324</v>
      </c>
      <c r="B163" s="79" t="s">
        <v>4323</v>
      </c>
      <c r="C163" s="76">
        <f t="shared" si="3"/>
        <v>13</v>
      </c>
      <c r="D163" s="79" t="s">
        <v>176</v>
      </c>
      <c r="E163" s="79" t="s">
        <v>3894</v>
      </c>
      <c r="F163" s="79" t="s">
        <v>5722</v>
      </c>
      <c r="G163" s="350">
        <v>-81</v>
      </c>
      <c r="K163" s="826"/>
      <c r="L163" s="826"/>
      <c r="M163" s="826"/>
    </row>
    <row r="164" spans="1:13" x14ac:dyDescent="0.3">
      <c r="A164" s="351" t="s">
        <v>6201</v>
      </c>
      <c r="B164" s="80" t="s">
        <v>4332</v>
      </c>
      <c r="C164" s="76">
        <f t="shared" si="3"/>
        <v>14</v>
      </c>
      <c r="D164" s="80" t="s">
        <v>177</v>
      </c>
      <c r="E164" s="80" t="s">
        <v>3894</v>
      </c>
      <c r="F164" s="80" t="s">
        <v>2346</v>
      </c>
      <c r="G164" s="352">
        <v>-81</v>
      </c>
      <c r="K164" s="826"/>
      <c r="L164" s="826"/>
      <c r="M164" s="826"/>
    </row>
    <row r="165" spans="1:13" s="420" customFormat="1" x14ac:dyDescent="0.3">
      <c r="A165" s="239" t="s">
        <v>6201</v>
      </c>
      <c r="B165" s="79" t="s">
        <v>4332</v>
      </c>
      <c r="C165" s="76">
        <f t="shared" si="3"/>
        <v>15</v>
      </c>
      <c r="D165" s="79" t="s">
        <v>178</v>
      </c>
      <c r="E165" s="79" t="s">
        <v>3894</v>
      </c>
      <c r="F165" s="79" t="s">
        <v>2346</v>
      </c>
      <c r="G165" s="350">
        <v>-81</v>
      </c>
      <c r="K165" s="826"/>
      <c r="L165" s="826"/>
      <c r="M165" s="826"/>
    </row>
    <row r="166" spans="1:13" s="420" customFormat="1" x14ac:dyDescent="0.3">
      <c r="A166" s="351" t="s">
        <v>5074</v>
      </c>
      <c r="B166" s="367" t="s">
        <v>3465</v>
      </c>
      <c r="C166" s="76">
        <f t="shared" si="3"/>
        <v>16</v>
      </c>
      <c r="D166" s="79" t="s">
        <v>2378</v>
      </c>
      <c r="E166" s="79" t="s">
        <v>5682</v>
      </c>
      <c r="F166" s="79" t="s">
        <v>5722</v>
      </c>
      <c r="G166" s="350">
        <v>-81</v>
      </c>
      <c r="K166" s="826"/>
      <c r="L166" s="826"/>
      <c r="M166" s="826"/>
    </row>
    <row r="167" spans="1:13" s="420" customFormat="1" x14ac:dyDescent="0.3">
      <c r="A167" s="239" t="s">
        <v>3340</v>
      </c>
      <c r="B167" s="79" t="s">
        <v>3484</v>
      </c>
      <c r="C167" s="76">
        <f t="shared" si="3"/>
        <v>17</v>
      </c>
      <c r="D167" s="278" t="s">
        <v>6745</v>
      </c>
      <c r="E167" s="80" t="s">
        <v>3894</v>
      </c>
      <c r="F167" s="78" t="s">
        <v>2346</v>
      </c>
      <c r="G167" s="352">
        <v>-81</v>
      </c>
      <c r="K167" s="826"/>
      <c r="L167" s="826"/>
      <c r="M167" s="2"/>
    </row>
    <row r="168" spans="1:13" s="420" customFormat="1" x14ac:dyDescent="0.3">
      <c r="A168" s="239" t="s">
        <v>3340</v>
      </c>
      <c r="B168" s="79" t="s">
        <v>3484</v>
      </c>
      <c r="C168" s="76">
        <f t="shared" si="3"/>
        <v>18</v>
      </c>
      <c r="D168" s="278" t="s">
        <v>6744</v>
      </c>
      <c r="E168" s="80" t="s">
        <v>3894</v>
      </c>
      <c r="F168" s="78" t="s">
        <v>2346</v>
      </c>
      <c r="G168" s="352">
        <v>-81</v>
      </c>
      <c r="K168" s="826"/>
      <c r="L168" s="826"/>
      <c r="M168" s="2"/>
    </row>
    <row r="169" spans="1:13" s="420" customFormat="1" x14ac:dyDescent="0.3">
      <c r="A169" s="351" t="s">
        <v>3462</v>
      </c>
      <c r="B169" s="80" t="s">
        <v>3859</v>
      </c>
      <c r="C169" s="76">
        <f t="shared" si="3"/>
        <v>19</v>
      </c>
      <c r="D169" s="80" t="s">
        <v>568</v>
      </c>
      <c r="E169" s="348" t="s">
        <v>4695</v>
      </c>
      <c r="F169" s="78" t="s">
        <v>2346</v>
      </c>
      <c r="G169" s="80">
        <v>-81</v>
      </c>
      <c r="K169" s="2"/>
      <c r="L169" s="826"/>
      <c r="M169" s="826"/>
    </row>
    <row r="170" spans="1:13" s="420" customFormat="1" x14ac:dyDescent="0.3">
      <c r="A170" s="239" t="s">
        <v>3509</v>
      </c>
      <c r="B170" s="79" t="s">
        <v>3534</v>
      </c>
      <c r="C170" s="76">
        <f t="shared" si="3"/>
        <v>20</v>
      </c>
      <c r="D170" s="79" t="s">
        <v>179</v>
      </c>
      <c r="E170" s="79" t="s">
        <v>5682</v>
      </c>
      <c r="F170" s="77" t="s">
        <v>2346</v>
      </c>
      <c r="G170" s="350">
        <v>-81</v>
      </c>
      <c r="K170" s="828"/>
      <c r="L170" s="827"/>
      <c r="M170" s="2"/>
    </row>
    <row r="171" spans="1:13" s="420" customFormat="1" x14ac:dyDescent="0.3">
      <c r="A171" s="351" t="s">
        <v>3509</v>
      </c>
      <c r="B171" s="80" t="s">
        <v>3534</v>
      </c>
      <c r="C171" s="76">
        <f t="shared" si="3"/>
        <v>21</v>
      </c>
      <c r="D171" s="80" t="s">
        <v>180</v>
      </c>
      <c r="E171" s="80" t="s">
        <v>5682</v>
      </c>
      <c r="F171" s="78" t="s">
        <v>2346</v>
      </c>
      <c r="G171" s="352">
        <v>-81</v>
      </c>
      <c r="K171" s="829"/>
      <c r="L171" s="830"/>
      <c r="M171" s="826"/>
    </row>
    <row r="172" spans="1:13" s="420" customFormat="1" x14ac:dyDescent="0.3">
      <c r="A172" s="239" t="s">
        <v>3543</v>
      </c>
      <c r="B172" s="79" t="s">
        <v>3581</v>
      </c>
      <c r="C172" s="76">
        <f t="shared" si="3"/>
        <v>22</v>
      </c>
      <c r="D172" s="77" t="s">
        <v>6743</v>
      </c>
      <c r="E172" s="79" t="s">
        <v>3894</v>
      </c>
      <c r="F172" s="79" t="s">
        <v>2346</v>
      </c>
      <c r="G172" s="350">
        <v>-81</v>
      </c>
      <c r="H172" s="420">
        <v>22</v>
      </c>
      <c r="K172" s="272"/>
      <c r="L172" s="272"/>
      <c r="M172" s="826"/>
    </row>
    <row r="173" spans="1:13" x14ac:dyDescent="0.3">
      <c r="A173" s="202" t="s">
        <v>6091</v>
      </c>
      <c r="B173" s="211" t="s">
        <v>6085</v>
      </c>
      <c r="C173" s="525">
        <v>1</v>
      </c>
      <c r="D173" s="206" t="s">
        <v>6109</v>
      </c>
      <c r="E173" s="211" t="s">
        <v>3894</v>
      </c>
      <c r="F173" s="18" t="s">
        <v>2346</v>
      </c>
      <c r="G173" s="38">
        <v>-90</v>
      </c>
      <c r="K173" s="272"/>
      <c r="L173" s="272"/>
      <c r="M173" s="826"/>
    </row>
    <row r="174" spans="1:13" s="420" customFormat="1" x14ac:dyDescent="0.3">
      <c r="A174" s="201" t="s">
        <v>3275</v>
      </c>
      <c r="B174" s="149" t="s">
        <v>3642</v>
      </c>
      <c r="C174" s="525">
        <f t="shared" si="3"/>
        <v>2</v>
      </c>
      <c r="D174" s="197" t="s">
        <v>1319</v>
      </c>
      <c r="E174" s="149" t="s">
        <v>3894</v>
      </c>
      <c r="F174" s="197" t="s">
        <v>2346</v>
      </c>
      <c r="G174" s="197">
        <v>-90</v>
      </c>
      <c r="K174" s="272"/>
      <c r="L174" s="272"/>
      <c r="M174" s="826"/>
    </row>
    <row r="175" spans="1:13" s="538" customFormat="1" x14ac:dyDescent="0.3">
      <c r="A175" s="202" t="s">
        <v>3275</v>
      </c>
      <c r="B175" s="211" t="s">
        <v>3642</v>
      </c>
      <c r="C175" s="525">
        <f t="shared" si="3"/>
        <v>3</v>
      </c>
      <c r="D175" s="18" t="s">
        <v>1320</v>
      </c>
      <c r="E175" s="211" t="s">
        <v>3894</v>
      </c>
      <c r="F175" s="18" t="s">
        <v>2346</v>
      </c>
      <c r="G175" s="18">
        <v>-90</v>
      </c>
      <c r="K175" s="831"/>
      <c r="L175" s="831"/>
      <c r="M175" s="826"/>
    </row>
    <row r="176" spans="1:13" s="420" customFormat="1" x14ac:dyDescent="0.3">
      <c r="A176" s="201" t="s">
        <v>3275</v>
      </c>
      <c r="B176" s="149" t="s">
        <v>3642</v>
      </c>
      <c r="C176" s="525">
        <f t="shared" si="3"/>
        <v>4</v>
      </c>
      <c r="D176" s="197" t="s">
        <v>1321</v>
      </c>
      <c r="E176" s="149" t="s">
        <v>3894</v>
      </c>
      <c r="F176" s="197" t="s">
        <v>2346</v>
      </c>
      <c r="G176" s="197">
        <v>-90</v>
      </c>
      <c r="K176" s="822"/>
      <c r="L176" s="823"/>
      <c r="M176" s="826"/>
    </row>
    <row r="177" spans="1:13" s="420" customFormat="1" x14ac:dyDescent="0.3">
      <c r="A177" s="202" t="s">
        <v>3275</v>
      </c>
      <c r="B177" s="211" t="s">
        <v>3642</v>
      </c>
      <c r="C177" s="525">
        <f t="shared" si="3"/>
        <v>5</v>
      </c>
      <c r="D177" s="18" t="s">
        <v>1322</v>
      </c>
      <c r="E177" s="211" t="s">
        <v>3894</v>
      </c>
      <c r="F177" s="18" t="s">
        <v>2346</v>
      </c>
      <c r="G177" s="18">
        <v>-90</v>
      </c>
      <c r="K177" s="272"/>
      <c r="L177" s="867"/>
      <c r="M177" s="826"/>
    </row>
    <row r="178" spans="1:13" s="420" customFormat="1" x14ac:dyDescent="0.3">
      <c r="A178" s="38" t="s">
        <v>4627</v>
      </c>
      <c r="B178" s="213" t="s">
        <v>4781</v>
      </c>
      <c r="C178" s="525">
        <f t="shared" si="3"/>
        <v>6</v>
      </c>
      <c r="D178" s="38" t="s">
        <v>4794</v>
      </c>
      <c r="E178" s="38" t="s">
        <v>5682</v>
      </c>
      <c r="F178" s="38" t="s">
        <v>5722</v>
      </c>
      <c r="G178" s="18">
        <v>-90</v>
      </c>
      <c r="K178" s="826"/>
      <c r="L178" s="826"/>
      <c r="M178" s="826"/>
    </row>
    <row r="179" spans="1:13" s="420" customFormat="1" x14ac:dyDescent="0.3">
      <c r="A179" s="206" t="s">
        <v>4629</v>
      </c>
      <c r="B179" s="213" t="s">
        <v>4814</v>
      </c>
      <c r="C179" s="525">
        <f t="shared" si="3"/>
        <v>7</v>
      </c>
      <c r="D179" s="213" t="s">
        <v>6742</v>
      </c>
      <c r="E179" s="213" t="s">
        <v>5682</v>
      </c>
      <c r="F179" s="213" t="s">
        <v>5722</v>
      </c>
      <c r="G179" s="36">
        <v>-90</v>
      </c>
      <c r="K179" s="826"/>
      <c r="L179" s="826"/>
      <c r="M179" s="826"/>
    </row>
    <row r="180" spans="1:13" s="420" customFormat="1" x14ac:dyDescent="0.3">
      <c r="A180" s="201" t="s">
        <v>4324</v>
      </c>
      <c r="B180" s="149" t="s">
        <v>4323</v>
      </c>
      <c r="C180" s="525">
        <f t="shared" si="3"/>
        <v>8</v>
      </c>
      <c r="D180" s="149" t="s">
        <v>173</v>
      </c>
      <c r="E180" s="149" t="s">
        <v>3894</v>
      </c>
      <c r="F180" s="149" t="s">
        <v>5722</v>
      </c>
      <c r="G180" s="151">
        <v>-90</v>
      </c>
      <c r="K180" s="272"/>
      <c r="L180" s="272"/>
      <c r="M180" s="826"/>
    </row>
    <row r="181" spans="1:13" s="420" customFormat="1" x14ac:dyDescent="0.3">
      <c r="A181" s="202" t="s">
        <v>6201</v>
      </c>
      <c r="B181" s="211" t="s">
        <v>4332</v>
      </c>
      <c r="C181" s="525">
        <f t="shared" si="3"/>
        <v>9</v>
      </c>
      <c r="D181" s="211" t="s">
        <v>1052</v>
      </c>
      <c r="E181" s="211" t="s">
        <v>3894</v>
      </c>
      <c r="F181" s="211" t="s">
        <v>2346</v>
      </c>
      <c r="G181" s="15">
        <v>-90</v>
      </c>
      <c r="K181" s="272"/>
      <c r="L181" s="272"/>
      <c r="M181" s="826"/>
    </row>
    <row r="182" spans="1:13" s="420" customFormat="1" x14ac:dyDescent="0.3">
      <c r="A182" s="201" t="s">
        <v>3509</v>
      </c>
      <c r="B182" s="149" t="s">
        <v>3534</v>
      </c>
      <c r="C182" s="525">
        <f t="shared" si="3"/>
        <v>10</v>
      </c>
      <c r="D182" s="149" t="s">
        <v>174</v>
      </c>
      <c r="E182" s="149" t="s">
        <v>5682</v>
      </c>
      <c r="F182" s="197" t="s">
        <v>2346</v>
      </c>
      <c r="G182" s="151">
        <v>-90</v>
      </c>
      <c r="K182" s="773"/>
      <c r="L182" s="773"/>
      <c r="M182" s="826"/>
    </row>
    <row r="183" spans="1:13" s="420" customFormat="1" x14ac:dyDescent="0.3">
      <c r="A183" s="202" t="s">
        <v>3509</v>
      </c>
      <c r="B183" s="211" t="s">
        <v>3534</v>
      </c>
      <c r="C183" s="525">
        <f t="shared" si="3"/>
        <v>11</v>
      </c>
      <c r="D183" s="211" t="s">
        <v>175</v>
      </c>
      <c r="E183" s="211" t="s">
        <v>5682</v>
      </c>
      <c r="F183" s="18" t="s">
        <v>2346</v>
      </c>
      <c r="G183" s="15">
        <v>-90</v>
      </c>
      <c r="K183" s="774"/>
      <c r="L183" s="773"/>
      <c r="M183" s="592"/>
    </row>
    <row r="184" spans="1:13" s="503" customFormat="1" x14ac:dyDescent="0.3">
      <c r="A184" s="483">
        <v>208</v>
      </c>
      <c r="B184" s="484" t="s">
        <v>6648</v>
      </c>
      <c r="C184" s="525">
        <f t="shared" si="3"/>
        <v>12</v>
      </c>
      <c r="D184" s="484" t="s">
        <v>6669</v>
      </c>
      <c r="E184" s="484" t="s">
        <v>5694</v>
      </c>
      <c r="F184" s="484" t="s">
        <v>6682</v>
      </c>
      <c r="G184" s="483">
        <v>-90</v>
      </c>
      <c r="H184" s="503">
        <v>12</v>
      </c>
      <c r="K184" s="831"/>
      <c r="L184" s="831"/>
      <c r="M184" s="826"/>
    </row>
    <row r="185" spans="1:13" s="420" customFormat="1" x14ac:dyDescent="0.3">
      <c r="A185" s="494" t="s">
        <v>3275</v>
      </c>
      <c r="B185" s="495" t="s">
        <v>3642</v>
      </c>
      <c r="C185" s="779">
        <v>1</v>
      </c>
      <c r="D185" s="496" t="s">
        <v>1323</v>
      </c>
      <c r="E185" s="495" t="s">
        <v>3894</v>
      </c>
      <c r="F185" s="496" t="s">
        <v>2346</v>
      </c>
      <c r="G185" s="496">
        <v>-100</v>
      </c>
      <c r="K185" s="868"/>
      <c r="L185" s="869"/>
      <c r="M185" s="592"/>
    </row>
    <row r="186" spans="1:13" s="503" customFormat="1" x14ac:dyDescent="0.3">
      <c r="A186" s="785">
        <v>208</v>
      </c>
      <c r="B186" s="786" t="s">
        <v>6648</v>
      </c>
      <c r="C186" s="779">
        <f t="shared" si="3"/>
        <v>2</v>
      </c>
      <c r="D186" s="786" t="s">
        <v>6670</v>
      </c>
      <c r="E186" s="786" t="s">
        <v>5694</v>
      </c>
      <c r="F186" s="786" t="s">
        <v>6682</v>
      </c>
      <c r="G186" s="785">
        <v>-100</v>
      </c>
      <c r="H186" s="503">
        <v>2</v>
      </c>
      <c r="K186" s="773"/>
      <c r="L186" s="832"/>
      <c r="M186" s="591"/>
    </row>
    <row r="187" spans="1:13" s="420" customFormat="1" x14ac:dyDescent="0.3">
      <c r="A187" s="201" t="s">
        <v>4406</v>
      </c>
      <c r="B187" s="149" t="s">
        <v>4407</v>
      </c>
      <c r="C187" s="525">
        <v>1</v>
      </c>
      <c r="D187" s="333" t="s">
        <v>1289</v>
      </c>
      <c r="E187" s="333" t="s">
        <v>3894</v>
      </c>
      <c r="F187" s="18" t="s">
        <v>2346</v>
      </c>
      <c r="G187" s="202" t="s">
        <v>1283</v>
      </c>
      <c r="K187" s="826"/>
      <c r="L187" s="830"/>
      <c r="M187" s="826"/>
    </row>
    <row r="188" spans="1:13" s="420" customFormat="1" x14ac:dyDescent="0.3">
      <c r="A188" s="201" t="s">
        <v>3275</v>
      </c>
      <c r="B188" s="149" t="s">
        <v>3642</v>
      </c>
      <c r="C188" s="525">
        <f t="shared" si="3"/>
        <v>2</v>
      </c>
      <c r="D188" s="197" t="s">
        <v>1324</v>
      </c>
      <c r="E188" s="149" t="s">
        <v>3894</v>
      </c>
      <c r="F188" s="197" t="s">
        <v>2346</v>
      </c>
      <c r="G188" s="201" t="s">
        <v>1283</v>
      </c>
      <c r="K188" s="826"/>
      <c r="L188" s="2"/>
      <c r="M188" s="826"/>
    </row>
    <row r="189" spans="1:13" s="420" customFormat="1" x14ac:dyDescent="0.3">
      <c r="A189" s="38" t="s">
        <v>4892</v>
      </c>
      <c r="B189" s="213" t="s">
        <v>5564</v>
      </c>
      <c r="C189" s="525">
        <f t="shared" si="3"/>
        <v>3</v>
      </c>
      <c r="D189" s="213" t="s">
        <v>5595</v>
      </c>
      <c r="E189" s="213" t="s">
        <v>5682</v>
      </c>
      <c r="F189" s="38" t="s">
        <v>5722</v>
      </c>
      <c r="G189" s="206" t="s">
        <v>5711</v>
      </c>
      <c r="K189" s="826"/>
      <c r="L189" s="2"/>
      <c r="M189" s="826"/>
    </row>
    <row r="190" spans="1:13" s="503" customFormat="1" x14ac:dyDescent="0.3">
      <c r="A190" s="483">
        <v>208</v>
      </c>
      <c r="B190" s="484" t="s">
        <v>6648</v>
      </c>
      <c r="C190" s="525">
        <f t="shared" si="3"/>
        <v>4</v>
      </c>
      <c r="D190" s="484" t="s">
        <v>6671</v>
      </c>
      <c r="E190" s="484" t="s">
        <v>5694</v>
      </c>
      <c r="F190" s="484" t="s">
        <v>6682</v>
      </c>
      <c r="G190" s="539" t="s">
        <v>6683</v>
      </c>
      <c r="K190" s="826"/>
      <c r="L190" s="2"/>
      <c r="M190" s="826"/>
    </row>
    <row r="191" spans="1:13" s="420" customFormat="1" x14ac:dyDescent="0.3">
      <c r="A191" s="201" t="s">
        <v>5190</v>
      </c>
      <c r="B191" s="211" t="s">
        <v>6628</v>
      </c>
      <c r="C191" s="525">
        <f t="shared" si="3"/>
        <v>5</v>
      </c>
      <c r="D191" s="211" t="s">
        <v>6629</v>
      </c>
      <c r="E191" s="149" t="s">
        <v>3894</v>
      </c>
      <c r="F191" s="211" t="s">
        <v>578</v>
      </c>
      <c r="G191" s="151" t="s">
        <v>1283</v>
      </c>
      <c r="H191" s="420">
        <v>5</v>
      </c>
      <c r="K191" s="826"/>
      <c r="L191" s="2"/>
      <c r="M191" s="826"/>
    </row>
    <row r="192" spans="1:13" s="420" customFormat="1" x14ac:dyDescent="0.3">
      <c r="A192" s="295" t="s">
        <v>5195</v>
      </c>
      <c r="B192" s="285" t="s">
        <v>3465</v>
      </c>
      <c r="C192" s="487">
        <v>1</v>
      </c>
      <c r="D192" s="70" t="s">
        <v>1431</v>
      </c>
      <c r="E192" s="70" t="s">
        <v>5682</v>
      </c>
      <c r="F192" s="70" t="s">
        <v>5718</v>
      </c>
      <c r="G192" s="65">
        <v>-60</v>
      </c>
      <c r="K192" s="826"/>
      <c r="L192" s="2"/>
      <c r="M192" s="826"/>
    </row>
    <row r="193" spans="1:13" s="420" customFormat="1" x14ac:dyDescent="0.3">
      <c r="A193" s="293" t="s">
        <v>4629</v>
      </c>
      <c r="B193" s="54" t="s">
        <v>4814</v>
      </c>
      <c r="C193" s="487">
        <f t="shared" si="3"/>
        <v>2</v>
      </c>
      <c r="D193" s="54" t="s">
        <v>4830</v>
      </c>
      <c r="E193" s="54" t="s">
        <v>5682</v>
      </c>
      <c r="F193" s="54" t="s">
        <v>5718</v>
      </c>
      <c r="G193" s="63">
        <v>-60</v>
      </c>
      <c r="K193" s="826"/>
      <c r="L193" s="2"/>
      <c r="M193" s="826"/>
    </row>
    <row r="194" spans="1:13" x14ac:dyDescent="0.3">
      <c r="A194" s="287" t="s">
        <v>4166</v>
      </c>
      <c r="B194" s="69" t="s">
        <v>6152</v>
      </c>
      <c r="C194" s="487">
        <f t="shared" si="3"/>
        <v>3</v>
      </c>
      <c r="D194" s="66" t="s">
        <v>1113</v>
      </c>
      <c r="E194" s="66" t="s">
        <v>3894</v>
      </c>
      <c r="F194" s="67" t="s">
        <v>5626</v>
      </c>
      <c r="G194" s="69">
        <v>-60</v>
      </c>
      <c r="K194" s="826"/>
      <c r="L194" s="826"/>
      <c r="M194" s="826"/>
    </row>
    <row r="195" spans="1:13" s="420" customFormat="1" x14ac:dyDescent="0.3">
      <c r="A195" s="369" t="s">
        <v>5074</v>
      </c>
      <c r="B195" s="370" t="s">
        <v>3465</v>
      </c>
      <c r="C195" s="487">
        <f t="shared" si="3"/>
        <v>4</v>
      </c>
      <c r="D195" s="69" t="s">
        <v>1431</v>
      </c>
      <c r="E195" s="69" t="s">
        <v>5682</v>
      </c>
      <c r="F195" s="69" t="s">
        <v>5718</v>
      </c>
      <c r="G195" s="64">
        <v>-60</v>
      </c>
      <c r="K195" s="826"/>
      <c r="L195" s="826"/>
      <c r="M195" s="826"/>
    </row>
    <row r="196" spans="1:13" s="420" customFormat="1" x14ac:dyDescent="0.3">
      <c r="A196" s="287" t="s">
        <v>3464</v>
      </c>
      <c r="B196" s="69" t="s">
        <v>3512</v>
      </c>
      <c r="C196" s="487">
        <f t="shared" ref="C196:C259" si="4">C195+1</f>
        <v>5</v>
      </c>
      <c r="D196" s="69" t="s">
        <v>3516</v>
      </c>
      <c r="E196" s="69" t="s">
        <v>3894</v>
      </c>
      <c r="F196" s="66" t="s">
        <v>2345</v>
      </c>
      <c r="G196" s="66">
        <v>-60</v>
      </c>
      <c r="K196" s="826"/>
      <c r="L196" s="826"/>
      <c r="M196" s="2"/>
    </row>
    <row r="197" spans="1:13" s="420" customFormat="1" x14ac:dyDescent="0.3">
      <c r="A197" s="369" t="s">
        <v>3509</v>
      </c>
      <c r="B197" s="70" t="s">
        <v>3534</v>
      </c>
      <c r="C197" s="487">
        <f t="shared" si="4"/>
        <v>6</v>
      </c>
      <c r="D197" s="371" t="s">
        <v>504</v>
      </c>
      <c r="E197" s="70" t="s">
        <v>3894</v>
      </c>
      <c r="F197" s="67" t="s">
        <v>2345</v>
      </c>
      <c r="G197" s="65">
        <v>-60</v>
      </c>
      <c r="K197" s="826"/>
      <c r="L197" s="826"/>
      <c r="M197" s="826"/>
    </row>
    <row r="198" spans="1:13" s="420" customFormat="1" x14ac:dyDescent="0.3">
      <c r="A198" s="287" t="s">
        <v>3543</v>
      </c>
      <c r="B198" s="69" t="s">
        <v>3581</v>
      </c>
      <c r="C198" s="487">
        <f t="shared" si="4"/>
        <v>7</v>
      </c>
      <c r="D198" s="66" t="s">
        <v>596</v>
      </c>
      <c r="E198" s="69" t="s">
        <v>3894</v>
      </c>
      <c r="F198" s="69" t="s">
        <v>2345</v>
      </c>
      <c r="G198" s="64">
        <v>-60</v>
      </c>
      <c r="K198" s="826"/>
      <c r="L198" s="826"/>
      <c r="M198" s="826"/>
    </row>
    <row r="199" spans="1:13" s="420" customFormat="1" x14ac:dyDescent="0.3">
      <c r="A199" s="369" t="s">
        <v>3669</v>
      </c>
      <c r="B199" s="70" t="s">
        <v>3736</v>
      </c>
      <c r="C199" s="487">
        <f t="shared" si="4"/>
        <v>8</v>
      </c>
      <c r="D199" s="70" t="s">
        <v>625</v>
      </c>
      <c r="E199" s="70" t="s">
        <v>3894</v>
      </c>
      <c r="F199" s="67" t="s">
        <v>2345</v>
      </c>
      <c r="G199" s="67">
        <v>-60</v>
      </c>
      <c r="H199" s="420">
        <v>7</v>
      </c>
      <c r="K199" s="826"/>
      <c r="L199" s="826"/>
      <c r="M199" s="2"/>
    </row>
    <row r="200" spans="1:13" x14ac:dyDescent="0.3">
      <c r="A200" s="201" t="s">
        <v>6091</v>
      </c>
      <c r="B200" s="149" t="s">
        <v>6085</v>
      </c>
      <c r="C200" s="525">
        <v>1</v>
      </c>
      <c r="D200" s="516" t="s">
        <v>1270</v>
      </c>
      <c r="E200" s="149" t="s">
        <v>3894</v>
      </c>
      <c r="F200" s="197" t="s">
        <v>2345</v>
      </c>
      <c r="G200" s="329">
        <v>-66</v>
      </c>
      <c r="K200" s="826"/>
      <c r="L200" s="826"/>
    </row>
    <row r="201" spans="1:13" x14ac:dyDescent="0.3">
      <c r="A201" s="201" t="s">
        <v>3275</v>
      </c>
      <c r="B201" s="149" t="s">
        <v>3642</v>
      </c>
      <c r="C201" s="525">
        <f t="shared" si="4"/>
        <v>2</v>
      </c>
      <c r="D201" s="197" t="s">
        <v>1344</v>
      </c>
      <c r="E201" s="149" t="s">
        <v>3894</v>
      </c>
      <c r="F201" s="197" t="s">
        <v>2345</v>
      </c>
      <c r="G201" s="197">
        <v>-66</v>
      </c>
      <c r="K201" s="826"/>
      <c r="L201" s="826"/>
      <c r="M201" s="826"/>
    </row>
    <row r="202" spans="1:13" s="420" customFormat="1" x14ac:dyDescent="0.3">
      <c r="A202" s="202" t="s">
        <v>3275</v>
      </c>
      <c r="B202" s="211" t="s">
        <v>3642</v>
      </c>
      <c r="C202" s="525">
        <f t="shared" si="4"/>
        <v>3</v>
      </c>
      <c r="D202" s="18" t="s">
        <v>1345</v>
      </c>
      <c r="E202" s="211" t="s">
        <v>3894</v>
      </c>
      <c r="F202" s="18" t="s">
        <v>2345</v>
      </c>
      <c r="G202" s="18">
        <v>-66</v>
      </c>
      <c r="K202" s="2"/>
      <c r="L202" s="826"/>
      <c r="M202" s="826"/>
    </row>
    <row r="203" spans="1:13" s="420" customFormat="1" x14ac:dyDescent="0.3">
      <c r="A203" s="202" t="s">
        <v>3275</v>
      </c>
      <c r="B203" s="211" t="s">
        <v>3642</v>
      </c>
      <c r="C203" s="525">
        <f t="shared" si="4"/>
        <v>4</v>
      </c>
      <c r="D203" s="18" t="s">
        <v>1346</v>
      </c>
      <c r="E203" s="211" t="s">
        <v>3894</v>
      </c>
      <c r="F203" s="18" t="s">
        <v>2345</v>
      </c>
      <c r="G203" s="18">
        <v>-66</v>
      </c>
      <c r="K203" s="2"/>
      <c r="L203" s="826"/>
      <c r="M203" s="826"/>
    </row>
    <row r="204" spans="1:13" s="420" customFormat="1" x14ac:dyDescent="0.3">
      <c r="A204" s="202" t="s">
        <v>1214</v>
      </c>
      <c r="B204" s="211" t="s">
        <v>5149</v>
      </c>
      <c r="C204" s="525">
        <f t="shared" si="4"/>
        <v>5</v>
      </c>
      <c r="D204" s="211" t="s">
        <v>956</v>
      </c>
      <c r="E204" s="211" t="s">
        <v>3894</v>
      </c>
      <c r="F204" s="211" t="s">
        <v>2345</v>
      </c>
      <c r="G204" s="15">
        <v>-66</v>
      </c>
      <c r="K204" s="828"/>
      <c r="L204" s="827"/>
      <c r="M204" s="826"/>
    </row>
    <row r="205" spans="1:13" s="420" customFormat="1" x14ac:dyDescent="0.3">
      <c r="A205" s="201" t="s">
        <v>3464</v>
      </c>
      <c r="B205" s="149" t="s">
        <v>3512</v>
      </c>
      <c r="C205" s="525">
        <f t="shared" si="4"/>
        <v>6</v>
      </c>
      <c r="D205" s="149" t="s">
        <v>3514</v>
      </c>
      <c r="E205" s="149" t="s">
        <v>3894</v>
      </c>
      <c r="F205" s="197" t="s">
        <v>2345</v>
      </c>
      <c r="G205" s="197">
        <v>-66</v>
      </c>
      <c r="K205" s="2"/>
      <c r="L205" s="828"/>
      <c r="M205" s="826"/>
    </row>
    <row r="206" spans="1:13" s="420" customFormat="1" x14ac:dyDescent="0.3">
      <c r="A206" s="202" t="s">
        <v>3509</v>
      </c>
      <c r="B206" s="211" t="s">
        <v>3534</v>
      </c>
      <c r="C206" s="525">
        <f t="shared" si="4"/>
        <v>7</v>
      </c>
      <c r="D206" s="211" t="s">
        <v>199</v>
      </c>
      <c r="E206" s="211" t="s">
        <v>5682</v>
      </c>
      <c r="F206" s="18" t="s">
        <v>2345</v>
      </c>
      <c r="G206" s="15">
        <v>-66</v>
      </c>
      <c r="K206" s="829"/>
      <c r="L206" s="830"/>
      <c r="M206" s="826"/>
    </row>
    <row r="207" spans="1:13" s="420" customFormat="1" x14ac:dyDescent="0.3">
      <c r="A207" s="201" t="s">
        <v>3543</v>
      </c>
      <c r="B207" s="149" t="s">
        <v>3581</v>
      </c>
      <c r="C207" s="525">
        <f t="shared" si="4"/>
        <v>8</v>
      </c>
      <c r="D207" s="197" t="s">
        <v>597</v>
      </c>
      <c r="E207" s="149" t="s">
        <v>3894</v>
      </c>
      <c r="F207" s="149" t="s">
        <v>2345</v>
      </c>
      <c r="G207" s="151">
        <v>-66</v>
      </c>
      <c r="K207" s="829"/>
      <c r="L207" s="830"/>
      <c r="M207" s="826"/>
    </row>
    <row r="208" spans="1:13" s="503" customFormat="1" x14ac:dyDescent="0.3">
      <c r="A208" s="483">
        <v>208</v>
      </c>
      <c r="B208" s="484" t="s">
        <v>6648</v>
      </c>
      <c r="C208" s="525">
        <f t="shared" si="4"/>
        <v>9</v>
      </c>
      <c r="D208" s="484" t="s">
        <v>6660</v>
      </c>
      <c r="E208" s="484" t="s">
        <v>5694</v>
      </c>
      <c r="F208" s="484" t="s">
        <v>5718</v>
      </c>
      <c r="G208" s="483">
        <v>-66</v>
      </c>
      <c r="K208" s="829"/>
      <c r="L208" s="830"/>
      <c r="M208" s="826"/>
    </row>
    <row r="209" spans="1:13" s="503" customFormat="1" x14ac:dyDescent="0.3">
      <c r="A209" s="483">
        <v>208</v>
      </c>
      <c r="B209" s="484" t="s">
        <v>6648</v>
      </c>
      <c r="C209" s="525">
        <f t="shared" si="4"/>
        <v>10</v>
      </c>
      <c r="D209" s="484" t="s">
        <v>6665</v>
      </c>
      <c r="E209" s="484" t="s">
        <v>5694</v>
      </c>
      <c r="F209" s="484" t="s">
        <v>5718</v>
      </c>
      <c r="G209" s="483">
        <v>-66</v>
      </c>
      <c r="K209" s="860"/>
      <c r="L209" s="591"/>
      <c r="M209" s="592"/>
    </row>
    <row r="210" spans="1:13" s="420" customFormat="1" x14ac:dyDescent="0.3">
      <c r="A210" s="202" t="s">
        <v>3669</v>
      </c>
      <c r="B210" s="211" t="s">
        <v>3736</v>
      </c>
      <c r="C210" s="525">
        <f t="shared" si="4"/>
        <v>11</v>
      </c>
      <c r="D210" s="211" t="s">
        <v>200</v>
      </c>
      <c r="E210" s="211" t="s">
        <v>3894</v>
      </c>
      <c r="F210" s="18" t="s">
        <v>2345</v>
      </c>
      <c r="G210" s="18">
        <v>-66</v>
      </c>
      <c r="H210" s="420">
        <v>11</v>
      </c>
      <c r="K210" s="860"/>
      <c r="L210" s="591"/>
      <c r="M210" s="592"/>
    </row>
    <row r="211" spans="1:13" s="420" customFormat="1" x14ac:dyDescent="0.3">
      <c r="A211" s="369" t="s">
        <v>6091</v>
      </c>
      <c r="B211" s="70" t="s">
        <v>6085</v>
      </c>
      <c r="C211" s="487">
        <v>1</v>
      </c>
      <c r="D211" s="372" t="s">
        <v>1271</v>
      </c>
      <c r="E211" s="70" t="s">
        <v>3894</v>
      </c>
      <c r="F211" s="67" t="s">
        <v>2345</v>
      </c>
      <c r="G211" s="373">
        <v>-73</v>
      </c>
      <c r="K211" s="272"/>
      <c r="L211" s="833"/>
      <c r="M211" s="2"/>
    </row>
    <row r="212" spans="1:13" s="420" customFormat="1" x14ac:dyDescent="0.3">
      <c r="A212" s="369" t="s">
        <v>6091</v>
      </c>
      <c r="B212" s="70" t="s">
        <v>6085</v>
      </c>
      <c r="C212" s="487">
        <f t="shared" si="4"/>
        <v>2</v>
      </c>
      <c r="D212" s="374" t="s">
        <v>1272</v>
      </c>
      <c r="E212" s="70" t="s">
        <v>3894</v>
      </c>
      <c r="F212" s="67" t="s">
        <v>2345</v>
      </c>
      <c r="G212" s="373">
        <v>-73</v>
      </c>
      <c r="K212" s="272"/>
      <c r="L212" s="833"/>
      <c r="M212" s="2"/>
    </row>
    <row r="213" spans="1:13" s="420" customFormat="1" x14ac:dyDescent="0.3">
      <c r="A213" s="369" t="s">
        <v>5766</v>
      </c>
      <c r="B213" s="70" t="s">
        <v>5765</v>
      </c>
      <c r="C213" s="487">
        <f t="shared" si="4"/>
        <v>3</v>
      </c>
      <c r="D213" s="70" t="s">
        <v>2374</v>
      </c>
      <c r="E213" s="70" t="s">
        <v>3894</v>
      </c>
      <c r="F213" s="70" t="s">
        <v>2345</v>
      </c>
      <c r="G213" s="65">
        <v>-73</v>
      </c>
      <c r="K213" s="272"/>
      <c r="L213" s="833"/>
      <c r="M213" s="2"/>
    </row>
    <row r="214" spans="1:13" s="420" customFormat="1" x14ac:dyDescent="0.3">
      <c r="A214" s="55" t="s">
        <v>4627</v>
      </c>
      <c r="B214" s="54" t="s">
        <v>4781</v>
      </c>
      <c r="C214" s="487">
        <f t="shared" si="4"/>
        <v>4</v>
      </c>
      <c r="D214" s="55" t="s">
        <v>4788</v>
      </c>
      <c r="E214" s="55" t="s">
        <v>5682</v>
      </c>
      <c r="F214" s="55" t="s">
        <v>5718</v>
      </c>
      <c r="G214" s="64">
        <v>-73</v>
      </c>
      <c r="K214" s="272"/>
      <c r="L214" s="833"/>
      <c r="M214" s="2"/>
    </row>
    <row r="215" spans="1:13" s="420" customFormat="1" x14ac:dyDescent="0.3">
      <c r="A215" s="293" t="s">
        <v>4629</v>
      </c>
      <c r="B215" s="54" t="s">
        <v>4814</v>
      </c>
      <c r="C215" s="487">
        <f t="shared" si="4"/>
        <v>5</v>
      </c>
      <c r="D215" s="54" t="s">
        <v>4823</v>
      </c>
      <c r="E215" s="54" t="s">
        <v>5682</v>
      </c>
      <c r="F215" s="54" t="s">
        <v>5718</v>
      </c>
      <c r="G215" s="63">
        <v>-73</v>
      </c>
      <c r="K215" s="272"/>
      <c r="L215" s="833"/>
      <c r="M215" s="826"/>
    </row>
    <row r="216" spans="1:13" s="420" customFormat="1" x14ac:dyDescent="0.3">
      <c r="A216" s="372" t="s">
        <v>4629</v>
      </c>
      <c r="B216" s="375" t="s">
        <v>4814</v>
      </c>
      <c r="C216" s="487">
        <f t="shared" si="4"/>
        <v>6</v>
      </c>
      <c r="D216" s="375" t="s">
        <v>4824</v>
      </c>
      <c r="E216" s="375" t="s">
        <v>5682</v>
      </c>
      <c r="F216" s="375" t="s">
        <v>5718</v>
      </c>
      <c r="G216" s="60">
        <v>-73</v>
      </c>
      <c r="K216" s="272"/>
      <c r="L216" s="833"/>
      <c r="M216" s="826"/>
    </row>
    <row r="217" spans="1:13" s="420" customFormat="1" x14ac:dyDescent="0.3">
      <c r="A217" s="293" t="s">
        <v>4629</v>
      </c>
      <c r="B217" s="54" t="s">
        <v>4814</v>
      </c>
      <c r="C217" s="487">
        <f t="shared" si="4"/>
        <v>7</v>
      </c>
      <c r="D217" s="54" t="s">
        <v>4827</v>
      </c>
      <c r="E217" s="54" t="s">
        <v>5682</v>
      </c>
      <c r="F217" s="54" t="s">
        <v>5718</v>
      </c>
      <c r="G217" s="63">
        <v>-73</v>
      </c>
      <c r="K217" s="272"/>
      <c r="L217" s="272"/>
      <c r="M217" s="826"/>
    </row>
    <row r="218" spans="1:13" s="420" customFormat="1" x14ac:dyDescent="0.3">
      <c r="A218" s="369" t="s">
        <v>3464</v>
      </c>
      <c r="B218" s="70" t="s">
        <v>3512</v>
      </c>
      <c r="C218" s="487">
        <f t="shared" si="4"/>
        <v>8</v>
      </c>
      <c r="D218" s="70" t="s">
        <v>3515</v>
      </c>
      <c r="E218" s="70" t="s">
        <v>3894</v>
      </c>
      <c r="F218" s="67" t="s">
        <v>2345</v>
      </c>
      <c r="G218" s="67">
        <v>-73</v>
      </c>
      <c r="K218" s="272"/>
      <c r="L218" s="272"/>
      <c r="M218" s="826"/>
    </row>
    <row r="219" spans="1:13" s="420" customFormat="1" x14ac:dyDescent="0.3">
      <c r="A219" s="287" t="s">
        <v>3464</v>
      </c>
      <c r="B219" s="69" t="s">
        <v>3512</v>
      </c>
      <c r="C219" s="487">
        <f t="shared" si="4"/>
        <v>9</v>
      </c>
      <c r="D219" s="69" t="s">
        <v>3517</v>
      </c>
      <c r="E219" s="69" t="s">
        <v>3894</v>
      </c>
      <c r="F219" s="66" t="s">
        <v>2345</v>
      </c>
      <c r="G219" s="66">
        <v>-73</v>
      </c>
      <c r="K219" s="272"/>
      <c r="L219" s="272"/>
      <c r="M219" s="826"/>
    </row>
    <row r="220" spans="1:13" x14ac:dyDescent="0.3">
      <c r="A220" s="369" t="s">
        <v>3509</v>
      </c>
      <c r="B220" s="70" t="s">
        <v>3534</v>
      </c>
      <c r="C220" s="487">
        <f t="shared" si="4"/>
        <v>10</v>
      </c>
      <c r="D220" s="70" t="s">
        <v>1171</v>
      </c>
      <c r="E220" s="70" t="s">
        <v>5682</v>
      </c>
      <c r="F220" s="67" t="s">
        <v>2345</v>
      </c>
      <c r="G220" s="65">
        <v>-73</v>
      </c>
      <c r="K220" s="272"/>
      <c r="L220" s="272"/>
      <c r="M220" s="826"/>
    </row>
    <row r="221" spans="1:13" x14ac:dyDescent="0.3">
      <c r="A221" s="287" t="s">
        <v>3509</v>
      </c>
      <c r="B221" s="69" t="s">
        <v>3534</v>
      </c>
      <c r="C221" s="487">
        <f t="shared" si="4"/>
        <v>11</v>
      </c>
      <c r="D221" s="69" t="s">
        <v>198</v>
      </c>
      <c r="E221" s="69" t="s">
        <v>5682</v>
      </c>
      <c r="F221" s="66" t="s">
        <v>2345</v>
      </c>
      <c r="G221" s="64">
        <v>-73</v>
      </c>
      <c r="K221" s="272"/>
      <c r="L221" s="272"/>
      <c r="M221" s="826"/>
    </row>
    <row r="222" spans="1:13" s="503" customFormat="1" x14ac:dyDescent="0.3">
      <c r="A222" s="485">
        <v>208</v>
      </c>
      <c r="B222" s="486" t="s">
        <v>6648</v>
      </c>
      <c r="C222" s="487">
        <f t="shared" si="4"/>
        <v>12</v>
      </c>
      <c r="D222" s="486" t="s">
        <v>6661</v>
      </c>
      <c r="E222" s="486" t="s">
        <v>5694</v>
      </c>
      <c r="F222" s="486" t="s">
        <v>5718</v>
      </c>
      <c r="G222" s="485">
        <v>-73</v>
      </c>
      <c r="K222" s="272"/>
      <c r="L222" s="272"/>
      <c r="M222" s="826"/>
    </row>
    <row r="223" spans="1:13" s="503" customFormat="1" x14ac:dyDescent="0.3">
      <c r="A223" s="485">
        <v>208</v>
      </c>
      <c r="B223" s="486" t="s">
        <v>6648</v>
      </c>
      <c r="C223" s="487">
        <f t="shared" si="4"/>
        <v>13</v>
      </c>
      <c r="D223" s="486" t="s">
        <v>6662</v>
      </c>
      <c r="E223" s="486" t="s">
        <v>5694</v>
      </c>
      <c r="F223" s="486" t="s">
        <v>5718</v>
      </c>
      <c r="G223" s="485">
        <v>-73</v>
      </c>
      <c r="K223" s="272"/>
      <c r="L223" s="272"/>
      <c r="M223" s="826"/>
    </row>
    <row r="224" spans="1:13" s="503" customFormat="1" x14ac:dyDescent="0.3">
      <c r="A224" s="485">
        <v>208</v>
      </c>
      <c r="B224" s="486" t="s">
        <v>6648</v>
      </c>
      <c r="C224" s="487">
        <f t="shared" si="4"/>
        <v>14</v>
      </c>
      <c r="D224" s="486" t="s">
        <v>6664</v>
      </c>
      <c r="E224" s="486" t="s">
        <v>5694</v>
      </c>
      <c r="F224" s="486" t="s">
        <v>5718</v>
      </c>
      <c r="G224" s="485">
        <v>-73</v>
      </c>
      <c r="H224" s="503">
        <v>14</v>
      </c>
      <c r="K224" s="272"/>
      <c r="L224" s="272"/>
      <c r="M224" s="826"/>
    </row>
    <row r="225" spans="1:13" x14ac:dyDescent="0.3">
      <c r="A225" s="202" t="s">
        <v>6091</v>
      </c>
      <c r="B225" s="211" t="s">
        <v>6085</v>
      </c>
      <c r="C225" s="525">
        <v>1</v>
      </c>
      <c r="D225" s="206" t="s">
        <v>1273</v>
      </c>
      <c r="E225" s="211" t="s">
        <v>3894</v>
      </c>
      <c r="F225" s="18" t="s">
        <v>2345</v>
      </c>
      <c r="G225" s="280">
        <v>-81</v>
      </c>
      <c r="K225" s="272"/>
      <c r="L225" s="272"/>
    </row>
    <row r="226" spans="1:13" x14ac:dyDescent="0.3">
      <c r="A226" s="202" t="s">
        <v>3275</v>
      </c>
      <c r="B226" s="211" t="s">
        <v>3642</v>
      </c>
      <c r="C226" s="525">
        <f t="shared" si="4"/>
        <v>2</v>
      </c>
      <c r="D226" s="18" t="s">
        <v>1347</v>
      </c>
      <c r="E226" s="211" t="s">
        <v>3894</v>
      </c>
      <c r="F226" s="18" t="s">
        <v>2345</v>
      </c>
      <c r="G226" s="18">
        <v>-81</v>
      </c>
      <c r="K226" s="822"/>
      <c r="L226" s="823"/>
      <c r="M226" s="826"/>
    </row>
    <row r="227" spans="1:13" x14ac:dyDescent="0.3">
      <c r="A227" s="202" t="s">
        <v>3275</v>
      </c>
      <c r="B227" s="211" t="s">
        <v>3642</v>
      </c>
      <c r="C227" s="525">
        <f t="shared" si="4"/>
        <v>3</v>
      </c>
      <c r="D227" s="18" t="s">
        <v>1348</v>
      </c>
      <c r="E227" s="211" t="s">
        <v>3894</v>
      </c>
      <c r="F227" s="18" t="s">
        <v>2345</v>
      </c>
      <c r="G227" s="18">
        <v>-81</v>
      </c>
      <c r="K227" s="833"/>
      <c r="L227" s="823"/>
      <c r="M227" s="826"/>
    </row>
    <row r="228" spans="1:13" x14ac:dyDescent="0.3">
      <c r="A228" s="336" t="s">
        <v>5195</v>
      </c>
      <c r="B228" s="333" t="s">
        <v>3465</v>
      </c>
      <c r="C228" s="525">
        <f t="shared" si="4"/>
        <v>4</v>
      </c>
      <c r="D228" s="211" t="s">
        <v>1430</v>
      </c>
      <c r="E228" s="211" t="s">
        <v>3894</v>
      </c>
      <c r="F228" s="211" t="s">
        <v>5718</v>
      </c>
      <c r="G228" s="15">
        <v>-81</v>
      </c>
      <c r="K228" s="833"/>
      <c r="L228" s="823"/>
    </row>
    <row r="229" spans="1:13" x14ac:dyDescent="0.3">
      <c r="A229" s="336" t="s">
        <v>5195</v>
      </c>
      <c r="B229" s="333" t="s">
        <v>3465</v>
      </c>
      <c r="C229" s="525">
        <f t="shared" si="4"/>
        <v>5</v>
      </c>
      <c r="D229" s="211" t="s">
        <v>1433</v>
      </c>
      <c r="E229" s="211" t="s">
        <v>3894</v>
      </c>
      <c r="F229" s="211" t="s">
        <v>5718</v>
      </c>
      <c r="G229" s="15">
        <v>-81</v>
      </c>
      <c r="K229" s="833"/>
      <c r="L229" s="822"/>
    </row>
    <row r="230" spans="1:13" x14ac:dyDescent="0.3">
      <c r="A230" s="202" t="s">
        <v>4296</v>
      </c>
      <c r="B230" s="211" t="s">
        <v>4298</v>
      </c>
      <c r="C230" s="525">
        <f t="shared" si="4"/>
        <v>6</v>
      </c>
      <c r="D230" s="306" t="s">
        <v>1135</v>
      </c>
      <c r="E230" s="149" t="s">
        <v>3894</v>
      </c>
      <c r="F230" s="149" t="s">
        <v>2345</v>
      </c>
      <c r="G230" s="151">
        <v>-81</v>
      </c>
      <c r="K230" s="824"/>
      <c r="L230" s="825"/>
      <c r="M230" s="826"/>
    </row>
    <row r="231" spans="1:13" x14ac:dyDescent="0.3">
      <c r="A231" s="202" t="s">
        <v>5074</v>
      </c>
      <c r="B231" s="299" t="s">
        <v>3465</v>
      </c>
      <c r="C231" s="525">
        <f t="shared" si="4"/>
        <v>7</v>
      </c>
      <c r="D231" s="149" t="s">
        <v>1430</v>
      </c>
      <c r="E231" s="149" t="s">
        <v>3894</v>
      </c>
      <c r="F231" s="149" t="s">
        <v>5718</v>
      </c>
      <c r="G231" s="151">
        <v>-81</v>
      </c>
      <c r="K231" s="272"/>
      <c r="L231" s="825"/>
      <c r="M231" s="826"/>
    </row>
    <row r="232" spans="1:13" x14ac:dyDescent="0.3">
      <c r="A232" s="202" t="s">
        <v>5074</v>
      </c>
      <c r="B232" s="299" t="s">
        <v>3465</v>
      </c>
      <c r="C232" s="525">
        <f t="shared" si="4"/>
        <v>8</v>
      </c>
      <c r="D232" s="149" t="s">
        <v>1433</v>
      </c>
      <c r="E232" s="149" t="s">
        <v>3894</v>
      </c>
      <c r="F232" s="149" t="s">
        <v>5718</v>
      </c>
      <c r="G232" s="151">
        <v>-81</v>
      </c>
      <c r="K232" s="272"/>
      <c r="L232" s="825"/>
      <c r="M232" s="826"/>
    </row>
    <row r="233" spans="1:13" s="420" customFormat="1" x14ac:dyDescent="0.3">
      <c r="A233" s="202" t="s">
        <v>3464</v>
      </c>
      <c r="B233" s="211" t="s">
        <v>3512</v>
      </c>
      <c r="C233" s="525">
        <f t="shared" si="4"/>
        <v>9</v>
      </c>
      <c r="D233" s="211" t="s">
        <v>3513</v>
      </c>
      <c r="E233" s="211" t="s">
        <v>3894</v>
      </c>
      <c r="F233" s="18" t="s">
        <v>2345</v>
      </c>
      <c r="G233" s="18">
        <v>-81</v>
      </c>
      <c r="K233" s="272"/>
      <c r="L233" s="825"/>
      <c r="M233" s="826"/>
    </row>
    <row r="234" spans="1:13" s="537" customFormat="1" x14ac:dyDescent="0.3">
      <c r="A234" s="201" t="s">
        <v>3596</v>
      </c>
      <c r="B234" s="149" t="s">
        <v>3595</v>
      </c>
      <c r="C234" s="525">
        <f t="shared" si="4"/>
        <v>10</v>
      </c>
      <c r="D234" s="333" t="s">
        <v>1183</v>
      </c>
      <c r="E234" s="211" t="s">
        <v>3894</v>
      </c>
      <c r="F234" s="211" t="s">
        <v>2345</v>
      </c>
      <c r="G234" s="15">
        <v>-81</v>
      </c>
      <c r="H234" s="537">
        <v>10</v>
      </c>
      <c r="K234" s="272"/>
      <c r="L234" s="825"/>
      <c r="M234" s="826"/>
    </row>
    <row r="235" spans="1:13" s="420" customFormat="1" x14ac:dyDescent="0.3">
      <c r="A235" s="295" t="s">
        <v>5195</v>
      </c>
      <c r="B235" s="285" t="s">
        <v>3465</v>
      </c>
      <c r="C235" s="487">
        <v>1</v>
      </c>
      <c r="D235" s="70" t="s">
        <v>1432</v>
      </c>
      <c r="E235" s="70" t="s">
        <v>5682</v>
      </c>
      <c r="F235" s="70" t="s">
        <v>5718</v>
      </c>
      <c r="G235" s="65">
        <v>-90</v>
      </c>
      <c r="K235" s="826"/>
      <c r="L235" s="2"/>
      <c r="M235" s="826"/>
    </row>
    <row r="236" spans="1:13" s="420" customFormat="1" x14ac:dyDescent="0.3">
      <c r="A236" s="287" t="s">
        <v>5074</v>
      </c>
      <c r="B236" s="285" t="s">
        <v>3465</v>
      </c>
      <c r="C236" s="487">
        <f t="shared" si="4"/>
        <v>2</v>
      </c>
      <c r="D236" s="70" t="s">
        <v>1432</v>
      </c>
      <c r="E236" s="70" t="s">
        <v>5682</v>
      </c>
      <c r="F236" s="70" t="s">
        <v>5718</v>
      </c>
      <c r="G236" s="65">
        <v>-90</v>
      </c>
      <c r="K236" s="826"/>
      <c r="L236" s="2"/>
      <c r="M236" s="826"/>
    </row>
    <row r="237" spans="1:13" x14ac:dyDescent="0.3">
      <c r="A237" s="287" t="s">
        <v>3509</v>
      </c>
      <c r="B237" s="69" t="s">
        <v>3534</v>
      </c>
      <c r="C237" s="487">
        <f t="shared" si="4"/>
        <v>3</v>
      </c>
      <c r="D237" s="69" t="s">
        <v>196</v>
      </c>
      <c r="E237" s="69" t="s">
        <v>5682</v>
      </c>
      <c r="F237" s="66" t="s">
        <v>2345</v>
      </c>
      <c r="G237" s="64">
        <v>-90</v>
      </c>
      <c r="K237" s="826"/>
      <c r="M237" s="826"/>
    </row>
    <row r="238" spans="1:13" x14ac:dyDescent="0.3">
      <c r="A238" s="369" t="s">
        <v>3669</v>
      </c>
      <c r="B238" s="70" t="s">
        <v>3739</v>
      </c>
      <c r="C238" s="487">
        <f t="shared" si="4"/>
        <v>4</v>
      </c>
      <c r="D238" s="70" t="s">
        <v>197</v>
      </c>
      <c r="E238" s="70" t="s">
        <v>3894</v>
      </c>
      <c r="F238" s="67" t="s">
        <v>2345</v>
      </c>
      <c r="G238" s="67">
        <v>-90</v>
      </c>
      <c r="H238" s="273">
        <v>4</v>
      </c>
      <c r="K238" s="826"/>
      <c r="M238" s="826"/>
    </row>
    <row r="239" spans="1:13" x14ac:dyDescent="0.3">
      <c r="A239" s="202" t="s">
        <v>5733</v>
      </c>
      <c r="B239" s="211" t="s">
        <v>5732</v>
      </c>
      <c r="C239" s="525">
        <v>1</v>
      </c>
      <c r="D239" s="211" t="s">
        <v>1248</v>
      </c>
      <c r="E239" s="211" t="s">
        <v>3894</v>
      </c>
      <c r="F239" s="18" t="s">
        <v>2345</v>
      </c>
      <c r="G239" s="18">
        <v>-100</v>
      </c>
      <c r="K239" s="826"/>
      <c r="M239" s="826"/>
    </row>
    <row r="240" spans="1:13" s="420" customFormat="1" x14ac:dyDescent="0.3">
      <c r="A240" s="205" t="s">
        <v>4712</v>
      </c>
      <c r="B240" s="212" t="s">
        <v>4713</v>
      </c>
      <c r="C240" s="525">
        <f t="shared" si="4"/>
        <v>2</v>
      </c>
      <c r="D240" s="306" t="s">
        <v>848</v>
      </c>
      <c r="E240" s="149" t="s">
        <v>3894</v>
      </c>
      <c r="F240" s="149" t="s">
        <v>2345</v>
      </c>
      <c r="G240" s="151">
        <v>-100</v>
      </c>
      <c r="K240" s="826"/>
      <c r="L240" s="826"/>
      <c r="M240" s="2"/>
    </row>
    <row r="241" spans="1:13" s="420" customFormat="1" x14ac:dyDescent="0.3">
      <c r="A241" s="206" t="s">
        <v>4629</v>
      </c>
      <c r="B241" s="213" t="s">
        <v>4814</v>
      </c>
      <c r="C241" s="525">
        <f t="shared" si="4"/>
        <v>3</v>
      </c>
      <c r="D241" s="213" t="s">
        <v>4826</v>
      </c>
      <c r="E241" s="213" t="s">
        <v>5682</v>
      </c>
      <c r="F241" s="213" t="s">
        <v>5718</v>
      </c>
      <c r="G241" s="36">
        <v>-100</v>
      </c>
      <c r="K241" s="826"/>
      <c r="L241" s="826"/>
      <c r="M241" s="2"/>
    </row>
    <row r="242" spans="1:13" s="420" customFormat="1" x14ac:dyDescent="0.3">
      <c r="A242" s="201" t="s">
        <v>1213</v>
      </c>
      <c r="B242" s="333" t="s">
        <v>3398</v>
      </c>
      <c r="C242" s="525">
        <f t="shared" si="4"/>
        <v>4</v>
      </c>
      <c r="D242" s="18" t="s">
        <v>3395</v>
      </c>
      <c r="E242" s="18" t="s">
        <v>5682</v>
      </c>
      <c r="F242" s="18" t="s">
        <v>5718</v>
      </c>
      <c r="G242" s="18">
        <v>-100</v>
      </c>
      <c r="K242" s="826"/>
      <c r="L242" s="826"/>
      <c r="M242" s="2"/>
    </row>
    <row r="243" spans="1:13" s="503" customFormat="1" x14ac:dyDescent="0.3">
      <c r="A243" s="483">
        <v>208</v>
      </c>
      <c r="B243" s="484" t="s">
        <v>6648</v>
      </c>
      <c r="C243" s="525">
        <f t="shared" si="4"/>
        <v>5</v>
      </c>
      <c r="D243" s="484" t="s">
        <v>6663</v>
      </c>
      <c r="E243" s="484" t="s">
        <v>5694</v>
      </c>
      <c r="F243" s="484" t="s">
        <v>5718</v>
      </c>
      <c r="G243" s="483">
        <v>-100</v>
      </c>
      <c r="H243" s="503">
        <v>5</v>
      </c>
      <c r="K243" s="826"/>
      <c r="L243" s="826"/>
      <c r="M243" s="2"/>
    </row>
    <row r="244" spans="1:13" s="420" customFormat="1" x14ac:dyDescent="0.3">
      <c r="A244" s="787" t="s">
        <v>4629</v>
      </c>
      <c r="B244" s="788" t="s">
        <v>4814</v>
      </c>
      <c r="C244" s="779">
        <v>1</v>
      </c>
      <c r="D244" s="788" t="s">
        <v>6746</v>
      </c>
      <c r="E244" s="788" t="s">
        <v>5682</v>
      </c>
      <c r="F244" s="788" t="s">
        <v>5718</v>
      </c>
      <c r="G244" s="789" t="s">
        <v>14</v>
      </c>
      <c r="H244" s="420">
        <v>1</v>
      </c>
      <c r="K244" s="826"/>
      <c r="L244" s="826"/>
      <c r="M244" s="2"/>
    </row>
    <row r="245" spans="1:13" s="420" customFormat="1" x14ac:dyDescent="0.3">
      <c r="A245" s="202" t="s">
        <v>4391</v>
      </c>
      <c r="B245" s="211" t="s">
        <v>4390</v>
      </c>
      <c r="C245" s="525">
        <v>1</v>
      </c>
      <c r="D245" s="211" t="s">
        <v>4439</v>
      </c>
      <c r="E245" s="211" t="s">
        <v>1257</v>
      </c>
      <c r="F245" s="211" t="s">
        <v>5716</v>
      </c>
      <c r="G245" s="18">
        <v>-48</v>
      </c>
      <c r="K245" s="826"/>
      <c r="L245" s="826"/>
      <c r="M245" s="826"/>
    </row>
    <row r="246" spans="1:13" s="538" customFormat="1" x14ac:dyDescent="0.3">
      <c r="A246" s="202" t="s">
        <v>5772</v>
      </c>
      <c r="B246" s="211" t="s">
        <v>5771</v>
      </c>
      <c r="C246" s="525">
        <f t="shared" si="4"/>
        <v>2</v>
      </c>
      <c r="D246" s="299" t="s">
        <v>1455</v>
      </c>
      <c r="E246" s="299" t="s">
        <v>1257</v>
      </c>
      <c r="F246" s="149" t="s">
        <v>2340</v>
      </c>
      <c r="G246" s="151">
        <v>-48</v>
      </c>
      <c r="K246" s="826"/>
      <c r="L246" s="826"/>
      <c r="M246" s="826"/>
    </row>
    <row r="247" spans="1:13" s="420" customFormat="1" x14ac:dyDescent="0.3">
      <c r="A247" s="202" t="s">
        <v>5772</v>
      </c>
      <c r="B247" s="211" t="s">
        <v>5771</v>
      </c>
      <c r="C247" s="525">
        <f t="shared" si="4"/>
        <v>3</v>
      </c>
      <c r="D247" s="299" t="s">
        <v>1456</v>
      </c>
      <c r="E247" s="299" t="s">
        <v>1257</v>
      </c>
      <c r="F247" s="149" t="s">
        <v>2340</v>
      </c>
      <c r="G247" s="151">
        <v>-48</v>
      </c>
      <c r="K247" s="826"/>
      <c r="L247" s="826"/>
      <c r="M247" s="826"/>
    </row>
    <row r="248" spans="1:13" s="420" customFormat="1" x14ac:dyDescent="0.3">
      <c r="A248" s="202" t="s">
        <v>5793</v>
      </c>
      <c r="B248" s="211" t="s">
        <v>5792</v>
      </c>
      <c r="C248" s="525">
        <f t="shared" si="4"/>
        <v>4</v>
      </c>
      <c r="D248" s="211" t="s">
        <v>1479</v>
      </c>
      <c r="E248" s="211" t="s">
        <v>1257</v>
      </c>
      <c r="F248" s="15" t="s">
        <v>2340</v>
      </c>
      <c r="G248" s="15">
        <v>-48</v>
      </c>
      <c r="K248" s="826"/>
      <c r="L248" s="826"/>
      <c r="M248" s="826"/>
    </row>
    <row r="249" spans="1:13" s="420" customFormat="1" x14ac:dyDescent="0.3">
      <c r="A249" s="201" t="s">
        <v>5935</v>
      </c>
      <c r="B249" s="149" t="s">
        <v>5934</v>
      </c>
      <c r="C249" s="525">
        <f t="shared" si="4"/>
        <v>5</v>
      </c>
      <c r="D249" s="335" t="s">
        <v>5902</v>
      </c>
      <c r="E249" s="335" t="s">
        <v>1257</v>
      </c>
      <c r="F249" s="211" t="s">
        <v>2340</v>
      </c>
      <c r="G249" s="15">
        <v>-48</v>
      </c>
      <c r="K249" s="828"/>
      <c r="L249" s="827"/>
      <c r="M249" s="826"/>
    </row>
    <row r="250" spans="1:13" s="420" customFormat="1" x14ac:dyDescent="0.4">
      <c r="A250" s="202" t="s">
        <v>5935</v>
      </c>
      <c r="B250" s="211" t="s">
        <v>5934</v>
      </c>
      <c r="C250" s="525">
        <f t="shared" si="4"/>
        <v>6</v>
      </c>
      <c r="D250" s="301" t="s">
        <v>769</v>
      </c>
      <c r="E250" s="315" t="s">
        <v>1257</v>
      </c>
      <c r="F250" s="149" t="s">
        <v>2340</v>
      </c>
      <c r="G250" s="149">
        <v>-48</v>
      </c>
      <c r="K250" s="828"/>
      <c r="L250" s="827"/>
      <c r="M250" s="826"/>
    </row>
    <row r="251" spans="1:13" x14ac:dyDescent="0.3">
      <c r="A251" s="38" t="s">
        <v>4451</v>
      </c>
      <c r="B251" s="213" t="s">
        <v>4498</v>
      </c>
      <c r="C251" s="525">
        <f t="shared" si="4"/>
        <v>7</v>
      </c>
      <c r="D251" s="38" t="s">
        <v>4539</v>
      </c>
      <c r="E251" s="38" t="s">
        <v>5853</v>
      </c>
      <c r="F251" s="38" t="s">
        <v>5716</v>
      </c>
      <c r="G251" s="36">
        <v>-48</v>
      </c>
      <c r="L251" s="828"/>
      <c r="M251" s="826"/>
    </row>
    <row r="252" spans="1:13" x14ac:dyDescent="0.3">
      <c r="A252" s="202" t="s">
        <v>2778</v>
      </c>
      <c r="B252" s="213" t="s">
        <v>4614</v>
      </c>
      <c r="C252" s="525">
        <f t="shared" si="4"/>
        <v>8</v>
      </c>
      <c r="D252" s="202" t="s">
        <v>82</v>
      </c>
      <c r="E252" s="211" t="s">
        <v>1257</v>
      </c>
      <c r="F252" s="18" t="s">
        <v>2340</v>
      </c>
      <c r="G252" s="18">
        <v>-48</v>
      </c>
      <c r="K252" s="829"/>
      <c r="L252" s="830"/>
      <c r="M252" s="826"/>
    </row>
    <row r="253" spans="1:13" x14ac:dyDescent="0.3">
      <c r="A253" s="516" t="s">
        <v>4626</v>
      </c>
      <c r="B253" s="212" t="s">
        <v>4716</v>
      </c>
      <c r="C253" s="525">
        <f t="shared" si="4"/>
        <v>9</v>
      </c>
      <c r="D253" s="212" t="s">
        <v>4767</v>
      </c>
      <c r="E253" s="212" t="s">
        <v>5853</v>
      </c>
      <c r="F253" s="212" t="s">
        <v>5716</v>
      </c>
      <c r="G253" s="337">
        <v>-48</v>
      </c>
      <c r="K253" s="829"/>
      <c r="L253" s="830"/>
      <c r="M253" s="826"/>
    </row>
    <row r="254" spans="1:13" x14ac:dyDescent="0.3">
      <c r="A254" s="206" t="s">
        <v>5454</v>
      </c>
      <c r="B254" s="213" t="s">
        <v>5441</v>
      </c>
      <c r="C254" s="525">
        <f t="shared" si="4"/>
        <v>10</v>
      </c>
      <c r="D254" s="213" t="s">
        <v>5469</v>
      </c>
      <c r="E254" s="213" t="s">
        <v>5853</v>
      </c>
      <c r="F254" s="213" t="s">
        <v>5716</v>
      </c>
      <c r="G254" s="36">
        <v>-48</v>
      </c>
      <c r="K254" s="829"/>
      <c r="L254" s="830"/>
      <c r="M254" s="826"/>
    </row>
    <row r="255" spans="1:13" s="538" customFormat="1" x14ac:dyDescent="0.3">
      <c r="A255" s="206" t="s">
        <v>5454</v>
      </c>
      <c r="B255" s="213" t="s">
        <v>5441</v>
      </c>
      <c r="C255" s="525">
        <f t="shared" si="4"/>
        <v>11</v>
      </c>
      <c r="D255" s="213" t="s">
        <v>5471</v>
      </c>
      <c r="E255" s="213" t="s">
        <v>5853</v>
      </c>
      <c r="F255" s="213" t="s">
        <v>5716</v>
      </c>
      <c r="G255" s="224">
        <v>-48</v>
      </c>
      <c r="K255" s="826"/>
      <c r="L255" s="830"/>
      <c r="M255" s="826"/>
    </row>
    <row r="256" spans="1:13" x14ac:dyDescent="0.3">
      <c r="A256" s="38" t="s">
        <v>4893</v>
      </c>
      <c r="B256" s="213" t="s">
        <v>6734</v>
      </c>
      <c r="C256" s="525">
        <f t="shared" si="4"/>
        <v>12</v>
      </c>
      <c r="D256" s="213" t="s">
        <v>6737</v>
      </c>
      <c r="E256" s="213" t="s">
        <v>5853</v>
      </c>
      <c r="F256" s="213" t="s">
        <v>5716</v>
      </c>
      <c r="G256" s="213">
        <v>-48</v>
      </c>
      <c r="K256" s="826"/>
      <c r="L256" s="826"/>
      <c r="M256" s="826"/>
    </row>
    <row r="257" spans="1:13" x14ac:dyDescent="0.3">
      <c r="A257" s="516" t="s">
        <v>4896</v>
      </c>
      <c r="B257" s="212" t="s">
        <v>6045</v>
      </c>
      <c r="C257" s="525">
        <f t="shared" si="4"/>
        <v>13</v>
      </c>
      <c r="D257" s="212" t="s">
        <v>6063</v>
      </c>
      <c r="E257" s="212" t="s">
        <v>5853</v>
      </c>
      <c r="F257" s="212" t="s">
        <v>5716</v>
      </c>
      <c r="G257" s="139">
        <v>-48</v>
      </c>
      <c r="K257" s="826"/>
      <c r="L257" s="830"/>
      <c r="M257" s="826"/>
    </row>
    <row r="258" spans="1:13" x14ac:dyDescent="0.3">
      <c r="A258" s="202" t="s">
        <v>6271</v>
      </c>
      <c r="B258" s="299" t="s">
        <v>6270</v>
      </c>
      <c r="C258" s="525">
        <f t="shared" si="4"/>
        <v>14</v>
      </c>
      <c r="D258" s="149" t="s">
        <v>83</v>
      </c>
      <c r="E258" s="149" t="s">
        <v>1257</v>
      </c>
      <c r="F258" s="197" t="s">
        <v>2340</v>
      </c>
      <c r="G258" s="197">
        <v>-48</v>
      </c>
      <c r="K258" s="826"/>
      <c r="L258" s="830"/>
      <c r="M258" s="826"/>
    </row>
    <row r="259" spans="1:13" s="420" customFormat="1" x14ac:dyDescent="0.3">
      <c r="A259" s="202" t="s">
        <v>6271</v>
      </c>
      <c r="B259" s="299" t="s">
        <v>6270</v>
      </c>
      <c r="C259" s="525">
        <f t="shared" si="4"/>
        <v>15</v>
      </c>
      <c r="D259" s="149" t="s">
        <v>84</v>
      </c>
      <c r="E259" s="149" t="s">
        <v>1257</v>
      </c>
      <c r="F259" s="197" t="s">
        <v>2340</v>
      </c>
      <c r="G259" s="197">
        <v>-48</v>
      </c>
      <c r="K259" s="826"/>
      <c r="L259" s="830"/>
      <c r="M259" s="826"/>
    </row>
    <row r="260" spans="1:13" s="420" customFormat="1" x14ac:dyDescent="0.3">
      <c r="A260" s="202" t="s">
        <v>6280</v>
      </c>
      <c r="B260" s="211" t="s">
        <v>6279</v>
      </c>
      <c r="C260" s="525">
        <f t="shared" ref="C260:C324" si="5">C259+1</f>
        <v>16</v>
      </c>
      <c r="D260" s="211" t="s">
        <v>962</v>
      </c>
      <c r="E260" s="299" t="s">
        <v>1257</v>
      </c>
      <c r="F260" s="197" t="s">
        <v>2340</v>
      </c>
      <c r="G260" s="151">
        <v>-48</v>
      </c>
      <c r="K260" s="829"/>
      <c r="L260" s="830"/>
      <c r="M260" s="826"/>
    </row>
    <row r="261" spans="1:13" x14ac:dyDescent="0.3">
      <c r="A261" s="202" t="s">
        <v>6297</v>
      </c>
      <c r="B261" s="211" t="s">
        <v>6296</v>
      </c>
      <c r="C261" s="525">
        <f t="shared" si="5"/>
        <v>17</v>
      </c>
      <c r="D261" s="211" t="s">
        <v>85</v>
      </c>
      <c r="E261" s="211" t="s">
        <v>1257</v>
      </c>
      <c r="F261" s="211" t="s">
        <v>2340</v>
      </c>
      <c r="G261" s="15">
        <v>-48</v>
      </c>
      <c r="K261" s="272"/>
      <c r="L261" s="833"/>
      <c r="M261" s="826"/>
    </row>
    <row r="262" spans="1:13" x14ac:dyDescent="0.3">
      <c r="A262" s="201" t="s">
        <v>6195</v>
      </c>
      <c r="B262" s="149" t="s">
        <v>4255</v>
      </c>
      <c r="C262" s="525">
        <f t="shared" si="5"/>
        <v>18</v>
      </c>
      <c r="D262" s="149" t="s">
        <v>1023</v>
      </c>
      <c r="E262" s="149" t="s">
        <v>1257</v>
      </c>
      <c r="F262" s="149" t="s">
        <v>2340</v>
      </c>
      <c r="G262" s="151">
        <v>-48</v>
      </c>
      <c r="K262" s="272"/>
      <c r="L262" s="825"/>
      <c r="M262" s="826"/>
    </row>
    <row r="263" spans="1:13" s="420" customFormat="1" x14ac:dyDescent="0.3">
      <c r="A263" s="202" t="s">
        <v>6208</v>
      </c>
      <c r="B263" s="211" t="s">
        <v>3302</v>
      </c>
      <c r="C263" s="525">
        <f t="shared" si="5"/>
        <v>19</v>
      </c>
      <c r="D263" s="310" t="s">
        <v>3331</v>
      </c>
      <c r="E263" s="211" t="s">
        <v>1257</v>
      </c>
      <c r="F263" s="18" t="s">
        <v>2340</v>
      </c>
      <c r="G263" s="299">
        <v>-48</v>
      </c>
      <c r="K263" s="272"/>
      <c r="L263" s="272"/>
      <c r="M263" s="826"/>
    </row>
    <row r="264" spans="1:13" s="420" customFormat="1" x14ac:dyDescent="0.3">
      <c r="A264" s="202" t="s">
        <v>6208</v>
      </c>
      <c r="B264" s="211" t="s">
        <v>3302</v>
      </c>
      <c r="C264" s="525">
        <f t="shared" si="5"/>
        <v>20</v>
      </c>
      <c r="D264" s="310" t="s">
        <v>3333</v>
      </c>
      <c r="E264" s="211" t="s">
        <v>1257</v>
      </c>
      <c r="F264" s="18" t="s">
        <v>2340</v>
      </c>
      <c r="G264" s="15">
        <v>-48</v>
      </c>
      <c r="K264" s="272"/>
      <c r="L264" s="272"/>
      <c r="M264" s="826"/>
    </row>
    <row r="265" spans="1:13" s="420" customFormat="1" x14ac:dyDescent="0.3">
      <c r="A265" s="308" t="s">
        <v>6211</v>
      </c>
      <c r="B265" s="299" t="s">
        <v>3359</v>
      </c>
      <c r="C265" s="525">
        <f t="shared" si="5"/>
        <v>21</v>
      </c>
      <c r="D265" s="149" t="s">
        <v>86</v>
      </c>
      <c r="E265" s="149" t="s">
        <v>1257</v>
      </c>
      <c r="F265" s="149" t="s">
        <v>2340</v>
      </c>
      <c r="G265" s="151">
        <v>-48</v>
      </c>
      <c r="K265" s="272"/>
      <c r="L265" s="272"/>
      <c r="M265" s="826"/>
    </row>
    <row r="266" spans="1:13" s="420" customFormat="1" x14ac:dyDescent="0.3">
      <c r="A266" s="336" t="s">
        <v>3541</v>
      </c>
      <c r="B266" s="333" t="s">
        <v>3554</v>
      </c>
      <c r="C266" s="525">
        <f t="shared" si="5"/>
        <v>22</v>
      </c>
      <c r="D266" s="211" t="s">
        <v>3561</v>
      </c>
      <c r="E266" s="211" t="s">
        <v>1257</v>
      </c>
      <c r="F266" s="18" t="s">
        <v>2340</v>
      </c>
      <c r="G266" s="15">
        <v>-48</v>
      </c>
      <c r="K266" s="272"/>
      <c r="L266" s="272"/>
      <c r="M266" s="826"/>
    </row>
    <row r="267" spans="1:13" s="420" customFormat="1" x14ac:dyDescent="0.3">
      <c r="A267" s="201" t="s">
        <v>3596</v>
      </c>
      <c r="B267" s="149" t="s">
        <v>3604</v>
      </c>
      <c r="C267" s="525">
        <f t="shared" si="5"/>
        <v>23</v>
      </c>
      <c r="D267" s="149" t="s">
        <v>1182</v>
      </c>
      <c r="E267" s="149" t="s">
        <v>1257</v>
      </c>
      <c r="F267" s="149" t="s">
        <v>2340</v>
      </c>
      <c r="G267" s="151">
        <v>-48</v>
      </c>
      <c r="K267" s="272"/>
      <c r="L267" s="272"/>
      <c r="M267" s="826"/>
    </row>
    <row r="268" spans="1:13" s="420" customFormat="1" x14ac:dyDescent="0.3">
      <c r="A268" s="202" t="s">
        <v>3643</v>
      </c>
      <c r="B268" s="211" t="s">
        <v>3718</v>
      </c>
      <c r="C268" s="525">
        <f t="shared" si="5"/>
        <v>24</v>
      </c>
      <c r="D268" s="306" t="s">
        <v>610</v>
      </c>
      <c r="E268" s="149" t="s">
        <v>1257</v>
      </c>
      <c r="F268" s="149" t="s">
        <v>2340</v>
      </c>
      <c r="G268" s="151">
        <v>-48</v>
      </c>
      <c r="H268" s="420">
        <v>24</v>
      </c>
      <c r="K268" s="272"/>
      <c r="L268" s="272"/>
      <c r="M268" s="826"/>
    </row>
    <row r="269" spans="1:13" x14ac:dyDescent="0.3">
      <c r="A269" s="239" t="s">
        <v>5809</v>
      </c>
      <c r="B269" s="79" t="s">
        <v>5808</v>
      </c>
      <c r="C269" s="76">
        <v>1</v>
      </c>
      <c r="D269" s="77" t="s">
        <v>74</v>
      </c>
      <c r="E269" s="77" t="s">
        <v>1257</v>
      </c>
      <c r="F269" s="350" t="s">
        <v>2340</v>
      </c>
      <c r="G269" s="77">
        <v>-52</v>
      </c>
      <c r="K269" s="272"/>
      <c r="L269" s="272"/>
      <c r="M269" s="826"/>
    </row>
    <row r="270" spans="1:13" s="420" customFormat="1" x14ac:dyDescent="0.3">
      <c r="A270" s="239" t="s">
        <v>5809</v>
      </c>
      <c r="B270" s="79" t="s">
        <v>5808</v>
      </c>
      <c r="C270" s="76">
        <f t="shared" si="5"/>
        <v>2</v>
      </c>
      <c r="D270" s="77" t="s">
        <v>75</v>
      </c>
      <c r="E270" s="77" t="s">
        <v>1257</v>
      </c>
      <c r="F270" s="350" t="s">
        <v>2340</v>
      </c>
      <c r="G270" s="77">
        <v>-52</v>
      </c>
      <c r="K270" s="824"/>
      <c r="L270" s="825"/>
      <c r="M270" s="826"/>
    </row>
    <row r="271" spans="1:13" s="420" customFormat="1" x14ac:dyDescent="0.3">
      <c r="A271" s="351" t="s">
        <v>5935</v>
      </c>
      <c r="B271" s="80" t="s">
        <v>5934</v>
      </c>
      <c r="C271" s="76">
        <f t="shared" si="5"/>
        <v>3</v>
      </c>
      <c r="D271" s="376" t="s">
        <v>5899</v>
      </c>
      <c r="E271" s="376" t="s">
        <v>1257</v>
      </c>
      <c r="F271" s="79" t="s">
        <v>2340</v>
      </c>
      <c r="G271" s="350">
        <v>-52</v>
      </c>
      <c r="K271" s="833"/>
      <c r="L271" s="825"/>
      <c r="M271" s="826"/>
    </row>
    <row r="272" spans="1:13" s="420" customFormat="1" x14ac:dyDescent="0.3">
      <c r="A272" s="239" t="s">
        <v>5935</v>
      </c>
      <c r="B272" s="79" t="s">
        <v>5934</v>
      </c>
      <c r="C272" s="76">
        <f t="shared" si="5"/>
        <v>4</v>
      </c>
      <c r="D272" s="377" t="s">
        <v>76</v>
      </c>
      <c r="E272" s="377" t="s">
        <v>1257</v>
      </c>
      <c r="F272" s="80" t="s">
        <v>2340</v>
      </c>
      <c r="G272" s="352">
        <v>-52</v>
      </c>
      <c r="K272" s="833"/>
      <c r="L272" s="825"/>
      <c r="M272" s="826"/>
    </row>
    <row r="273" spans="1:13" s="420" customFormat="1" x14ac:dyDescent="0.3">
      <c r="A273" s="239" t="s">
        <v>2778</v>
      </c>
      <c r="B273" s="244" t="s">
        <v>4614</v>
      </c>
      <c r="C273" s="76">
        <f t="shared" si="5"/>
        <v>5</v>
      </c>
      <c r="D273" s="276" t="s">
        <v>77</v>
      </c>
      <c r="E273" s="80" t="s">
        <v>1257</v>
      </c>
      <c r="F273" s="78" t="s">
        <v>2340</v>
      </c>
      <c r="G273" s="78">
        <v>-52</v>
      </c>
      <c r="K273" s="824"/>
      <c r="L273" s="825"/>
      <c r="M273" s="826"/>
    </row>
    <row r="274" spans="1:13" x14ac:dyDescent="0.3">
      <c r="A274" s="72" t="s">
        <v>4626</v>
      </c>
      <c r="B274" s="244" t="s">
        <v>4716</v>
      </c>
      <c r="C274" s="76">
        <f t="shared" si="5"/>
        <v>6</v>
      </c>
      <c r="D274" s="244" t="s">
        <v>4776</v>
      </c>
      <c r="E274" s="244" t="s">
        <v>5853</v>
      </c>
      <c r="F274" s="244" t="s">
        <v>5716</v>
      </c>
      <c r="G274" s="378" t="s">
        <v>4777</v>
      </c>
      <c r="K274" s="824"/>
      <c r="L274" s="825"/>
    </row>
    <row r="275" spans="1:13" s="420" customFormat="1" x14ac:dyDescent="0.3">
      <c r="A275" s="72" t="s">
        <v>4661</v>
      </c>
      <c r="B275" s="244" t="s">
        <v>5324</v>
      </c>
      <c r="C275" s="76">
        <f t="shared" si="5"/>
        <v>7</v>
      </c>
      <c r="D275" s="244" t="s">
        <v>5329</v>
      </c>
      <c r="E275" s="244" t="s">
        <v>5853</v>
      </c>
      <c r="F275" s="244" t="s">
        <v>5716</v>
      </c>
      <c r="G275" s="72">
        <v>-52</v>
      </c>
      <c r="K275" s="824"/>
      <c r="L275" s="825"/>
      <c r="M275" s="826"/>
    </row>
    <row r="276" spans="1:13" s="420" customFormat="1" x14ac:dyDescent="0.3">
      <c r="A276" s="347" t="s">
        <v>5454</v>
      </c>
      <c r="B276" s="348" t="s">
        <v>5441</v>
      </c>
      <c r="C276" s="76">
        <f t="shared" si="5"/>
        <v>8</v>
      </c>
      <c r="D276" s="348" t="s">
        <v>5479</v>
      </c>
      <c r="E276" s="348" t="s">
        <v>5853</v>
      </c>
      <c r="F276" s="348" t="s">
        <v>5716</v>
      </c>
      <c r="G276" s="349">
        <v>-52</v>
      </c>
      <c r="K276" s="824"/>
      <c r="L276" s="825"/>
      <c r="M276" s="826"/>
    </row>
    <row r="277" spans="1:13" s="420" customFormat="1" x14ac:dyDescent="0.3">
      <c r="A277" s="366" t="s">
        <v>6168</v>
      </c>
      <c r="B277" s="367" t="s">
        <v>6167</v>
      </c>
      <c r="C277" s="76">
        <f t="shared" si="5"/>
        <v>9</v>
      </c>
      <c r="D277" s="79" t="s">
        <v>78</v>
      </c>
      <c r="E277" s="242" t="s">
        <v>55</v>
      </c>
      <c r="F277" s="78" t="s">
        <v>2340</v>
      </c>
      <c r="G277" s="78">
        <v>-52</v>
      </c>
      <c r="K277" s="272"/>
      <c r="L277" s="825"/>
      <c r="M277" s="826"/>
    </row>
    <row r="278" spans="1:13" s="420" customFormat="1" x14ac:dyDescent="0.3">
      <c r="A278" s="239" t="s">
        <v>6297</v>
      </c>
      <c r="B278" s="79" t="s">
        <v>6296</v>
      </c>
      <c r="C278" s="76">
        <f t="shared" si="5"/>
        <v>10</v>
      </c>
      <c r="D278" s="79" t="s">
        <v>989</v>
      </c>
      <c r="E278" s="79" t="s">
        <v>1257</v>
      </c>
      <c r="F278" s="79" t="s">
        <v>2340</v>
      </c>
      <c r="G278" s="350">
        <v>-52</v>
      </c>
      <c r="K278" s="272"/>
      <c r="L278" s="825"/>
      <c r="M278" s="826"/>
    </row>
    <row r="279" spans="1:13" s="420" customFormat="1" x14ac:dyDescent="0.3">
      <c r="A279" s="351" t="s">
        <v>6208</v>
      </c>
      <c r="B279" s="80" t="s">
        <v>3302</v>
      </c>
      <c r="C279" s="76">
        <f t="shared" si="5"/>
        <v>11</v>
      </c>
      <c r="D279" s="379" t="s">
        <v>3332</v>
      </c>
      <c r="E279" s="80" t="s">
        <v>1257</v>
      </c>
      <c r="F279" s="78" t="s">
        <v>2340</v>
      </c>
      <c r="G279" s="352">
        <v>-52</v>
      </c>
      <c r="K279" s="272"/>
      <c r="L279" s="824"/>
      <c r="M279" s="826"/>
    </row>
    <row r="280" spans="1:13" s="420" customFormat="1" x14ac:dyDescent="0.3">
      <c r="A280" s="239" t="s">
        <v>6208</v>
      </c>
      <c r="B280" s="79" t="s">
        <v>3302</v>
      </c>
      <c r="C280" s="76">
        <f t="shared" si="5"/>
        <v>12</v>
      </c>
      <c r="D280" s="380" t="s">
        <v>3334</v>
      </c>
      <c r="E280" s="79" t="s">
        <v>1257</v>
      </c>
      <c r="F280" s="77" t="s">
        <v>2340</v>
      </c>
      <c r="G280" s="350">
        <v>-52</v>
      </c>
      <c r="K280" s="272"/>
      <c r="L280" s="825"/>
      <c r="M280" s="826"/>
    </row>
    <row r="281" spans="1:13" s="420" customFormat="1" x14ac:dyDescent="0.3">
      <c r="A281" s="351" t="s">
        <v>6208</v>
      </c>
      <c r="B281" s="80" t="s">
        <v>3302</v>
      </c>
      <c r="C281" s="76">
        <f t="shared" si="5"/>
        <v>13</v>
      </c>
      <c r="D281" s="379" t="s">
        <v>3335</v>
      </c>
      <c r="E281" s="80" t="s">
        <v>1257</v>
      </c>
      <c r="F281" s="78" t="s">
        <v>2340</v>
      </c>
      <c r="G281" s="352">
        <v>-52</v>
      </c>
      <c r="K281" s="272"/>
      <c r="L281" s="825"/>
      <c r="M281" s="826"/>
    </row>
    <row r="282" spans="1:13" s="420" customFormat="1" x14ac:dyDescent="0.3">
      <c r="A282" s="239" t="s">
        <v>6209</v>
      </c>
      <c r="B282" s="79" t="s">
        <v>3349</v>
      </c>
      <c r="C282" s="76">
        <f t="shared" si="5"/>
        <v>14</v>
      </c>
      <c r="D282" s="79" t="s">
        <v>1148</v>
      </c>
      <c r="E282" s="79" t="s">
        <v>1257</v>
      </c>
      <c r="F282" s="79" t="s">
        <v>2340</v>
      </c>
      <c r="G282" s="77">
        <v>-52</v>
      </c>
      <c r="K282" s="826"/>
      <c r="L282" s="2"/>
      <c r="M282" s="2"/>
    </row>
    <row r="283" spans="1:13" s="420" customFormat="1" x14ac:dyDescent="0.3">
      <c r="A283" s="366" t="s">
        <v>6211</v>
      </c>
      <c r="B283" s="367" t="s">
        <v>3359</v>
      </c>
      <c r="C283" s="76">
        <f t="shared" si="5"/>
        <v>15</v>
      </c>
      <c r="D283" s="79" t="s">
        <v>79</v>
      </c>
      <c r="E283" s="79" t="s">
        <v>1257</v>
      </c>
      <c r="F283" s="79" t="s">
        <v>2340</v>
      </c>
      <c r="G283" s="350">
        <v>-52</v>
      </c>
      <c r="K283" s="826"/>
      <c r="L283" s="826"/>
      <c r="M283" s="826"/>
    </row>
    <row r="284" spans="1:13" s="420" customFormat="1" x14ac:dyDescent="0.3">
      <c r="A284" s="239" t="s">
        <v>6212</v>
      </c>
      <c r="B284" s="79" t="s">
        <v>3370</v>
      </c>
      <c r="C284" s="76">
        <f t="shared" si="5"/>
        <v>16</v>
      </c>
      <c r="D284" s="79" t="s">
        <v>520</v>
      </c>
      <c r="E284" s="79" t="s">
        <v>1257</v>
      </c>
      <c r="F284" s="79" t="s">
        <v>2340</v>
      </c>
      <c r="G284" s="350">
        <v>-52</v>
      </c>
      <c r="K284" s="826"/>
      <c r="L284" s="826"/>
      <c r="M284" s="826"/>
    </row>
    <row r="285" spans="1:13" x14ac:dyDescent="0.3">
      <c r="A285" s="239" t="s">
        <v>6214</v>
      </c>
      <c r="B285" s="79" t="s">
        <v>3384</v>
      </c>
      <c r="C285" s="76">
        <f t="shared" si="5"/>
        <v>17</v>
      </c>
      <c r="D285" s="79" t="s">
        <v>526</v>
      </c>
      <c r="E285" s="79" t="s">
        <v>1257</v>
      </c>
      <c r="F285" s="79" t="s">
        <v>2340</v>
      </c>
      <c r="G285" s="350">
        <v>-52</v>
      </c>
      <c r="K285" s="826"/>
      <c r="L285" s="826"/>
      <c r="M285" s="826"/>
    </row>
    <row r="286" spans="1:13" x14ac:dyDescent="0.3">
      <c r="A286" s="239" t="s">
        <v>1213</v>
      </c>
      <c r="B286" s="242" t="s">
        <v>3398</v>
      </c>
      <c r="C286" s="76">
        <f t="shared" si="5"/>
        <v>18</v>
      </c>
      <c r="D286" s="78" t="s">
        <v>3401</v>
      </c>
      <c r="E286" s="78" t="s">
        <v>5853</v>
      </c>
      <c r="F286" s="78" t="s">
        <v>5716</v>
      </c>
      <c r="G286" s="78">
        <v>-52</v>
      </c>
      <c r="K286" s="826"/>
      <c r="L286" s="826"/>
      <c r="M286" s="826"/>
    </row>
    <row r="287" spans="1:13" s="420" customFormat="1" x14ac:dyDescent="0.3">
      <c r="A287" s="239" t="s">
        <v>1213</v>
      </c>
      <c r="B287" s="242" t="s">
        <v>3398</v>
      </c>
      <c r="C287" s="76">
        <f t="shared" si="5"/>
        <v>19</v>
      </c>
      <c r="D287" s="78" t="s">
        <v>3402</v>
      </c>
      <c r="E287" s="78" t="s">
        <v>5853</v>
      </c>
      <c r="F287" s="78" t="s">
        <v>5716</v>
      </c>
      <c r="G287" s="78">
        <v>-52</v>
      </c>
      <c r="K287" s="2"/>
      <c r="L287" s="826"/>
      <c r="M287" s="826"/>
    </row>
    <row r="288" spans="1:13" s="538" customFormat="1" x14ac:dyDescent="0.3">
      <c r="A288" s="368" t="s">
        <v>3338</v>
      </c>
      <c r="B288" s="242" t="s">
        <v>3469</v>
      </c>
      <c r="C288" s="76">
        <f t="shared" si="5"/>
        <v>20</v>
      </c>
      <c r="D288" s="80" t="s">
        <v>80</v>
      </c>
      <c r="E288" s="80" t="s">
        <v>1257</v>
      </c>
      <c r="F288" s="80" t="s">
        <v>2340</v>
      </c>
      <c r="G288" s="352">
        <v>-52</v>
      </c>
      <c r="K288" s="828"/>
      <c r="L288" s="827"/>
      <c r="M288" s="826"/>
    </row>
    <row r="289" spans="1:13" s="420" customFormat="1" x14ac:dyDescent="0.3">
      <c r="A289" s="366" t="s">
        <v>3541</v>
      </c>
      <c r="B289" s="367" t="s">
        <v>3554</v>
      </c>
      <c r="C289" s="76">
        <f t="shared" si="5"/>
        <v>21</v>
      </c>
      <c r="D289" s="79" t="s">
        <v>81</v>
      </c>
      <c r="E289" s="79" t="s">
        <v>1257</v>
      </c>
      <c r="F289" s="77" t="s">
        <v>2340</v>
      </c>
      <c r="G289" s="350">
        <v>-52</v>
      </c>
      <c r="K289" s="829"/>
      <c r="L289" s="830"/>
      <c r="M289" s="826"/>
    </row>
    <row r="290" spans="1:13" s="420" customFormat="1" x14ac:dyDescent="0.3">
      <c r="A290" s="351" t="s">
        <v>3599</v>
      </c>
      <c r="B290" s="80" t="s">
        <v>3615</v>
      </c>
      <c r="C290" s="76">
        <f t="shared" si="5"/>
        <v>22</v>
      </c>
      <c r="D290" s="80" t="s">
        <v>1186</v>
      </c>
      <c r="E290" s="80" t="s">
        <v>1257</v>
      </c>
      <c r="F290" s="80" t="s">
        <v>2340</v>
      </c>
      <c r="G290" s="352">
        <v>-52</v>
      </c>
      <c r="H290" s="420">
        <v>22</v>
      </c>
      <c r="K290" s="829"/>
      <c r="L290" s="830"/>
      <c r="M290" s="826"/>
    </row>
    <row r="291" spans="1:13" x14ac:dyDescent="0.3">
      <c r="A291" s="202" t="s">
        <v>5983</v>
      </c>
      <c r="B291" s="211" t="s">
        <v>5982</v>
      </c>
      <c r="C291" s="525">
        <v>1</v>
      </c>
      <c r="D291" s="211" t="s">
        <v>1237</v>
      </c>
      <c r="E291" s="211" t="s">
        <v>1257</v>
      </c>
      <c r="F291" s="18" t="s">
        <v>2340</v>
      </c>
      <c r="G291" s="15">
        <v>-57</v>
      </c>
      <c r="K291" s="826"/>
      <c r="L291" s="830"/>
      <c r="M291" s="826"/>
    </row>
    <row r="292" spans="1:13" x14ac:dyDescent="0.3">
      <c r="A292" s="202" t="s">
        <v>5793</v>
      </c>
      <c r="B292" s="211" t="s">
        <v>5792</v>
      </c>
      <c r="C292" s="525">
        <f t="shared" ref="C292:C305" si="6">C291+1</f>
        <v>2</v>
      </c>
      <c r="D292" s="211" t="s">
        <v>1482</v>
      </c>
      <c r="E292" s="211" t="s">
        <v>1257</v>
      </c>
      <c r="F292" s="15" t="s">
        <v>2340</v>
      </c>
      <c r="G292" s="15">
        <v>-57</v>
      </c>
      <c r="K292" s="826"/>
      <c r="L292" s="830"/>
      <c r="M292" s="826"/>
    </row>
    <row r="293" spans="1:13" s="420" customFormat="1" x14ac:dyDescent="0.3">
      <c r="A293" s="201" t="s">
        <v>5809</v>
      </c>
      <c r="B293" s="149" t="s">
        <v>5808</v>
      </c>
      <c r="C293" s="525">
        <f t="shared" si="6"/>
        <v>3</v>
      </c>
      <c r="D293" s="149" t="s">
        <v>69</v>
      </c>
      <c r="E293" s="149" t="s">
        <v>1257</v>
      </c>
      <c r="F293" s="151" t="s">
        <v>2340</v>
      </c>
      <c r="G293" s="197">
        <v>-57</v>
      </c>
      <c r="K293" s="831"/>
      <c r="L293" s="831"/>
      <c r="M293" s="826"/>
    </row>
    <row r="294" spans="1:13" s="420" customFormat="1" x14ac:dyDescent="0.3">
      <c r="A294" s="202" t="s">
        <v>5809</v>
      </c>
      <c r="B294" s="211" t="s">
        <v>5808</v>
      </c>
      <c r="C294" s="525">
        <f t="shared" si="6"/>
        <v>4</v>
      </c>
      <c r="D294" s="18" t="s">
        <v>70</v>
      </c>
      <c r="E294" s="18" t="s">
        <v>1257</v>
      </c>
      <c r="F294" s="15" t="s">
        <v>2340</v>
      </c>
      <c r="G294" s="18">
        <v>-57</v>
      </c>
      <c r="K294" s="826"/>
      <c r="L294" s="834"/>
      <c r="M294" s="826"/>
    </row>
    <row r="295" spans="1:13" s="420" customFormat="1" x14ac:dyDescent="0.4">
      <c r="A295" s="201" t="s">
        <v>5935</v>
      </c>
      <c r="B295" s="149" t="s">
        <v>5934</v>
      </c>
      <c r="C295" s="525">
        <f t="shared" si="6"/>
        <v>5</v>
      </c>
      <c r="D295" s="328" t="s">
        <v>5933</v>
      </c>
      <c r="E295" s="335" t="s">
        <v>1257</v>
      </c>
      <c r="F295" s="211" t="s">
        <v>2340</v>
      </c>
      <c r="G295" s="211">
        <v>-57</v>
      </c>
      <c r="K295" s="826"/>
      <c r="L295" s="834"/>
      <c r="M295" s="826"/>
    </row>
    <row r="296" spans="1:13" s="420" customFormat="1" x14ac:dyDescent="0.3">
      <c r="A296" s="38" t="s">
        <v>4451</v>
      </c>
      <c r="B296" s="213" t="s">
        <v>4498</v>
      </c>
      <c r="C296" s="525">
        <f t="shared" si="6"/>
        <v>6</v>
      </c>
      <c r="D296" s="213" t="s">
        <v>4543</v>
      </c>
      <c r="E296" s="38" t="s">
        <v>5853</v>
      </c>
      <c r="F296" s="213" t="s">
        <v>5716</v>
      </c>
      <c r="G296" s="36">
        <v>-57</v>
      </c>
      <c r="K296" s="2"/>
      <c r="L296" s="835"/>
      <c r="M296" s="826"/>
    </row>
    <row r="297" spans="1:13" s="420" customFormat="1" x14ac:dyDescent="0.3">
      <c r="A297" s="202" t="s">
        <v>2778</v>
      </c>
      <c r="B297" s="213" t="s">
        <v>4614</v>
      </c>
      <c r="C297" s="525">
        <f t="shared" si="6"/>
        <v>7</v>
      </c>
      <c r="D297" s="280" t="s">
        <v>71</v>
      </c>
      <c r="E297" s="149" t="s">
        <v>1257</v>
      </c>
      <c r="F297" s="197" t="s">
        <v>2340</v>
      </c>
      <c r="G297" s="197">
        <v>-57</v>
      </c>
      <c r="K297" s="860"/>
      <c r="L297" s="870"/>
      <c r="M297" s="592"/>
    </row>
    <row r="298" spans="1:13" s="420" customFormat="1" x14ac:dyDescent="0.3">
      <c r="A298" s="38" t="s">
        <v>4626</v>
      </c>
      <c r="B298" s="213" t="s">
        <v>4716</v>
      </c>
      <c r="C298" s="525">
        <f t="shared" si="6"/>
        <v>8</v>
      </c>
      <c r="D298" s="213" t="s">
        <v>4768</v>
      </c>
      <c r="E298" s="213" t="s">
        <v>5853</v>
      </c>
      <c r="F298" s="213" t="s">
        <v>5716</v>
      </c>
      <c r="G298" s="309">
        <v>-57</v>
      </c>
      <c r="K298" s="838"/>
      <c r="L298" s="839"/>
      <c r="M298" s="826"/>
    </row>
    <row r="299" spans="1:13" s="537" customFormat="1" x14ac:dyDescent="0.3">
      <c r="A299" s="205" t="s">
        <v>3274</v>
      </c>
      <c r="B299" s="149" t="s">
        <v>5125</v>
      </c>
      <c r="C299" s="525">
        <f t="shared" si="6"/>
        <v>9</v>
      </c>
      <c r="D299" s="149" t="s">
        <v>2425</v>
      </c>
      <c r="E299" s="149" t="s">
        <v>1257</v>
      </c>
      <c r="F299" s="197" t="s">
        <v>2340</v>
      </c>
      <c r="G299" s="151">
        <v>-57</v>
      </c>
      <c r="K299" s="836"/>
      <c r="L299" s="837"/>
      <c r="M299" s="826"/>
    </row>
    <row r="300" spans="1:13" s="420" customFormat="1" x14ac:dyDescent="0.3">
      <c r="A300" s="202" t="s">
        <v>6271</v>
      </c>
      <c r="B300" s="299" t="s">
        <v>6270</v>
      </c>
      <c r="C300" s="525">
        <f t="shared" si="6"/>
        <v>10</v>
      </c>
      <c r="D300" s="149" t="s">
        <v>72</v>
      </c>
      <c r="E300" s="149" t="s">
        <v>1257</v>
      </c>
      <c r="F300" s="197" t="s">
        <v>2340</v>
      </c>
      <c r="G300" s="197">
        <v>-57</v>
      </c>
      <c r="K300" s="840"/>
      <c r="L300" s="838"/>
      <c r="M300" s="2"/>
    </row>
    <row r="301" spans="1:13" s="420" customFormat="1" x14ac:dyDescent="0.3">
      <c r="A301" s="202" t="s">
        <v>6386</v>
      </c>
      <c r="B301" s="211" t="s">
        <v>4255</v>
      </c>
      <c r="C301" s="525">
        <f t="shared" si="6"/>
        <v>11</v>
      </c>
      <c r="D301" s="211" t="s">
        <v>1025</v>
      </c>
      <c r="E301" s="211" t="s">
        <v>1257</v>
      </c>
      <c r="F301" s="211" t="s">
        <v>1603</v>
      </c>
      <c r="G301" s="15">
        <v>-57</v>
      </c>
      <c r="K301" s="838"/>
      <c r="L301" s="839"/>
      <c r="M301" s="826"/>
    </row>
    <row r="302" spans="1:13" s="420" customFormat="1" x14ac:dyDescent="0.3">
      <c r="A302" s="202" t="s">
        <v>6214</v>
      </c>
      <c r="B302" s="211" t="s">
        <v>3384</v>
      </c>
      <c r="C302" s="525">
        <f t="shared" si="6"/>
        <v>12</v>
      </c>
      <c r="D302" s="211" t="s">
        <v>525</v>
      </c>
      <c r="E302" s="211" t="s">
        <v>1257</v>
      </c>
      <c r="F302" s="211" t="s">
        <v>2340</v>
      </c>
      <c r="G302" s="15">
        <v>-57</v>
      </c>
      <c r="K302" s="840"/>
      <c r="L302" s="840"/>
      <c r="M302" s="826"/>
    </row>
    <row r="303" spans="1:13" s="420" customFormat="1" x14ac:dyDescent="0.3">
      <c r="A303" s="336" t="s">
        <v>3338</v>
      </c>
      <c r="B303" s="333" t="s">
        <v>3469</v>
      </c>
      <c r="C303" s="525">
        <f t="shared" si="6"/>
        <v>13</v>
      </c>
      <c r="D303" s="211" t="s">
        <v>539</v>
      </c>
      <c r="E303" s="211" t="s">
        <v>1257</v>
      </c>
      <c r="F303" s="211" t="s">
        <v>2340</v>
      </c>
      <c r="G303" s="15">
        <v>-57</v>
      </c>
      <c r="K303" s="840"/>
      <c r="L303" s="839"/>
      <c r="M303" s="826"/>
    </row>
    <row r="304" spans="1:13" x14ac:dyDescent="0.3">
      <c r="A304" s="336" t="s">
        <v>3541</v>
      </c>
      <c r="B304" s="333" t="s">
        <v>3554</v>
      </c>
      <c r="C304" s="525">
        <f t="shared" si="6"/>
        <v>14</v>
      </c>
      <c r="D304" s="211" t="s">
        <v>3560</v>
      </c>
      <c r="E304" s="211" t="s">
        <v>1257</v>
      </c>
      <c r="F304" s="18" t="s">
        <v>2340</v>
      </c>
      <c r="G304" s="15">
        <v>-57</v>
      </c>
      <c r="K304" s="838"/>
      <c r="L304" s="839"/>
      <c r="M304" s="826"/>
    </row>
    <row r="305" spans="1:13" x14ac:dyDescent="0.3">
      <c r="A305" s="308" t="s">
        <v>3541</v>
      </c>
      <c r="B305" s="299" t="s">
        <v>3554</v>
      </c>
      <c r="C305" s="525">
        <f t="shared" si="6"/>
        <v>15</v>
      </c>
      <c r="D305" s="149" t="s">
        <v>73</v>
      </c>
      <c r="E305" s="149" t="s">
        <v>1257</v>
      </c>
      <c r="F305" s="197" t="s">
        <v>2340</v>
      </c>
      <c r="G305" s="151">
        <v>-57</v>
      </c>
      <c r="H305" s="273">
        <v>15</v>
      </c>
      <c r="K305" s="826"/>
      <c r="L305" s="826"/>
    </row>
    <row r="306" spans="1:13" x14ac:dyDescent="0.3">
      <c r="A306" s="239" t="s">
        <v>5983</v>
      </c>
      <c r="B306" s="79" t="s">
        <v>5982</v>
      </c>
      <c r="C306" s="76">
        <v>1</v>
      </c>
      <c r="D306" s="79" t="s">
        <v>1236</v>
      </c>
      <c r="E306" s="79" t="s">
        <v>1257</v>
      </c>
      <c r="F306" s="77" t="s">
        <v>2340</v>
      </c>
      <c r="G306" s="350">
        <v>-63</v>
      </c>
      <c r="K306" s="826"/>
      <c r="L306" s="826"/>
    </row>
    <row r="307" spans="1:13" x14ac:dyDescent="0.3">
      <c r="A307" s="239" t="s">
        <v>5772</v>
      </c>
      <c r="B307" s="79" t="s">
        <v>5771</v>
      </c>
      <c r="C307" s="76">
        <f t="shared" si="5"/>
        <v>2</v>
      </c>
      <c r="D307" s="242" t="s">
        <v>1454</v>
      </c>
      <c r="E307" s="242" t="s">
        <v>1257</v>
      </c>
      <c r="F307" s="80" t="s">
        <v>2340</v>
      </c>
      <c r="G307" s="352">
        <v>-63</v>
      </c>
      <c r="K307" s="826"/>
      <c r="L307" s="826"/>
      <c r="M307" s="826"/>
    </row>
    <row r="308" spans="1:13" x14ac:dyDescent="0.3">
      <c r="A308" s="239" t="s">
        <v>5879</v>
      </c>
      <c r="B308" s="79" t="s">
        <v>5878</v>
      </c>
      <c r="C308" s="76">
        <f t="shared" si="5"/>
        <v>3</v>
      </c>
      <c r="D308" s="79" t="s">
        <v>2403</v>
      </c>
      <c r="E308" s="79" t="s">
        <v>1257</v>
      </c>
      <c r="F308" s="77" t="s">
        <v>2340</v>
      </c>
      <c r="G308" s="350">
        <v>-63</v>
      </c>
      <c r="K308" s="826"/>
      <c r="L308" s="826"/>
      <c r="M308" s="826"/>
    </row>
    <row r="309" spans="1:13" x14ac:dyDescent="0.4">
      <c r="A309" s="239" t="s">
        <v>5935</v>
      </c>
      <c r="B309" s="79" t="s">
        <v>5934</v>
      </c>
      <c r="C309" s="76">
        <f t="shared" si="5"/>
        <v>4</v>
      </c>
      <c r="D309" s="355" t="s">
        <v>5932</v>
      </c>
      <c r="E309" s="377" t="s">
        <v>1257</v>
      </c>
      <c r="F309" s="80" t="s">
        <v>2340</v>
      </c>
      <c r="G309" s="80">
        <v>-63</v>
      </c>
      <c r="K309" s="829"/>
      <c r="L309" s="830"/>
      <c r="M309" s="826"/>
    </row>
    <row r="310" spans="1:13" x14ac:dyDescent="0.3">
      <c r="A310" s="72" t="s">
        <v>4451</v>
      </c>
      <c r="B310" s="244" t="s">
        <v>4498</v>
      </c>
      <c r="C310" s="76">
        <f t="shared" si="5"/>
        <v>5</v>
      </c>
      <c r="D310" s="72" t="s">
        <v>4544</v>
      </c>
      <c r="E310" s="72" t="s">
        <v>5853</v>
      </c>
      <c r="F310" s="244" t="s">
        <v>5716</v>
      </c>
      <c r="G310" s="346">
        <v>-63</v>
      </c>
      <c r="K310" s="826"/>
      <c r="L310" s="826"/>
      <c r="M310" s="826"/>
    </row>
    <row r="311" spans="1:13" x14ac:dyDescent="0.3">
      <c r="A311" s="72" t="s">
        <v>4451</v>
      </c>
      <c r="B311" s="244" t="s">
        <v>4498</v>
      </c>
      <c r="C311" s="76">
        <f t="shared" si="5"/>
        <v>6</v>
      </c>
      <c r="D311" s="72" t="s">
        <v>4589</v>
      </c>
      <c r="E311" s="72" t="s">
        <v>5853</v>
      </c>
      <c r="F311" s="72" t="s">
        <v>5716</v>
      </c>
      <c r="G311" s="72">
        <v>-63</v>
      </c>
      <c r="K311" s="826"/>
      <c r="L311" s="830"/>
      <c r="M311" s="826"/>
    </row>
    <row r="312" spans="1:13" x14ac:dyDescent="0.3">
      <c r="A312" s="72" t="s">
        <v>4451</v>
      </c>
      <c r="B312" s="244" t="s">
        <v>4498</v>
      </c>
      <c r="C312" s="76">
        <f t="shared" si="5"/>
        <v>7</v>
      </c>
      <c r="D312" s="72" t="s">
        <v>4590</v>
      </c>
      <c r="E312" s="72" t="s">
        <v>5853</v>
      </c>
      <c r="F312" s="72" t="s">
        <v>5716</v>
      </c>
      <c r="G312" s="72">
        <v>-63</v>
      </c>
      <c r="K312" s="829"/>
      <c r="L312" s="830"/>
      <c r="M312" s="826"/>
    </row>
    <row r="313" spans="1:13" x14ac:dyDescent="0.3">
      <c r="A313" s="239" t="s">
        <v>2778</v>
      </c>
      <c r="B313" s="244" t="s">
        <v>4614</v>
      </c>
      <c r="C313" s="76">
        <f t="shared" si="5"/>
        <v>8</v>
      </c>
      <c r="D313" s="239" t="s">
        <v>67</v>
      </c>
      <c r="E313" s="79" t="s">
        <v>1257</v>
      </c>
      <c r="F313" s="77" t="s">
        <v>2340</v>
      </c>
      <c r="G313" s="77">
        <v>-63</v>
      </c>
      <c r="K313" s="860"/>
      <c r="L313" s="591"/>
      <c r="M313" s="592"/>
    </row>
    <row r="314" spans="1:13" x14ac:dyDescent="0.3">
      <c r="A314" s="347" t="s">
        <v>4625</v>
      </c>
      <c r="B314" s="348" t="s">
        <v>4686</v>
      </c>
      <c r="C314" s="76">
        <f t="shared" si="5"/>
        <v>9</v>
      </c>
      <c r="D314" s="348" t="s">
        <v>4708</v>
      </c>
      <c r="E314" s="348" t="s">
        <v>5853</v>
      </c>
      <c r="F314" s="73" t="s">
        <v>5716</v>
      </c>
      <c r="G314" s="73">
        <v>-63</v>
      </c>
      <c r="K314" s="860"/>
      <c r="L314" s="591"/>
      <c r="M314" s="592"/>
    </row>
    <row r="315" spans="1:13" x14ac:dyDescent="0.3">
      <c r="A315" s="72" t="s">
        <v>4626</v>
      </c>
      <c r="B315" s="244" t="s">
        <v>4716</v>
      </c>
      <c r="C315" s="76">
        <f t="shared" si="5"/>
        <v>10</v>
      </c>
      <c r="D315" s="244" t="s">
        <v>4769</v>
      </c>
      <c r="E315" s="244" t="s">
        <v>5853</v>
      </c>
      <c r="F315" s="244" t="s">
        <v>5716</v>
      </c>
      <c r="G315" s="378">
        <v>-63</v>
      </c>
      <c r="K315" s="840"/>
      <c r="L315" s="840"/>
      <c r="M315" s="826"/>
    </row>
    <row r="316" spans="1:13" s="420" customFormat="1" x14ac:dyDescent="0.3">
      <c r="A316" s="72" t="s">
        <v>4627</v>
      </c>
      <c r="B316" s="244" t="s">
        <v>4781</v>
      </c>
      <c r="C316" s="76">
        <f t="shared" si="5"/>
        <v>11</v>
      </c>
      <c r="D316" s="72" t="s">
        <v>4787</v>
      </c>
      <c r="E316" s="72" t="s">
        <v>5853</v>
      </c>
      <c r="F316" s="72" t="s">
        <v>5716</v>
      </c>
      <c r="G316" s="378">
        <v>-63</v>
      </c>
      <c r="K316" s="840"/>
      <c r="L316" s="840"/>
      <c r="M316" s="826"/>
    </row>
    <row r="317" spans="1:13" s="420" customFormat="1" x14ac:dyDescent="0.3">
      <c r="A317" s="239" t="s">
        <v>6280</v>
      </c>
      <c r="B317" s="79" t="s">
        <v>6279</v>
      </c>
      <c r="C317" s="76">
        <f t="shared" si="5"/>
        <v>12</v>
      </c>
      <c r="D317" s="79" t="s">
        <v>68</v>
      </c>
      <c r="E317" s="242" t="s">
        <v>1257</v>
      </c>
      <c r="F317" s="78" t="s">
        <v>2340</v>
      </c>
      <c r="G317" s="352">
        <v>-63</v>
      </c>
      <c r="K317" s="838"/>
      <c r="L317" s="839"/>
      <c r="M317" s="826"/>
    </row>
    <row r="318" spans="1:13" s="420" customFormat="1" x14ac:dyDescent="0.3">
      <c r="A318" s="239" t="s">
        <v>6297</v>
      </c>
      <c r="B318" s="79" t="s">
        <v>6296</v>
      </c>
      <c r="C318" s="76">
        <f t="shared" si="5"/>
        <v>13</v>
      </c>
      <c r="D318" s="79" t="s">
        <v>992</v>
      </c>
      <c r="E318" s="79" t="s">
        <v>1257</v>
      </c>
      <c r="F318" s="79" t="s">
        <v>2340</v>
      </c>
      <c r="G318" s="350">
        <v>-63</v>
      </c>
      <c r="K318" s="841"/>
      <c r="L318" s="839"/>
      <c r="M318" s="826"/>
    </row>
    <row r="319" spans="1:13" s="420" customFormat="1" x14ac:dyDescent="0.3">
      <c r="A319" s="351" t="s">
        <v>4301</v>
      </c>
      <c r="B319" s="80" t="s">
        <v>4300</v>
      </c>
      <c r="C319" s="76">
        <f t="shared" si="5"/>
        <v>14</v>
      </c>
      <c r="D319" s="80" t="s">
        <v>1036</v>
      </c>
      <c r="E319" s="80" t="s">
        <v>1257</v>
      </c>
      <c r="F319" s="80" t="s">
        <v>2340</v>
      </c>
      <c r="G319" s="352">
        <v>-63</v>
      </c>
      <c r="K319" s="836"/>
      <c r="L319" s="837"/>
      <c r="M319" s="826"/>
    </row>
    <row r="320" spans="1:13" s="420" customFormat="1" x14ac:dyDescent="0.3">
      <c r="A320" s="239" t="s">
        <v>6208</v>
      </c>
      <c r="B320" s="79" t="s">
        <v>3302</v>
      </c>
      <c r="C320" s="76">
        <f t="shared" si="5"/>
        <v>15</v>
      </c>
      <c r="D320" s="380" t="s">
        <v>3330</v>
      </c>
      <c r="E320" s="79" t="s">
        <v>1257</v>
      </c>
      <c r="F320" s="77" t="s">
        <v>2340</v>
      </c>
      <c r="G320" s="350">
        <v>-63</v>
      </c>
      <c r="K320" s="836"/>
      <c r="L320" s="837"/>
      <c r="M320" s="826"/>
    </row>
    <row r="321" spans="1:13" s="420" customFormat="1" x14ac:dyDescent="0.3">
      <c r="A321" s="351" t="s">
        <v>6214</v>
      </c>
      <c r="B321" s="80" t="s">
        <v>3384</v>
      </c>
      <c r="C321" s="76">
        <f t="shared" si="5"/>
        <v>16</v>
      </c>
      <c r="D321" s="80" t="s">
        <v>527</v>
      </c>
      <c r="E321" s="80" t="s">
        <v>1257</v>
      </c>
      <c r="F321" s="80" t="s">
        <v>2340</v>
      </c>
      <c r="G321" s="352">
        <v>-63</v>
      </c>
      <c r="H321" s="420">
        <v>16</v>
      </c>
      <c r="K321" s="836"/>
      <c r="L321" s="837"/>
      <c r="M321" s="826"/>
    </row>
    <row r="322" spans="1:13" s="420" customFormat="1" x14ac:dyDescent="0.3">
      <c r="A322" s="201" t="s">
        <v>4391</v>
      </c>
      <c r="B322" s="149" t="s">
        <v>4390</v>
      </c>
      <c r="C322" s="525">
        <v>1</v>
      </c>
      <c r="D322" s="149" t="s">
        <v>1434</v>
      </c>
      <c r="E322" s="149" t="s">
        <v>1257</v>
      </c>
      <c r="F322" s="149" t="s">
        <v>5716</v>
      </c>
      <c r="G322" s="197">
        <v>-70</v>
      </c>
      <c r="K322" s="840"/>
      <c r="L322" s="840"/>
      <c r="M322" s="826"/>
    </row>
    <row r="323" spans="1:13" s="420" customFormat="1" x14ac:dyDescent="0.3">
      <c r="A323" s="202" t="s">
        <v>5793</v>
      </c>
      <c r="B323" s="211" t="s">
        <v>5792</v>
      </c>
      <c r="C323" s="525">
        <f t="shared" si="5"/>
        <v>2</v>
      </c>
      <c r="D323" s="211" t="s">
        <v>1484</v>
      </c>
      <c r="E323" s="211" t="s">
        <v>1257</v>
      </c>
      <c r="F323" s="15" t="s">
        <v>2340</v>
      </c>
      <c r="G323" s="15">
        <v>-70</v>
      </c>
      <c r="K323" s="840"/>
      <c r="L323" s="840"/>
      <c r="M323" s="826"/>
    </row>
    <row r="324" spans="1:13" s="420" customFormat="1" x14ac:dyDescent="0.3">
      <c r="A324" s="201" t="s">
        <v>2778</v>
      </c>
      <c r="B324" s="212" t="s">
        <v>4614</v>
      </c>
      <c r="C324" s="525">
        <f t="shared" si="5"/>
        <v>3</v>
      </c>
      <c r="D324" s="201" t="s">
        <v>65</v>
      </c>
      <c r="E324" s="149" t="s">
        <v>1257</v>
      </c>
      <c r="F324" s="197" t="s">
        <v>2340</v>
      </c>
      <c r="G324" s="197">
        <v>-70</v>
      </c>
      <c r="K324" s="840"/>
      <c r="L324" s="839"/>
      <c r="M324" s="2"/>
    </row>
    <row r="325" spans="1:13" s="420" customFormat="1" x14ac:dyDescent="0.3">
      <c r="A325" s="202" t="s">
        <v>2778</v>
      </c>
      <c r="B325" s="213" t="s">
        <v>4614</v>
      </c>
      <c r="C325" s="525">
        <f t="shared" ref="C325:C330" si="7">C324+1</f>
        <v>4</v>
      </c>
      <c r="D325" s="308" t="s">
        <v>66</v>
      </c>
      <c r="E325" s="149" t="s">
        <v>1257</v>
      </c>
      <c r="F325" s="197" t="s">
        <v>2340</v>
      </c>
      <c r="G325" s="197">
        <v>-70</v>
      </c>
      <c r="K325" s="840"/>
      <c r="L325" s="839"/>
      <c r="M325" s="2"/>
    </row>
    <row r="326" spans="1:13" s="538" customFormat="1" x14ac:dyDescent="0.3">
      <c r="A326" s="206" t="s">
        <v>4625</v>
      </c>
      <c r="B326" s="213" t="s">
        <v>4686</v>
      </c>
      <c r="C326" s="525">
        <f t="shared" si="7"/>
        <v>5</v>
      </c>
      <c r="D326" s="213" t="s">
        <v>4707</v>
      </c>
      <c r="E326" s="213" t="s">
        <v>5853</v>
      </c>
      <c r="F326" s="38" t="s">
        <v>5716</v>
      </c>
      <c r="G326" s="38">
        <v>-70</v>
      </c>
      <c r="K326" s="776"/>
      <c r="L326" s="775"/>
      <c r="M326" s="592"/>
    </row>
    <row r="327" spans="1:13" s="420" customFormat="1" x14ac:dyDescent="0.3">
      <c r="A327" s="38" t="s">
        <v>4626</v>
      </c>
      <c r="B327" s="213" t="s">
        <v>4716</v>
      </c>
      <c r="C327" s="525">
        <f t="shared" si="7"/>
        <v>6</v>
      </c>
      <c r="D327" s="213" t="s">
        <v>4770</v>
      </c>
      <c r="E327" s="213" t="s">
        <v>5853</v>
      </c>
      <c r="F327" s="213" t="s">
        <v>5716</v>
      </c>
      <c r="G327" s="309">
        <v>-70</v>
      </c>
      <c r="K327" s="776"/>
      <c r="L327" s="775"/>
      <c r="M327" s="592"/>
    </row>
    <row r="328" spans="1:13" s="420" customFormat="1" x14ac:dyDescent="0.3">
      <c r="A328" s="201" t="s">
        <v>6271</v>
      </c>
      <c r="B328" s="333" t="s">
        <v>6270</v>
      </c>
      <c r="C328" s="525">
        <f t="shared" si="7"/>
        <v>7</v>
      </c>
      <c r="D328" s="211" t="s">
        <v>958</v>
      </c>
      <c r="E328" s="211" t="s">
        <v>1257</v>
      </c>
      <c r="F328" s="18" t="s">
        <v>2340</v>
      </c>
      <c r="G328" s="18">
        <v>-70</v>
      </c>
      <c r="K328" s="826"/>
      <c r="L328" s="826"/>
      <c r="M328" s="2"/>
    </row>
    <row r="329" spans="1:13" x14ac:dyDescent="0.3">
      <c r="A329" s="201" t="s">
        <v>6208</v>
      </c>
      <c r="B329" s="149" t="s">
        <v>3302</v>
      </c>
      <c r="C329" s="525">
        <f t="shared" si="7"/>
        <v>8</v>
      </c>
      <c r="D329" s="334" t="s">
        <v>3329</v>
      </c>
      <c r="E329" s="149" t="s">
        <v>1257</v>
      </c>
      <c r="F329" s="197" t="s">
        <v>2340</v>
      </c>
      <c r="G329" s="151">
        <v>-70</v>
      </c>
      <c r="K329" s="826"/>
      <c r="L329" s="826"/>
    </row>
    <row r="330" spans="1:13" x14ac:dyDescent="0.3">
      <c r="A330" s="308" t="s">
        <v>3541</v>
      </c>
      <c r="B330" s="299" t="s">
        <v>3554</v>
      </c>
      <c r="C330" s="525">
        <f t="shared" si="7"/>
        <v>9</v>
      </c>
      <c r="D330" s="149" t="s">
        <v>3562</v>
      </c>
      <c r="E330" s="149" t="s">
        <v>1257</v>
      </c>
      <c r="F330" s="197" t="s">
        <v>2340</v>
      </c>
      <c r="G330" s="151">
        <v>-70</v>
      </c>
      <c r="H330" s="273">
        <v>9</v>
      </c>
      <c r="K330" s="826"/>
      <c r="L330" s="826"/>
    </row>
    <row r="331" spans="1:13" s="538" customFormat="1" x14ac:dyDescent="0.3">
      <c r="A331" s="239" t="s">
        <v>4391</v>
      </c>
      <c r="B331" s="79" t="s">
        <v>4390</v>
      </c>
      <c r="C331" s="76">
        <v>1</v>
      </c>
      <c r="D331" s="79" t="s">
        <v>4440</v>
      </c>
      <c r="E331" s="79" t="s">
        <v>1257</v>
      </c>
      <c r="F331" s="79" t="s">
        <v>5716</v>
      </c>
      <c r="G331" s="77">
        <v>-78</v>
      </c>
      <c r="K331" s="829"/>
      <c r="L331" s="830"/>
      <c r="M331" s="2"/>
    </row>
    <row r="332" spans="1:13" s="537" customFormat="1" x14ac:dyDescent="0.3">
      <c r="A332" s="555" t="s">
        <v>4626</v>
      </c>
      <c r="B332" s="556" t="s">
        <v>4716</v>
      </c>
      <c r="C332" s="76">
        <f t="shared" ref="C332:C387" si="8">C331+1</f>
        <v>2</v>
      </c>
      <c r="D332" s="556" t="s">
        <v>4771</v>
      </c>
      <c r="E332" s="556" t="s">
        <v>5853</v>
      </c>
      <c r="F332" s="556" t="s">
        <v>5716</v>
      </c>
      <c r="G332" s="557" t="s">
        <v>1496</v>
      </c>
      <c r="K332" s="829"/>
      <c r="L332" s="830"/>
      <c r="M332" s="2"/>
    </row>
    <row r="333" spans="1:13" x14ac:dyDescent="0.3">
      <c r="A333" s="72" t="s">
        <v>4660</v>
      </c>
      <c r="B333" s="244" t="s">
        <v>5941</v>
      </c>
      <c r="C333" s="76">
        <f t="shared" si="8"/>
        <v>3</v>
      </c>
      <c r="D333" s="72" t="s">
        <v>4444</v>
      </c>
      <c r="E333" s="72" t="s">
        <v>5853</v>
      </c>
      <c r="F333" s="244" t="s">
        <v>5716</v>
      </c>
      <c r="G333" s="346">
        <v>-78</v>
      </c>
      <c r="K333" s="829"/>
      <c r="L333" s="830"/>
    </row>
    <row r="334" spans="1:13" x14ac:dyDescent="0.3">
      <c r="A334" s="73" t="s">
        <v>4813</v>
      </c>
      <c r="B334" s="348" t="s">
        <v>5406</v>
      </c>
      <c r="C334" s="76">
        <f t="shared" si="8"/>
        <v>4</v>
      </c>
      <c r="D334" s="348" t="s">
        <v>5411</v>
      </c>
      <c r="E334" s="348" t="s">
        <v>5853</v>
      </c>
      <c r="F334" s="348" t="s">
        <v>5716</v>
      </c>
      <c r="G334" s="349">
        <v>-78</v>
      </c>
      <c r="K334" s="829"/>
      <c r="L334" s="830"/>
    </row>
    <row r="335" spans="1:13" x14ac:dyDescent="0.3">
      <c r="A335" s="72" t="s">
        <v>4896</v>
      </c>
      <c r="B335" s="244" t="s">
        <v>6045</v>
      </c>
      <c r="C335" s="76">
        <f t="shared" si="8"/>
        <v>5</v>
      </c>
      <c r="D335" s="244" t="s">
        <v>6064</v>
      </c>
      <c r="E335" s="244" t="s">
        <v>5853</v>
      </c>
      <c r="F335" s="244" t="s">
        <v>5716</v>
      </c>
      <c r="G335" s="346">
        <v>-78</v>
      </c>
      <c r="K335" s="829"/>
      <c r="L335" s="830"/>
    </row>
    <row r="336" spans="1:13" x14ac:dyDescent="0.3">
      <c r="A336" s="351" t="s">
        <v>6196</v>
      </c>
      <c r="B336" s="80" t="s">
        <v>4255</v>
      </c>
      <c r="C336" s="76">
        <f t="shared" si="8"/>
        <v>6</v>
      </c>
      <c r="D336" s="80" t="s">
        <v>1024</v>
      </c>
      <c r="E336" s="80" t="s">
        <v>1257</v>
      </c>
      <c r="F336" s="80" t="s">
        <v>2340</v>
      </c>
      <c r="G336" s="351" t="s">
        <v>1496</v>
      </c>
      <c r="H336" s="273">
        <v>6</v>
      </c>
      <c r="K336" s="826"/>
      <c r="L336" s="826"/>
      <c r="M336" s="826"/>
    </row>
    <row r="337" spans="1:13" s="538" customFormat="1" x14ac:dyDescent="0.3">
      <c r="A337" s="201" t="s">
        <v>4391</v>
      </c>
      <c r="B337" s="149" t="s">
        <v>4390</v>
      </c>
      <c r="C337" s="525">
        <v>1</v>
      </c>
      <c r="D337" s="149" t="s">
        <v>4441</v>
      </c>
      <c r="E337" s="149" t="s">
        <v>1257</v>
      </c>
      <c r="F337" s="149" t="s">
        <v>5716</v>
      </c>
      <c r="G337" s="201" t="s">
        <v>1287</v>
      </c>
      <c r="K337" s="838"/>
      <c r="L337" s="839"/>
      <c r="M337" s="826"/>
    </row>
    <row r="338" spans="1:13" x14ac:dyDescent="0.3">
      <c r="A338" s="202" t="s">
        <v>6297</v>
      </c>
      <c r="B338" s="211" t="s">
        <v>6296</v>
      </c>
      <c r="C338" s="525">
        <f t="shared" si="8"/>
        <v>2</v>
      </c>
      <c r="D338" s="211" t="s">
        <v>993</v>
      </c>
      <c r="E338" s="211" t="s">
        <v>1257</v>
      </c>
      <c r="F338" s="211" t="s">
        <v>2340</v>
      </c>
      <c r="G338" s="201" t="s">
        <v>1287</v>
      </c>
      <c r="K338" s="838"/>
      <c r="L338" s="839"/>
      <c r="M338" s="826"/>
    </row>
    <row r="339" spans="1:13" x14ac:dyDescent="0.3">
      <c r="A339" s="202" t="s">
        <v>6204</v>
      </c>
      <c r="B339" s="211" t="s">
        <v>4368</v>
      </c>
      <c r="C339" s="525">
        <f t="shared" si="8"/>
        <v>3</v>
      </c>
      <c r="D339" s="211" t="s">
        <v>1090</v>
      </c>
      <c r="E339" s="211" t="s">
        <v>1257</v>
      </c>
      <c r="F339" s="211" t="s">
        <v>2340</v>
      </c>
      <c r="G339" s="202" t="s">
        <v>1287</v>
      </c>
      <c r="K339" s="840"/>
      <c r="L339" s="839"/>
    </row>
    <row r="340" spans="1:13" x14ac:dyDescent="0.3">
      <c r="A340" s="202" t="s">
        <v>6204</v>
      </c>
      <c r="B340" s="211" t="s">
        <v>4368</v>
      </c>
      <c r="C340" s="525">
        <f t="shared" si="8"/>
        <v>4</v>
      </c>
      <c r="D340" s="211" t="s">
        <v>1091</v>
      </c>
      <c r="E340" s="211" t="s">
        <v>1257</v>
      </c>
      <c r="F340" s="211" t="s">
        <v>2340</v>
      </c>
      <c r="G340" s="202" t="s">
        <v>1287</v>
      </c>
      <c r="K340" s="826"/>
      <c r="L340" s="826"/>
    </row>
    <row r="341" spans="1:13" x14ac:dyDescent="0.3">
      <c r="A341" s="201" t="s">
        <v>3643</v>
      </c>
      <c r="B341" s="149" t="s">
        <v>3718</v>
      </c>
      <c r="C341" s="525">
        <f t="shared" si="8"/>
        <v>5</v>
      </c>
      <c r="D341" s="149" t="s">
        <v>64</v>
      </c>
      <c r="E341" s="149" t="s">
        <v>1257</v>
      </c>
      <c r="F341" s="149" t="s">
        <v>2340</v>
      </c>
      <c r="G341" s="338" t="s">
        <v>1287</v>
      </c>
      <c r="K341" s="829"/>
      <c r="L341" s="830"/>
      <c r="M341" s="826"/>
    </row>
    <row r="342" spans="1:13" s="420" customFormat="1" x14ac:dyDescent="0.3">
      <c r="A342" s="201" t="s">
        <v>4406</v>
      </c>
      <c r="B342" s="149" t="s">
        <v>4407</v>
      </c>
      <c r="C342" s="525">
        <f t="shared" si="8"/>
        <v>6</v>
      </c>
      <c r="D342" s="329" t="s">
        <v>4424</v>
      </c>
      <c r="E342" s="211" t="s">
        <v>1257</v>
      </c>
      <c r="F342" s="18" t="s">
        <v>2352</v>
      </c>
      <c r="G342" s="15">
        <v>-48</v>
      </c>
      <c r="H342" s="420">
        <v>6</v>
      </c>
      <c r="K342" s="828"/>
      <c r="L342" s="827"/>
      <c r="M342" s="826"/>
    </row>
    <row r="343" spans="1:13" s="420" customFormat="1" x14ac:dyDescent="0.3">
      <c r="A343" s="351" t="s">
        <v>4406</v>
      </c>
      <c r="B343" s="80" t="s">
        <v>4407</v>
      </c>
      <c r="C343" s="76">
        <v>1</v>
      </c>
      <c r="D343" s="356" t="s">
        <v>1284</v>
      </c>
      <c r="E343" s="79" t="s">
        <v>1257</v>
      </c>
      <c r="F343" s="77" t="s">
        <v>2352</v>
      </c>
      <c r="G343" s="350">
        <v>-48</v>
      </c>
      <c r="K343" s="826"/>
      <c r="L343" s="826"/>
      <c r="M343" s="826"/>
    </row>
    <row r="344" spans="1:13" s="420" customFormat="1" x14ac:dyDescent="0.3">
      <c r="A344" s="351" t="s">
        <v>5750</v>
      </c>
      <c r="B344" s="80" t="s">
        <v>5749</v>
      </c>
      <c r="C344" s="76">
        <f t="shared" si="8"/>
        <v>2</v>
      </c>
      <c r="D344" s="78" t="s">
        <v>1391</v>
      </c>
      <c r="E344" s="78" t="s">
        <v>1257</v>
      </c>
      <c r="F344" s="78" t="s">
        <v>2352</v>
      </c>
      <c r="G344" s="78">
        <v>-48</v>
      </c>
      <c r="K344" s="829"/>
      <c r="L344" s="826"/>
      <c r="M344" s="826"/>
    </row>
    <row r="345" spans="1:13" s="420" customFormat="1" x14ac:dyDescent="0.3">
      <c r="A345" s="239" t="s">
        <v>5809</v>
      </c>
      <c r="B345" s="79" t="s">
        <v>5808</v>
      </c>
      <c r="C345" s="76">
        <f t="shared" si="8"/>
        <v>3</v>
      </c>
      <c r="D345" s="79" t="s">
        <v>1497</v>
      </c>
      <c r="E345" s="79" t="s">
        <v>1257</v>
      </c>
      <c r="F345" s="77" t="s">
        <v>2352</v>
      </c>
      <c r="G345" s="77">
        <v>-48</v>
      </c>
      <c r="K345" s="829"/>
      <c r="L345" s="830"/>
      <c r="M345" s="826"/>
    </row>
    <row r="346" spans="1:13" s="420" customFormat="1" x14ac:dyDescent="0.3">
      <c r="A346" s="239" t="s">
        <v>5141</v>
      </c>
      <c r="B346" s="79" t="s">
        <v>5140</v>
      </c>
      <c r="C346" s="76">
        <f t="shared" si="8"/>
        <v>4</v>
      </c>
      <c r="D346" s="77" t="s">
        <v>798</v>
      </c>
      <c r="E346" s="79" t="s">
        <v>1257</v>
      </c>
      <c r="F346" s="79" t="s">
        <v>2352</v>
      </c>
      <c r="G346" s="350" t="s">
        <v>573</v>
      </c>
      <c r="K346" s="829"/>
      <c r="L346" s="830"/>
      <c r="M346" s="826"/>
    </row>
    <row r="347" spans="1:13" s="420" customFormat="1" x14ac:dyDescent="0.3">
      <c r="A347" s="239" t="s">
        <v>5141</v>
      </c>
      <c r="B347" s="79" t="s">
        <v>5140</v>
      </c>
      <c r="C347" s="76">
        <f t="shared" si="8"/>
        <v>5</v>
      </c>
      <c r="D347" s="79" t="s">
        <v>799</v>
      </c>
      <c r="E347" s="79" t="s">
        <v>1257</v>
      </c>
      <c r="F347" s="79" t="s">
        <v>2352</v>
      </c>
      <c r="G347" s="350" t="s">
        <v>573</v>
      </c>
      <c r="K347" s="830"/>
      <c r="L347" s="830"/>
      <c r="M347" s="826"/>
    </row>
    <row r="348" spans="1:13" s="420" customFormat="1" x14ac:dyDescent="0.3">
      <c r="A348" s="368" t="s">
        <v>4471</v>
      </c>
      <c r="B348" s="242" t="s">
        <v>4480</v>
      </c>
      <c r="C348" s="76">
        <f t="shared" si="8"/>
        <v>6</v>
      </c>
      <c r="D348" s="80" t="s">
        <v>818</v>
      </c>
      <c r="E348" s="80" t="s">
        <v>1257</v>
      </c>
      <c r="F348" s="80" t="s">
        <v>2352</v>
      </c>
      <c r="G348" s="352">
        <v>-48</v>
      </c>
      <c r="K348" s="829"/>
      <c r="L348" s="830"/>
      <c r="M348" s="826"/>
    </row>
    <row r="349" spans="1:13" s="420" customFormat="1" x14ac:dyDescent="0.3">
      <c r="A349" s="243" t="s">
        <v>4466</v>
      </c>
      <c r="B349" s="244" t="s">
        <v>4592</v>
      </c>
      <c r="C349" s="76">
        <f t="shared" si="8"/>
        <v>7</v>
      </c>
      <c r="D349" s="244" t="s">
        <v>4601</v>
      </c>
      <c r="E349" s="244" t="s">
        <v>5853</v>
      </c>
      <c r="F349" s="244" t="s">
        <v>5713</v>
      </c>
      <c r="G349" s="346">
        <v>-48</v>
      </c>
      <c r="K349" s="829"/>
      <c r="L349" s="829"/>
      <c r="M349" s="826"/>
    </row>
    <row r="350" spans="1:13" s="420" customFormat="1" x14ac:dyDescent="0.3">
      <c r="A350" s="243" t="s">
        <v>4466</v>
      </c>
      <c r="B350" s="244" t="s">
        <v>4592</v>
      </c>
      <c r="C350" s="76">
        <f t="shared" si="8"/>
        <v>8</v>
      </c>
      <c r="D350" s="244" t="s">
        <v>4602</v>
      </c>
      <c r="E350" s="244" t="s">
        <v>5853</v>
      </c>
      <c r="F350" s="244" t="s">
        <v>5713</v>
      </c>
      <c r="G350" s="346">
        <v>-48</v>
      </c>
      <c r="K350" s="2"/>
      <c r="L350" s="827"/>
      <c r="M350" s="2"/>
    </row>
    <row r="351" spans="1:13" s="420" customFormat="1" x14ac:dyDescent="0.3">
      <c r="A351" s="72" t="s">
        <v>4627</v>
      </c>
      <c r="B351" s="244" t="s">
        <v>4781</v>
      </c>
      <c r="C351" s="76">
        <f t="shared" si="8"/>
        <v>9</v>
      </c>
      <c r="D351" s="72" t="s">
        <v>4798</v>
      </c>
      <c r="E351" s="72" t="s">
        <v>5853</v>
      </c>
      <c r="F351" s="72" t="s">
        <v>5713</v>
      </c>
      <c r="G351" s="346">
        <v>-48</v>
      </c>
      <c r="K351" s="826"/>
      <c r="L351" s="826"/>
      <c r="M351" s="2"/>
    </row>
    <row r="352" spans="1:13" s="420" customFormat="1" x14ac:dyDescent="0.3">
      <c r="A352" s="243" t="s">
        <v>5454</v>
      </c>
      <c r="B352" s="244" t="s">
        <v>5441</v>
      </c>
      <c r="C352" s="76">
        <f t="shared" si="8"/>
        <v>10</v>
      </c>
      <c r="D352" s="244" t="s">
        <v>5466</v>
      </c>
      <c r="E352" s="244" t="s">
        <v>5853</v>
      </c>
      <c r="F352" s="244" t="s">
        <v>5713</v>
      </c>
      <c r="G352" s="346">
        <v>-48</v>
      </c>
      <c r="K352" s="828"/>
      <c r="L352" s="843"/>
      <c r="M352" s="2"/>
    </row>
    <row r="353" spans="1:13" s="420" customFormat="1" x14ac:dyDescent="0.3">
      <c r="A353" s="239" t="s">
        <v>4166</v>
      </c>
      <c r="B353" s="79" t="s">
        <v>6152</v>
      </c>
      <c r="C353" s="76">
        <f t="shared" si="8"/>
        <v>11</v>
      </c>
      <c r="D353" s="79" t="s">
        <v>873</v>
      </c>
      <c r="E353" s="79" t="s">
        <v>1257</v>
      </c>
      <c r="F353" s="79" t="s">
        <v>5713</v>
      </c>
      <c r="G353" s="350">
        <v>-48</v>
      </c>
      <c r="K353" s="828"/>
      <c r="L353" s="827"/>
      <c r="M353" s="2"/>
    </row>
    <row r="354" spans="1:13" s="420" customFormat="1" x14ac:dyDescent="0.3">
      <c r="A354" s="368" t="s">
        <v>6168</v>
      </c>
      <c r="B354" s="242" t="s">
        <v>6167</v>
      </c>
      <c r="C354" s="76">
        <f t="shared" si="8"/>
        <v>12</v>
      </c>
      <c r="D354" s="80" t="s">
        <v>105</v>
      </c>
      <c r="E354" s="80" t="s">
        <v>1257</v>
      </c>
      <c r="F354" s="78" t="s">
        <v>2352</v>
      </c>
      <c r="G354" s="78">
        <v>-48</v>
      </c>
      <c r="K354" s="828"/>
      <c r="L354" s="826"/>
      <c r="M354" s="826"/>
    </row>
    <row r="355" spans="1:13" s="538" customFormat="1" x14ac:dyDescent="0.3">
      <c r="A355" s="239" t="s">
        <v>6208</v>
      </c>
      <c r="B355" s="79" t="s">
        <v>3302</v>
      </c>
      <c r="C355" s="76">
        <f t="shared" si="8"/>
        <v>13</v>
      </c>
      <c r="D355" s="380" t="s">
        <v>3318</v>
      </c>
      <c r="E355" s="79" t="s">
        <v>1257</v>
      </c>
      <c r="F355" s="77" t="s">
        <v>2352</v>
      </c>
      <c r="G355" s="350">
        <v>-48</v>
      </c>
      <c r="H355" s="538">
        <v>13</v>
      </c>
      <c r="K355" s="828"/>
      <c r="L355" s="828"/>
      <c r="M355" s="2"/>
    </row>
    <row r="356" spans="1:13" s="538" customFormat="1" x14ac:dyDescent="0.3">
      <c r="A356" s="202" t="s">
        <v>4406</v>
      </c>
      <c r="B356" s="211" t="s">
        <v>4407</v>
      </c>
      <c r="C356" s="525">
        <v>1</v>
      </c>
      <c r="D356" s="280" t="s">
        <v>1285</v>
      </c>
      <c r="E356" s="149" t="s">
        <v>1257</v>
      </c>
      <c r="F356" s="197" t="s">
        <v>2352</v>
      </c>
      <c r="G356" s="151">
        <v>-52</v>
      </c>
      <c r="K356" s="828"/>
      <c r="L356" s="827"/>
      <c r="M356" s="2"/>
    </row>
    <row r="357" spans="1:13" s="420" customFormat="1" x14ac:dyDescent="0.3">
      <c r="A357" s="202" t="s">
        <v>4406</v>
      </c>
      <c r="B357" s="211" t="s">
        <v>4407</v>
      </c>
      <c r="C357" s="525">
        <f t="shared" si="8"/>
        <v>2</v>
      </c>
      <c r="D357" s="280" t="s">
        <v>4427</v>
      </c>
      <c r="E357" s="149" t="s">
        <v>1257</v>
      </c>
      <c r="F357" s="197" t="s">
        <v>2352</v>
      </c>
      <c r="G357" s="151">
        <v>-52</v>
      </c>
      <c r="K357" s="826"/>
      <c r="L357" s="826"/>
      <c r="M357" s="2"/>
    </row>
    <row r="358" spans="1:13" x14ac:dyDescent="0.3">
      <c r="A358" s="202" t="s">
        <v>5750</v>
      </c>
      <c r="B358" s="211" t="s">
        <v>5749</v>
      </c>
      <c r="C358" s="525">
        <f t="shared" si="8"/>
        <v>3</v>
      </c>
      <c r="D358" s="18" t="s">
        <v>1379</v>
      </c>
      <c r="E358" s="211" t="s">
        <v>1257</v>
      </c>
      <c r="F358" s="18" t="s">
        <v>2352</v>
      </c>
      <c r="G358" s="18">
        <v>-52</v>
      </c>
      <c r="K358" s="826"/>
      <c r="L358" s="826"/>
      <c r="M358" s="826"/>
    </row>
    <row r="359" spans="1:13" x14ac:dyDescent="0.3">
      <c r="A359" s="202" t="s">
        <v>5750</v>
      </c>
      <c r="B359" s="211" t="s">
        <v>5749</v>
      </c>
      <c r="C359" s="525">
        <f t="shared" si="8"/>
        <v>4</v>
      </c>
      <c r="D359" s="18" t="s">
        <v>1380</v>
      </c>
      <c r="E359" s="18" t="s">
        <v>1257</v>
      </c>
      <c r="F359" s="18" t="s">
        <v>2352</v>
      </c>
      <c r="G359" s="18">
        <v>-52</v>
      </c>
      <c r="K359" s="826"/>
      <c r="L359" s="830"/>
      <c r="M359" s="826"/>
    </row>
    <row r="360" spans="1:13" x14ac:dyDescent="0.3">
      <c r="A360" s="201" t="s">
        <v>5750</v>
      </c>
      <c r="B360" s="149" t="s">
        <v>5749</v>
      </c>
      <c r="C360" s="525">
        <f t="shared" si="8"/>
        <v>5</v>
      </c>
      <c r="D360" s="197" t="s">
        <v>1389</v>
      </c>
      <c r="E360" s="149" t="s">
        <v>1257</v>
      </c>
      <c r="F360" s="197" t="s">
        <v>2352</v>
      </c>
      <c r="G360" s="197">
        <v>-52</v>
      </c>
      <c r="K360" s="829"/>
      <c r="L360" s="830"/>
    </row>
    <row r="361" spans="1:13" x14ac:dyDescent="0.3">
      <c r="A361" s="202" t="s">
        <v>5750</v>
      </c>
      <c r="B361" s="211" t="s">
        <v>5749</v>
      </c>
      <c r="C361" s="525">
        <f t="shared" si="8"/>
        <v>6</v>
      </c>
      <c r="D361" s="18" t="s">
        <v>1392</v>
      </c>
      <c r="E361" s="18" t="s">
        <v>1257</v>
      </c>
      <c r="F361" s="18" t="s">
        <v>2352</v>
      </c>
      <c r="G361" s="18">
        <v>-52</v>
      </c>
      <c r="K361" s="829"/>
      <c r="L361" s="830"/>
    </row>
    <row r="362" spans="1:13" x14ac:dyDescent="0.3">
      <c r="A362" s="201" t="s">
        <v>5766</v>
      </c>
      <c r="B362" s="149" t="s">
        <v>5765</v>
      </c>
      <c r="C362" s="525">
        <f t="shared" si="8"/>
        <v>7</v>
      </c>
      <c r="D362" s="149" t="s">
        <v>1425</v>
      </c>
      <c r="E362" s="149" t="s">
        <v>1257</v>
      </c>
      <c r="F362" s="149" t="s">
        <v>2352</v>
      </c>
      <c r="G362" s="151">
        <v>-52</v>
      </c>
      <c r="K362" s="826"/>
      <c r="L362" s="829"/>
      <c r="M362" s="826"/>
    </row>
    <row r="363" spans="1:13" s="537" customFormat="1" x14ac:dyDescent="0.3">
      <c r="A363" s="202" t="s">
        <v>5766</v>
      </c>
      <c r="B363" s="211" t="s">
        <v>5765</v>
      </c>
      <c r="C363" s="525">
        <f t="shared" si="8"/>
        <v>8</v>
      </c>
      <c r="D363" s="211" t="s">
        <v>1427</v>
      </c>
      <c r="E363" s="211" t="s">
        <v>1257</v>
      </c>
      <c r="F363" s="211" t="s">
        <v>2352</v>
      </c>
      <c r="G363" s="15">
        <v>-52</v>
      </c>
      <c r="K363" s="826"/>
      <c r="L363" s="830"/>
      <c r="M363" s="826"/>
    </row>
    <row r="364" spans="1:13" s="537" customFormat="1" x14ac:dyDescent="0.3">
      <c r="A364" s="202" t="s">
        <v>5809</v>
      </c>
      <c r="B364" s="211" t="s">
        <v>5808</v>
      </c>
      <c r="C364" s="525">
        <f t="shared" si="8"/>
        <v>9</v>
      </c>
      <c r="D364" s="211" t="s">
        <v>101</v>
      </c>
      <c r="E364" s="18" t="s">
        <v>1257</v>
      </c>
      <c r="F364" s="18" t="s">
        <v>2352</v>
      </c>
      <c r="G364" s="18">
        <v>-52</v>
      </c>
      <c r="K364" s="829"/>
      <c r="L364" s="830"/>
      <c r="M364" s="826"/>
    </row>
    <row r="365" spans="1:13" s="537" customFormat="1" x14ac:dyDescent="0.3">
      <c r="A365" s="201" t="s">
        <v>5141</v>
      </c>
      <c r="B365" s="149" t="s">
        <v>5140</v>
      </c>
      <c r="C365" s="525">
        <f t="shared" si="8"/>
        <v>10</v>
      </c>
      <c r="D365" s="149" t="s">
        <v>102</v>
      </c>
      <c r="E365" s="149" t="s">
        <v>1257</v>
      </c>
      <c r="F365" s="149" t="s">
        <v>2352</v>
      </c>
      <c r="G365" s="151">
        <v>-52</v>
      </c>
      <c r="K365" s="826"/>
      <c r="L365" s="830"/>
      <c r="M365" s="826"/>
    </row>
    <row r="366" spans="1:13" x14ac:dyDescent="0.3">
      <c r="A366" s="202" t="s">
        <v>5141</v>
      </c>
      <c r="B366" s="211" t="s">
        <v>5140</v>
      </c>
      <c r="C366" s="525">
        <f t="shared" si="8"/>
        <v>11</v>
      </c>
      <c r="D366" s="211" t="s">
        <v>103</v>
      </c>
      <c r="E366" s="211" t="s">
        <v>1257</v>
      </c>
      <c r="F366" s="211" t="s">
        <v>2352</v>
      </c>
      <c r="G366" s="15">
        <v>-52</v>
      </c>
      <c r="K366" s="829"/>
      <c r="L366" s="830"/>
      <c r="M366" s="826"/>
    </row>
    <row r="367" spans="1:13" x14ac:dyDescent="0.3">
      <c r="A367" s="202" t="s">
        <v>5141</v>
      </c>
      <c r="B367" s="211" t="s">
        <v>5140</v>
      </c>
      <c r="C367" s="525">
        <f t="shared" si="8"/>
        <v>12</v>
      </c>
      <c r="D367" s="211" t="s">
        <v>104</v>
      </c>
      <c r="E367" s="211" t="s">
        <v>1257</v>
      </c>
      <c r="F367" s="211" t="s">
        <v>2352</v>
      </c>
      <c r="G367" s="15">
        <v>-52</v>
      </c>
      <c r="K367" s="825"/>
      <c r="L367" s="272"/>
    </row>
    <row r="368" spans="1:13" x14ac:dyDescent="0.3">
      <c r="A368" s="38" t="s">
        <v>4627</v>
      </c>
      <c r="B368" s="213" t="s">
        <v>4781</v>
      </c>
      <c r="C368" s="525">
        <f t="shared" si="8"/>
        <v>13</v>
      </c>
      <c r="D368" s="38" t="s">
        <v>4799</v>
      </c>
      <c r="E368" s="38" t="s">
        <v>5853</v>
      </c>
      <c r="F368" s="38" t="s">
        <v>5713</v>
      </c>
      <c r="G368" s="15">
        <v>-52</v>
      </c>
      <c r="K368" s="825"/>
      <c r="L368" s="272"/>
      <c r="M368" s="826"/>
    </row>
    <row r="369" spans="1:13" x14ac:dyDescent="0.3">
      <c r="A369" s="38" t="s">
        <v>4627</v>
      </c>
      <c r="B369" s="213" t="s">
        <v>4781</v>
      </c>
      <c r="C369" s="525">
        <f t="shared" si="8"/>
        <v>14</v>
      </c>
      <c r="D369" s="38" t="s">
        <v>4800</v>
      </c>
      <c r="E369" s="38" t="s">
        <v>5853</v>
      </c>
      <c r="F369" s="38" t="s">
        <v>5713</v>
      </c>
      <c r="G369" s="15">
        <v>-52</v>
      </c>
      <c r="K369" s="824"/>
      <c r="L369" s="825"/>
      <c r="M369" s="826"/>
    </row>
    <row r="370" spans="1:13" s="420" customFormat="1" x14ac:dyDescent="0.3">
      <c r="A370" s="206" t="s">
        <v>5454</v>
      </c>
      <c r="B370" s="213" t="s">
        <v>5441</v>
      </c>
      <c r="C370" s="525">
        <f t="shared" si="8"/>
        <v>15</v>
      </c>
      <c r="D370" s="213" t="s">
        <v>5467</v>
      </c>
      <c r="E370" s="213" t="s">
        <v>5853</v>
      </c>
      <c r="F370" s="213" t="s">
        <v>5713</v>
      </c>
      <c r="G370" s="36">
        <v>-52</v>
      </c>
      <c r="K370" s="824"/>
      <c r="L370" s="825"/>
      <c r="M370" s="826"/>
    </row>
    <row r="371" spans="1:13" s="420" customFormat="1" x14ac:dyDescent="0.3">
      <c r="A371" s="206" t="s">
        <v>5454</v>
      </c>
      <c r="B371" s="213" t="s">
        <v>5441</v>
      </c>
      <c r="C371" s="525">
        <f t="shared" si="8"/>
        <v>16</v>
      </c>
      <c r="D371" s="213" t="s">
        <v>5470</v>
      </c>
      <c r="E371" s="213" t="s">
        <v>5853</v>
      </c>
      <c r="F371" s="213" t="s">
        <v>5713</v>
      </c>
      <c r="G371" s="36">
        <v>-52</v>
      </c>
      <c r="K371" s="272"/>
      <c r="L371" s="272"/>
      <c r="M371" s="826"/>
    </row>
    <row r="372" spans="1:13" s="420" customFormat="1" x14ac:dyDescent="0.3">
      <c r="A372" s="38" t="s">
        <v>4896</v>
      </c>
      <c r="B372" s="213" t="s">
        <v>6045</v>
      </c>
      <c r="C372" s="525">
        <f t="shared" si="8"/>
        <v>17</v>
      </c>
      <c r="D372" s="213" t="s">
        <v>6058</v>
      </c>
      <c r="E372" s="213" t="s">
        <v>5853</v>
      </c>
      <c r="F372" s="213" t="s">
        <v>5713</v>
      </c>
      <c r="G372" s="36">
        <v>-52</v>
      </c>
      <c r="K372" s="822"/>
      <c r="L372" s="842"/>
      <c r="M372" s="2"/>
    </row>
    <row r="373" spans="1:13" s="420" customFormat="1" x14ac:dyDescent="0.3">
      <c r="A373" s="516" t="s">
        <v>4896</v>
      </c>
      <c r="B373" s="212" t="s">
        <v>6045</v>
      </c>
      <c r="C373" s="525">
        <f t="shared" si="8"/>
        <v>18</v>
      </c>
      <c r="D373" s="212" t="s">
        <v>6061</v>
      </c>
      <c r="E373" s="212" t="s">
        <v>5853</v>
      </c>
      <c r="F373" s="212" t="s">
        <v>5713</v>
      </c>
      <c r="G373" s="139">
        <v>-52</v>
      </c>
      <c r="K373" s="822"/>
      <c r="L373" s="833"/>
      <c r="M373" s="826"/>
    </row>
    <row r="374" spans="1:13" s="420" customFormat="1" x14ac:dyDescent="0.3">
      <c r="A374" s="202" t="s">
        <v>4166</v>
      </c>
      <c r="B374" s="211" t="s">
        <v>6152</v>
      </c>
      <c r="C374" s="525">
        <f t="shared" si="8"/>
        <v>19</v>
      </c>
      <c r="D374" s="211" t="s">
        <v>874</v>
      </c>
      <c r="E374" s="211" t="s">
        <v>1257</v>
      </c>
      <c r="F374" s="211" t="s">
        <v>5713</v>
      </c>
      <c r="G374" s="15">
        <v>-52</v>
      </c>
      <c r="H374" s="420">
        <v>19</v>
      </c>
      <c r="K374" s="822"/>
      <c r="L374" s="823"/>
      <c r="M374" s="826"/>
    </row>
    <row r="375" spans="1:13" x14ac:dyDescent="0.3">
      <c r="A375" s="239" t="s">
        <v>5750</v>
      </c>
      <c r="B375" s="79" t="s">
        <v>5749</v>
      </c>
      <c r="C375" s="76">
        <v>1</v>
      </c>
      <c r="D375" s="242" t="s">
        <v>1381</v>
      </c>
      <c r="E375" s="80" t="s">
        <v>1257</v>
      </c>
      <c r="F375" s="78" t="s">
        <v>2352</v>
      </c>
      <c r="G375" s="80">
        <v>-57</v>
      </c>
      <c r="K375" s="272"/>
      <c r="L375" s="272"/>
      <c r="M375" s="826"/>
    </row>
    <row r="376" spans="1:13" s="420" customFormat="1" x14ac:dyDescent="0.3">
      <c r="A376" s="239" t="s">
        <v>5750</v>
      </c>
      <c r="B376" s="79" t="s">
        <v>5749</v>
      </c>
      <c r="C376" s="76">
        <f t="shared" si="8"/>
        <v>2</v>
      </c>
      <c r="D376" s="77" t="s">
        <v>1386</v>
      </c>
      <c r="E376" s="77" t="s">
        <v>1257</v>
      </c>
      <c r="F376" s="77" t="s">
        <v>2352</v>
      </c>
      <c r="G376" s="77">
        <v>-57</v>
      </c>
      <c r="K376" s="824"/>
      <c r="L376" s="825"/>
      <c r="M376" s="826"/>
    </row>
    <row r="377" spans="1:13" s="420" customFormat="1" x14ac:dyDescent="0.3">
      <c r="A377" s="351" t="s">
        <v>5750</v>
      </c>
      <c r="B377" s="80" t="s">
        <v>5749</v>
      </c>
      <c r="C377" s="76">
        <f t="shared" si="8"/>
        <v>3</v>
      </c>
      <c r="D377" s="367" t="s">
        <v>1388</v>
      </c>
      <c r="E377" s="79" t="s">
        <v>1257</v>
      </c>
      <c r="F377" s="77" t="s">
        <v>2352</v>
      </c>
      <c r="G377" s="79">
        <v>-57</v>
      </c>
      <c r="K377" s="272"/>
      <c r="L377" s="825"/>
      <c r="M377" s="826"/>
    </row>
    <row r="378" spans="1:13" s="420" customFormat="1" x14ac:dyDescent="0.3">
      <c r="A378" s="351" t="s">
        <v>5766</v>
      </c>
      <c r="B378" s="80" t="s">
        <v>5765</v>
      </c>
      <c r="C378" s="76">
        <f t="shared" si="8"/>
        <v>4</v>
      </c>
      <c r="D378" s="80" t="s">
        <v>1422</v>
      </c>
      <c r="E378" s="80" t="s">
        <v>1257</v>
      </c>
      <c r="F378" s="80" t="s">
        <v>2352</v>
      </c>
      <c r="G378" s="352">
        <v>-57</v>
      </c>
      <c r="K378" s="272"/>
      <c r="L378" s="825"/>
      <c r="M378" s="826"/>
    </row>
    <row r="379" spans="1:13" s="420" customFormat="1" x14ac:dyDescent="0.3">
      <c r="A379" s="239" t="s">
        <v>5766</v>
      </c>
      <c r="B379" s="79" t="s">
        <v>5765</v>
      </c>
      <c r="C379" s="76">
        <f t="shared" si="8"/>
        <v>5</v>
      </c>
      <c r="D379" s="79" t="s">
        <v>1423</v>
      </c>
      <c r="E379" s="79" t="s">
        <v>1257</v>
      </c>
      <c r="F379" s="79" t="s">
        <v>2352</v>
      </c>
      <c r="G379" s="350">
        <v>-57</v>
      </c>
      <c r="K379" s="272"/>
      <c r="L379" s="825"/>
      <c r="M379" s="826"/>
    </row>
    <row r="380" spans="1:13" s="420" customFormat="1" x14ac:dyDescent="0.3">
      <c r="A380" s="239" t="s">
        <v>5772</v>
      </c>
      <c r="B380" s="79" t="s">
        <v>5771</v>
      </c>
      <c r="C380" s="76">
        <f t="shared" si="8"/>
        <v>6</v>
      </c>
      <c r="D380" s="242" t="s">
        <v>1439</v>
      </c>
      <c r="E380" s="80" t="s">
        <v>1257</v>
      </c>
      <c r="F380" s="80" t="s">
        <v>2352</v>
      </c>
      <c r="G380" s="352">
        <v>-57</v>
      </c>
      <c r="K380" s="824"/>
      <c r="L380" s="272"/>
      <c r="M380" s="826"/>
    </row>
    <row r="381" spans="1:13" s="420" customFormat="1" x14ac:dyDescent="0.3">
      <c r="A381" s="239" t="s">
        <v>5935</v>
      </c>
      <c r="B381" s="79" t="s">
        <v>5934</v>
      </c>
      <c r="C381" s="76">
        <f t="shared" si="8"/>
        <v>7</v>
      </c>
      <c r="D381" s="377" t="s">
        <v>5925</v>
      </c>
      <c r="E381" s="377" t="s">
        <v>1257</v>
      </c>
      <c r="F381" s="80" t="s">
        <v>2352</v>
      </c>
      <c r="G381" s="80">
        <v>-57</v>
      </c>
      <c r="K381" s="824"/>
      <c r="L381" s="825"/>
      <c r="M381" s="826"/>
    </row>
    <row r="382" spans="1:13" s="538" customFormat="1" x14ac:dyDescent="0.3">
      <c r="A382" s="239" t="s">
        <v>5935</v>
      </c>
      <c r="B382" s="79" t="s">
        <v>5934</v>
      </c>
      <c r="C382" s="76">
        <f t="shared" si="8"/>
        <v>8</v>
      </c>
      <c r="D382" s="377" t="s">
        <v>5927</v>
      </c>
      <c r="E382" s="377" t="s">
        <v>1257</v>
      </c>
      <c r="F382" s="80" t="s">
        <v>2352</v>
      </c>
      <c r="G382" s="80">
        <v>-57</v>
      </c>
      <c r="K382" s="824"/>
      <c r="L382" s="825"/>
      <c r="M382" s="826"/>
    </row>
    <row r="383" spans="1:13" x14ac:dyDescent="0.3">
      <c r="A383" s="239" t="s">
        <v>5141</v>
      </c>
      <c r="B383" s="79" t="s">
        <v>5140</v>
      </c>
      <c r="C383" s="76">
        <f t="shared" si="8"/>
        <v>9</v>
      </c>
      <c r="D383" s="79" t="s">
        <v>96</v>
      </c>
      <c r="E383" s="79" t="s">
        <v>1257</v>
      </c>
      <c r="F383" s="79" t="s">
        <v>2352</v>
      </c>
      <c r="G383" s="350">
        <v>-57</v>
      </c>
      <c r="K383" s="824"/>
      <c r="L383" s="825"/>
    </row>
    <row r="384" spans="1:13" x14ac:dyDescent="0.3">
      <c r="A384" s="239" t="s">
        <v>5141</v>
      </c>
      <c r="B384" s="79" t="s">
        <v>5140</v>
      </c>
      <c r="C384" s="76">
        <f t="shared" si="8"/>
        <v>10</v>
      </c>
      <c r="D384" s="79" t="s">
        <v>97</v>
      </c>
      <c r="E384" s="79" t="s">
        <v>1257</v>
      </c>
      <c r="F384" s="79" t="s">
        <v>2352</v>
      </c>
      <c r="G384" s="350">
        <v>-57</v>
      </c>
      <c r="K384" s="272"/>
      <c r="L384" s="272"/>
    </row>
    <row r="385" spans="1:13" x14ac:dyDescent="0.3">
      <c r="A385" s="239" t="s">
        <v>5141</v>
      </c>
      <c r="B385" s="79" t="s">
        <v>5140</v>
      </c>
      <c r="C385" s="76">
        <f t="shared" si="8"/>
        <v>11</v>
      </c>
      <c r="D385" s="79" t="s">
        <v>98</v>
      </c>
      <c r="E385" s="79" t="s">
        <v>1257</v>
      </c>
      <c r="F385" s="79" t="s">
        <v>2352</v>
      </c>
      <c r="G385" s="350">
        <v>-57</v>
      </c>
      <c r="K385" s="272"/>
      <c r="L385" s="272"/>
      <c r="M385" s="826"/>
    </row>
    <row r="386" spans="1:13" x14ac:dyDescent="0.3">
      <c r="A386" s="366" t="s">
        <v>4471</v>
      </c>
      <c r="B386" s="367" t="s">
        <v>4480</v>
      </c>
      <c r="C386" s="76">
        <f t="shared" si="8"/>
        <v>12</v>
      </c>
      <c r="D386" s="79" t="s">
        <v>99</v>
      </c>
      <c r="E386" s="79" t="s">
        <v>1257</v>
      </c>
      <c r="F386" s="79" t="s">
        <v>2352</v>
      </c>
      <c r="G386" s="350">
        <v>-57</v>
      </c>
      <c r="K386" s="824"/>
      <c r="L386" s="825"/>
      <c r="M386" s="826"/>
    </row>
    <row r="387" spans="1:13" x14ac:dyDescent="0.3">
      <c r="A387" s="243" t="s">
        <v>4466</v>
      </c>
      <c r="B387" s="244" t="s">
        <v>4592</v>
      </c>
      <c r="C387" s="76">
        <f t="shared" si="8"/>
        <v>13</v>
      </c>
      <c r="D387" s="244" t="s">
        <v>4603</v>
      </c>
      <c r="E387" s="244" t="s">
        <v>5853</v>
      </c>
      <c r="F387" s="244" t="s">
        <v>5713</v>
      </c>
      <c r="G387" s="346">
        <v>-57</v>
      </c>
      <c r="K387" s="272"/>
      <c r="L387" s="825"/>
      <c r="M387" s="826"/>
    </row>
    <row r="388" spans="1:13" x14ac:dyDescent="0.3">
      <c r="A388" s="72" t="s">
        <v>4466</v>
      </c>
      <c r="B388" s="244" t="s">
        <v>4592</v>
      </c>
      <c r="C388" s="76">
        <f t="shared" ref="C388:C452" si="9">C387+1</f>
        <v>14</v>
      </c>
      <c r="D388" s="244" t="s">
        <v>4604</v>
      </c>
      <c r="E388" s="244" t="s">
        <v>5853</v>
      </c>
      <c r="F388" s="244" t="s">
        <v>5713</v>
      </c>
      <c r="G388" s="346">
        <v>-57</v>
      </c>
      <c r="K388" s="826"/>
      <c r="L388" s="830"/>
    </row>
    <row r="389" spans="1:13" x14ac:dyDescent="0.3">
      <c r="A389" s="243" t="s">
        <v>5454</v>
      </c>
      <c r="B389" s="244" t="s">
        <v>5441</v>
      </c>
      <c r="C389" s="76">
        <f t="shared" si="9"/>
        <v>15</v>
      </c>
      <c r="D389" s="244" t="s">
        <v>5468</v>
      </c>
      <c r="E389" s="244" t="s">
        <v>5853</v>
      </c>
      <c r="F389" s="244" t="s">
        <v>5713</v>
      </c>
      <c r="G389" s="346">
        <v>-57</v>
      </c>
      <c r="K389" s="830"/>
      <c r="L389" s="830"/>
    </row>
    <row r="390" spans="1:13" x14ac:dyDescent="0.3">
      <c r="A390" s="243" t="s">
        <v>4896</v>
      </c>
      <c r="B390" s="244" t="s">
        <v>6045</v>
      </c>
      <c r="C390" s="76">
        <f t="shared" si="9"/>
        <v>16</v>
      </c>
      <c r="D390" s="244" t="s">
        <v>6056</v>
      </c>
      <c r="E390" s="244" t="s">
        <v>5853</v>
      </c>
      <c r="F390" s="244" t="s">
        <v>5713</v>
      </c>
      <c r="G390" s="346">
        <v>-57</v>
      </c>
      <c r="K390" s="830"/>
      <c r="L390" s="826"/>
      <c r="M390" s="826"/>
    </row>
    <row r="391" spans="1:13" x14ac:dyDescent="0.3">
      <c r="A391" s="243" t="s">
        <v>4896</v>
      </c>
      <c r="B391" s="244" t="s">
        <v>6045</v>
      </c>
      <c r="C391" s="76">
        <f t="shared" si="9"/>
        <v>17</v>
      </c>
      <c r="D391" s="244" t="s">
        <v>6057</v>
      </c>
      <c r="E391" s="244" t="s">
        <v>5853</v>
      </c>
      <c r="F391" s="244" t="s">
        <v>5713</v>
      </c>
      <c r="G391" s="346">
        <v>-57</v>
      </c>
      <c r="K391" s="830"/>
      <c r="L391" s="826"/>
      <c r="M391" s="826"/>
    </row>
    <row r="392" spans="1:13" x14ac:dyDescent="0.3">
      <c r="A392" s="73" t="s">
        <v>4896</v>
      </c>
      <c r="B392" s="348" t="s">
        <v>6045</v>
      </c>
      <c r="C392" s="76">
        <f t="shared" si="9"/>
        <v>18</v>
      </c>
      <c r="D392" s="348" t="s">
        <v>6060</v>
      </c>
      <c r="E392" s="348" t="s">
        <v>5853</v>
      </c>
      <c r="F392" s="348" t="s">
        <v>5713</v>
      </c>
      <c r="G392" s="349">
        <v>-57</v>
      </c>
      <c r="K392" s="829"/>
      <c r="L392" s="829"/>
      <c r="M392" s="826"/>
    </row>
    <row r="393" spans="1:13" x14ac:dyDescent="0.3">
      <c r="A393" s="239" t="s">
        <v>4166</v>
      </c>
      <c r="B393" s="79" t="s">
        <v>6152</v>
      </c>
      <c r="C393" s="76">
        <f t="shared" si="9"/>
        <v>19</v>
      </c>
      <c r="D393" s="79" t="s">
        <v>875</v>
      </c>
      <c r="E393" s="79" t="s">
        <v>1257</v>
      </c>
      <c r="F393" s="79" t="s">
        <v>2352</v>
      </c>
      <c r="G393" s="350">
        <v>-57</v>
      </c>
      <c r="K393" s="828"/>
      <c r="L393" s="827"/>
      <c r="M393" s="826"/>
    </row>
    <row r="394" spans="1:13" s="538" customFormat="1" x14ac:dyDescent="0.3">
      <c r="A394" s="351" t="s">
        <v>4166</v>
      </c>
      <c r="B394" s="80" t="s">
        <v>6152</v>
      </c>
      <c r="C394" s="76">
        <f t="shared" si="9"/>
        <v>20</v>
      </c>
      <c r="D394" s="80" t="s">
        <v>100</v>
      </c>
      <c r="E394" s="80" t="s">
        <v>1257</v>
      </c>
      <c r="F394" s="80" t="s">
        <v>5713</v>
      </c>
      <c r="G394" s="352">
        <v>-57</v>
      </c>
      <c r="K394" s="826"/>
      <c r="L394" s="826"/>
      <c r="M394" s="826"/>
    </row>
    <row r="395" spans="1:13" s="420" customFormat="1" x14ac:dyDescent="0.3">
      <c r="A395" s="239" t="s">
        <v>6204</v>
      </c>
      <c r="B395" s="79" t="s">
        <v>4368</v>
      </c>
      <c r="C395" s="76">
        <f t="shared" si="9"/>
        <v>21</v>
      </c>
      <c r="D395" s="79" t="s">
        <v>1081</v>
      </c>
      <c r="E395" s="79" t="s">
        <v>1257</v>
      </c>
      <c r="F395" s="77" t="s">
        <v>2352</v>
      </c>
      <c r="G395" s="77">
        <v>-57</v>
      </c>
      <c r="K395" s="828"/>
      <c r="L395" s="843"/>
      <c r="M395" s="826"/>
    </row>
    <row r="396" spans="1:13" x14ac:dyDescent="0.3">
      <c r="A396" s="351" t="s">
        <v>6208</v>
      </c>
      <c r="B396" s="80" t="s">
        <v>3302</v>
      </c>
      <c r="C396" s="76">
        <f t="shared" si="9"/>
        <v>22</v>
      </c>
      <c r="D396" s="379" t="s">
        <v>3319</v>
      </c>
      <c r="E396" s="80" t="s">
        <v>1257</v>
      </c>
      <c r="F396" s="78" t="s">
        <v>2352</v>
      </c>
      <c r="G396" s="352">
        <v>-57</v>
      </c>
      <c r="H396" s="273">
        <v>22</v>
      </c>
      <c r="K396" s="826"/>
      <c r="L396" s="830"/>
      <c r="M396" s="826"/>
    </row>
    <row r="397" spans="1:13" s="420" customFormat="1" x14ac:dyDescent="0.3">
      <c r="A397" s="202" t="s">
        <v>4406</v>
      </c>
      <c r="B397" s="211" t="s">
        <v>4407</v>
      </c>
      <c r="C397" s="525">
        <v>1</v>
      </c>
      <c r="D397" s="280" t="s">
        <v>1286</v>
      </c>
      <c r="E397" s="149" t="s">
        <v>1257</v>
      </c>
      <c r="F397" s="197" t="s">
        <v>2352</v>
      </c>
      <c r="G397" s="151">
        <v>-63</v>
      </c>
      <c r="K397" s="826"/>
      <c r="L397" s="826"/>
      <c r="M397" s="826"/>
    </row>
    <row r="398" spans="1:13" s="420" customFormat="1" x14ac:dyDescent="0.3">
      <c r="A398" s="202" t="s">
        <v>3275</v>
      </c>
      <c r="B398" s="211" t="s">
        <v>3642</v>
      </c>
      <c r="C398" s="525">
        <f t="shared" si="9"/>
        <v>2</v>
      </c>
      <c r="D398" s="18" t="s">
        <v>1352</v>
      </c>
      <c r="E398" s="211" t="s">
        <v>1257</v>
      </c>
      <c r="F398" s="18" t="s">
        <v>2352</v>
      </c>
      <c r="G398" s="18">
        <v>-63</v>
      </c>
      <c r="K398" s="829"/>
      <c r="L398" s="830"/>
      <c r="M398" s="826"/>
    </row>
    <row r="399" spans="1:13" s="420" customFormat="1" x14ac:dyDescent="0.3">
      <c r="A399" s="202" t="s">
        <v>5750</v>
      </c>
      <c r="B399" s="211" t="s">
        <v>5749</v>
      </c>
      <c r="C399" s="525">
        <f t="shared" si="9"/>
        <v>3</v>
      </c>
      <c r="D399" s="18" t="s">
        <v>1382</v>
      </c>
      <c r="E399" s="18" t="s">
        <v>1257</v>
      </c>
      <c r="F399" s="18" t="s">
        <v>2352</v>
      </c>
      <c r="G399" s="18">
        <v>-63</v>
      </c>
      <c r="K399" s="829"/>
      <c r="L399" s="830"/>
      <c r="M399" s="826"/>
    </row>
    <row r="400" spans="1:13" s="538" customFormat="1" x14ac:dyDescent="0.3">
      <c r="A400" s="201" t="s">
        <v>5750</v>
      </c>
      <c r="B400" s="149" t="s">
        <v>5749</v>
      </c>
      <c r="C400" s="525">
        <f t="shared" si="9"/>
        <v>4</v>
      </c>
      <c r="D400" s="197" t="s">
        <v>1387</v>
      </c>
      <c r="E400" s="197" t="s">
        <v>1257</v>
      </c>
      <c r="F400" s="197" t="s">
        <v>2352</v>
      </c>
      <c r="G400" s="197">
        <v>-63</v>
      </c>
      <c r="K400" s="829"/>
      <c r="L400" s="830"/>
      <c r="M400" s="826"/>
    </row>
    <row r="401" spans="1:13" s="420" customFormat="1" x14ac:dyDescent="0.3">
      <c r="A401" s="202" t="s">
        <v>5766</v>
      </c>
      <c r="B401" s="211" t="s">
        <v>5765</v>
      </c>
      <c r="C401" s="525">
        <f t="shared" si="9"/>
        <v>5</v>
      </c>
      <c r="D401" s="211" t="s">
        <v>1424</v>
      </c>
      <c r="E401" s="211" t="s">
        <v>1257</v>
      </c>
      <c r="F401" s="211" t="s">
        <v>2352</v>
      </c>
      <c r="G401" s="15">
        <v>-63</v>
      </c>
      <c r="K401" s="826"/>
      <c r="L401" s="830"/>
      <c r="M401" s="2"/>
    </row>
    <row r="402" spans="1:13" s="538" customFormat="1" x14ac:dyDescent="0.3">
      <c r="A402" s="202" t="s">
        <v>5766</v>
      </c>
      <c r="B402" s="211" t="s">
        <v>5765</v>
      </c>
      <c r="C402" s="525">
        <f t="shared" si="9"/>
        <v>6</v>
      </c>
      <c r="D402" s="211" t="s">
        <v>1336</v>
      </c>
      <c r="E402" s="211" t="s">
        <v>1257</v>
      </c>
      <c r="F402" s="211" t="s">
        <v>2352</v>
      </c>
      <c r="G402" s="15">
        <v>-63</v>
      </c>
      <c r="K402" s="272"/>
      <c r="L402" s="825"/>
      <c r="M402" s="2"/>
    </row>
    <row r="403" spans="1:13" s="420" customFormat="1" x14ac:dyDescent="0.3">
      <c r="A403" s="202" t="s">
        <v>5766</v>
      </c>
      <c r="B403" s="211" t="s">
        <v>5765</v>
      </c>
      <c r="C403" s="525">
        <f t="shared" si="9"/>
        <v>7</v>
      </c>
      <c r="D403" s="211" t="s">
        <v>1429</v>
      </c>
      <c r="E403" s="211" t="s">
        <v>1257</v>
      </c>
      <c r="F403" s="211" t="s">
        <v>2352</v>
      </c>
      <c r="G403" s="15">
        <v>-63</v>
      </c>
      <c r="K403" s="824"/>
      <c r="L403" s="825"/>
      <c r="M403" s="2"/>
    </row>
    <row r="404" spans="1:13" s="420" customFormat="1" x14ac:dyDescent="0.3">
      <c r="A404" s="202" t="s">
        <v>5809</v>
      </c>
      <c r="B404" s="211" t="s">
        <v>5808</v>
      </c>
      <c r="C404" s="525">
        <f t="shared" si="9"/>
        <v>8</v>
      </c>
      <c r="D404" s="211" t="s">
        <v>91</v>
      </c>
      <c r="E404" s="211" t="s">
        <v>1257</v>
      </c>
      <c r="F404" s="18" t="s">
        <v>2352</v>
      </c>
      <c r="G404" s="18">
        <v>-63</v>
      </c>
      <c r="K404" s="272"/>
      <c r="L404" s="825"/>
      <c r="M404" s="2"/>
    </row>
    <row r="405" spans="1:13" x14ac:dyDescent="0.3">
      <c r="A405" s="201" t="s">
        <v>5809</v>
      </c>
      <c r="B405" s="149" t="s">
        <v>5808</v>
      </c>
      <c r="C405" s="525">
        <f t="shared" si="9"/>
        <v>9</v>
      </c>
      <c r="D405" s="197" t="s">
        <v>92</v>
      </c>
      <c r="E405" s="197" t="s">
        <v>1257</v>
      </c>
      <c r="F405" s="197" t="s">
        <v>2352</v>
      </c>
      <c r="G405" s="151">
        <v>-63</v>
      </c>
      <c r="K405" s="824"/>
      <c r="L405" s="824"/>
    </row>
    <row r="406" spans="1:13" x14ac:dyDescent="0.3">
      <c r="A406" s="202" t="s">
        <v>5141</v>
      </c>
      <c r="B406" s="211" t="s">
        <v>5140</v>
      </c>
      <c r="C406" s="525">
        <f t="shared" si="9"/>
        <v>10</v>
      </c>
      <c r="D406" s="211" t="s">
        <v>93</v>
      </c>
      <c r="E406" s="211" t="s">
        <v>1257</v>
      </c>
      <c r="F406" s="211" t="s">
        <v>2352</v>
      </c>
      <c r="G406" s="211">
        <v>-63</v>
      </c>
      <c r="K406" s="822"/>
      <c r="L406" s="823"/>
    </row>
    <row r="407" spans="1:13" x14ac:dyDescent="0.3">
      <c r="A407" s="336" t="s">
        <v>4471</v>
      </c>
      <c r="B407" s="333" t="s">
        <v>4480</v>
      </c>
      <c r="C407" s="525">
        <f t="shared" si="9"/>
        <v>11</v>
      </c>
      <c r="D407" s="211" t="s">
        <v>94</v>
      </c>
      <c r="E407" s="211" t="s">
        <v>1257</v>
      </c>
      <c r="F407" s="211" t="s">
        <v>2352</v>
      </c>
      <c r="G407" s="15">
        <v>-63</v>
      </c>
      <c r="K407" s="833"/>
      <c r="L407" s="833"/>
    </row>
    <row r="408" spans="1:13" x14ac:dyDescent="0.3">
      <c r="A408" s="516" t="s">
        <v>4466</v>
      </c>
      <c r="B408" s="212" t="s">
        <v>4592</v>
      </c>
      <c r="C408" s="525">
        <f t="shared" si="9"/>
        <v>12</v>
      </c>
      <c r="D408" s="212" t="s">
        <v>4605</v>
      </c>
      <c r="E408" s="212" t="s">
        <v>5853</v>
      </c>
      <c r="F408" s="212" t="s">
        <v>5713</v>
      </c>
      <c r="G408" s="139">
        <v>-63</v>
      </c>
      <c r="K408" s="833"/>
      <c r="L408" s="833"/>
    </row>
    <row r="409" spans="1:13" x14ac:dyDescent="0.3">
      <c r="A409" s="206" t="s">
        <v>3274</v>
      </c>
      <c r="B409" s="211" t="s">
        <v>5125</v>
      </c>
      <c r="C409" s="525">
        <f t="shared" si="9"/>
        <v>13</v>
      </c>
      <c r="D409" s="211" t="s">
        <v>2424</v>
      </c>
      <c r="E409" s="211" t="s">
        <v>1257</v>
      </c>
      <c r="F409" s="18" t="s">
        <v>2352</v>
      </c>
      <c r="G409" s="15">
        <v>-63</v>
      </c>
      <c r="K409" s="272"/>
      <c r="L409" s="272"/>
    </row>
    <row r="410" spans="1:13" x14ac:dyDescent="0.3">
      <c r="A410" s="516" t="s">
        <v>4893</v>
      </c>
      <c r="B410" s="213" t="s">
        <v>6734</v>
      </c>
      <c r="C410" s="525">
        <f t="shared" si="9"/>
        <v>14</v>
      </c>
      <c r="D410" s="213" t="s">
        <v>6738</v>
      </c>
      <c r="E410" s="212" t="s">
        <v>5853</v>
      </c>
      <c r="F410" s="212" t="s">
        <v>5713</v>
      </c>
      <c r="G410" s="212">
        <v>-63</v>
      </c>
      <c r="K410" s="833"/>
      <c r="L410" s="833"/>
    </row>
    <row r="411" spans="1:13" x14ac:dyDescent="0.3">
      <c r="A411" s="206" t="s">
        <v>4896</v>
      </c>
      <c r="B411" s="213" t="s">
        <v>6045</v>
      </c>
      <c r="C411" s="525">
        <f t="shared" si="9"/>
        <v>15</v>
      </c>
      <c r="D411" s="213" t="s">
        <v>6055</v>
      </c>
      <c r="E411" s="213" t="s">
        <v>5853</v>
      </c>
      <c r="F411" s="213" t="s">
        <v>5713</v>
      </c>
      <c r="G411" s="36">
        <v>-63</v>
      </c>
      <c r="K411" s="822"/>
      <c r="L411" s="842"/>
    </row>
    <row r="412" spans="1:13" x14ac:dyDescent="0.3">
      <c r="A412" s="516" t="s">
        <v>4896</v>
      </c>
      <c r="B412" s="212" t="s">
        <v>6045</v>
      </c>
      <c r="C412" s="525">
        <f t="shared" si="9"/>
        <v>16</v>
      </c>
      <c r="D412" s="212" t="s">
        <v>6062</v>
      </c>
      <c r="E412" s="212" t="s">
        <v>5853</v>
      </c>
      <c r="F412" s="212" t="s">
        <v>5713</v>
      </c>
      <c r="G412" s="139">
        <v>-63</v>
      </c>
      <c r="K412" s="833"/>
      <c r="L412" s="842"/>
      <c r="M412" s="826"/>
    </row>
    <row r="413" spans="1:13" x14ac:dyDescent="0.3">
      <c r="A413" s="202" t="s">
        <v>4166</v>
      </c>
      <c r="B413" s="211" t="s">
        <v>6152</v>
      </c>
      <c r="C413" s="525">
        <f t="shared" si="9"/>
        <v>17</v>
      </c>
      <c r="D413" s="211" t="s">
        <v>876</v>
      </c>
      <c r="E413" s="211" t="s">
        <v>1257</v>
      </c>
      <c r="F413" s="211" t="s">
        <v>5713</v>
      </c>
      <c r="G413" s="15">
        <v>-63</v>
      </c>
      <c r="K413" s="272"/>
      <c r="L413" s="825"/>
      <c r="M413" s="826"/>
    </row>
    <row r="414" spans="1:13" x14ac:dyDescent="0.3">
      <c r="A414" s="201" t="s">
        <v>4166</v>
      </c>
      <c r="B414" s="149" t="s">
        <v>6152</v>
      </c>
      <c r="C414" s="525">
        <f t="shared" si="9"/>
        <v>18</v>
      </c>
      <c r="D414" s="149" t="s">
        <v>877</v>
      </c>
      <c r="E414" s="149" t="s">
        <v>1257</v>
      </c>
      <c r="F414" s="149" t="s">
        <v>5713</v>
      </c>
      <c r="G414" s="151">
        <v>-63</v>
      </c>
      <c r="K414" s="824"/>
      <c r="L414" s="825"/>
      <c r="M414" s="826"/>
    </row>
    <row r="415" spans="1:13" x14ac:dyDescent="0.3">
      <c r="A415" s="202" t="s">
        <v>4166</v>
      </c>
      <c r="B415" s="211" t="s">
        <v>6152</v>
      </c>
      <c r="C415" s="525">
        <f t="shared" si="9"/>
        <v>19</v>
      </c>
      <c r="D415" s="211" t="s">
        <v>878</v>
      </c>
      <c r="E415" s="211" t="s">
        <v>1257</v>
      </c>
      <c r="F415" s="211" t="s">
        <v>5713</v>
      </c>
      <c r="G415" s="15">
        <v>-63</v>
      </c>
      <c r="K415" s="824"/>
      <c r="L415" s="825"/>
      <c r="M415" s="826"/>
    </row>
    <row r="416" spans="1:13" x14ac:dyDescent="0.3">
      <c r="A416" s="202" t="s">
        <v>6280</v>
      </c>
      <c r="B416" s="211" t="s">
        <v>6279</v>
      </c>
      <c r="C416" s="525">
        <f t="shared" si="9"/>
        <v>20</v>
      </c>
      <c r="D416" s="211" t="s">
        <v>95</v>
      </c>
      <c r="E416" s="299" t="s">
        <v>1257</v>
      </c>
      <c r="F416" s="197" t="s">
        <v>2352</v>
      </c>
      <c r="G416" s="151">
        <v>-63</v>
      </c>
      <c r="H416" s="273">
        <v>20</v>
      </c>
      <c r="K416" s="272"/>
      <c r="L416" s="825"/>
      <c r="M416" s="826"/>
    </row>
    <row r="417" spans="1:13" s="420" customFormat="1" x14ac:dyDescent="0.3">
      <c r="A417" s="239" t="s">
        <v>4406</v>
      </c>
      <c r="B417" s="79" t="s">
        <v>4407</v>
      </c>
      <c r="C417" s="76">
        <v>1</v>
      </c>
      <c r="D417" s="276" t="s">
        <v>4429</v>
      </c>
      <c r="E417" s="80" t="s">
        <v>1257</v>
      </c>
      <c r="F417" s="78" t="s">
        <v>2352</v>
      </c>
      <c r="G417" s="352">
        <v>-70</v>
      </c>
      <c r="K417" s="829"/>
      <c r="L417" s="826"/>
      <c r="M417" s="826"/>
    </row>
    <row r="418" spans="1:13" s="420" customFormat="1" x14ac:dyDescent="0.3">
      <c r="A418" s="239" t="s">
        <v>3275</v>
      </c>
      <c r="B418" s="79" t="s">
        <v>3642</v>
      </c>
      <c r="C418" s="76">
        <f t="shared" si="9"/>
        <v>2</v>
      </c>
      <c r="D418" s="77" t="s">
        <v>1353</v>
      </c>
      <c r="E418" s="79" t="s">
        <v>1257</v>
      </c>
      <c r="F418" s="77" t="s">
        <v>2352</v>
      </c>
      <c r="G418" s="77">
        <v>-70</v>
      </c>
      <c r="K418" s="830"/>
      <c r="L418" s="830"/>
      <c r="M418" s="826"/>
    </row>
    <row r="419" spans="1:13" s="420" customFormat="1" x14ac:dyDescent="0.3">
      <c r="A419" s="351" t="s">
        <v>5750</v>
      </c>
      <c r="B419" s="80" t="s">
        <v>5749</v>
      </c>
      <c r="C419" s="76">
        <f t="shared" si="9"/>
        <v>3</v>
      </c>
      <c r="D419" s="367" t="s">
        <v>1383</v>
      </c>
      <c r="E419" s="79" t="s">
        <v>1257</v>
      </c>
      <c r="F419" s="77" t="s">
        <v>2352</v>
      </c>
      <c r="G419" s="77">
        <v>-70</v>
      </c>
      <c r="K419" s="826"/>
      <c r="L419" s="826"/>
      <c r="M419" s="826"/>
    </row>
    <row r="420" spans="1:13" s="538" customFormat="1" x14ac:dyDescent="0.3">
      <c r="A420" s="351" t="s">
        <v>5750</v>
      </c>
      <c r="B420" s="80" t="s">
        <v>5749</v>
      </c>
      <c r="C420" s="76">
        <f t="shared" si="9"/>
        <v>4</v>
      </c>
      <c r="D420" s="367" t="s">
        <v>1384</v>
      </c>
      <c r="E420" s="79" t="s">
        <v>1257</v>
      </c>
      <c r="F420" s="77" t="s">
        <v>2352</v>
      </c>
      <c r="G420" s="79">
        <v>-70</v>
      </c>
      <c r="K420" s="826"/>
      <c r="L420" s="826"/>
      <c r="M420" s="826"/>
    </row>
    <row r="421" spans="1:13" s="420" customFormat="1" x14ac:dyDescent="0.3">
      <c r="A421" s="239" t="s">
        <v>5750</v>
      </c>
      <c r="B421" s="79" t="s">
        <v>5749</v>
      </c>
      <c r="C421" s="76">
        <f t="shared" si="9"/>
        <v>5</v>
      </c>
      <c r="D421" s="77" t="s">
        <v>1393</v>
      </c>
      <c r="E421" s="77" t="s">
        <v>1257</v>
      </c>
      <c r="F421" s="77" t="s">
        <v>2352</v>
      </c>
      <c r="G421" s="77">
        <v>-70</v>
      </c>
      <c r="K421" s="2"/>
      <c r="L421" s="2"/>
      <c r="M421" s="826"/>
    </row>
    <row r="422" spans="1:13" s="538" customFormat="1" x14ac:dyDescent="0.3">
      <c r="A422" s="351" t="s">
        <v>5766</v>
      </c>
      <c r="B422" s="80" t="s">
        <v>5765</v>
      </c>
      <c r="C422" s="76">
        <f t="shared" si="9"/>
        <v>6</v>
      </c>
      <c r="D422" s="80" t="s">
        <v>2375</v>
      </c>
      <c r="E422" s="80" t="s">
        <v>1257</v>
      </c>
      <c r="F422" s="80" t="s">
        <v>2352</v>
      </c>
      <c r="G422" s="352">
        <v>-70</v>
      </c>
      <c r="K422" s="828"/>
      <c r="L422" s="843"/>
      <c r="M422" s="826"/>
    </row>
    <row r="423" spans="1:13" s="420" customFormat="1" x14ac:dyDescent="0.3">
      <c r="A423" s="239" t="s">
        <v>4436</v>
      </c>
      <c r="B423" s="79" t="s">
        <v>4435</v>
      </c>
      <c r="C423" s="76">
        <f t="shared" si="9"/>
        <v>7</v>
      </c>
      <c r="D423" s="79" t="s">
        <v>2387</v>
      </c>
      <c r="E423" s="79" t="s">
        <v>1257</v>
      </c>
      <c r="F423" s="77" t="s">
        <v>2352</v>
      </c>
      <c r="G423" s="350">
        <v>-70</v>
      </c>
      <c r="K423" s="826"/>
      <c r="L423" s="826"/>
      <c r="M423" s="826"/>
    </row>
    <row r="424" spans="1:13" s="420" customFormat="1" x14ac:dyDescent="0.3">
      <c r="A424" s="239" t="s">
        <v>5809</v>
      </c>
      <c r="B424" s="79" t="s">
        <v>5808</v>
      </c>
      <c r="C424" s="76">
        <f t="shared" si="9"/>
        <v>8</v>
      </c>
      <c r="D424" s="79" t="s">
        <v>88</v>
      </c>
      <c r="E424" s="79" t="s">
        <v>1257</v>
      </c>
      <c r="F424" s="77" t="s">
        <v>2352</v>
      </c>
      <c r="G424" s="77">
        <v>-70</v>
      </c>
      <c r="K424" s="826"/>
      <c r="L424" s="830"/>
      <c r="M424" s="2"/>
    </row>
    <row r="425" spans="1:13" s="420" customFormat="1" x14ac:dyDescent="0.3">
      <c r="A425" s="72" t="s">
        <v>4896</v>
      </c>
      <c r="B425" s="244" t="s">
        <v>6045</v>
      </c>
      <c r="C425" s="76">
        <f t="shared" si="9"/>
        <v>9</v>
      </c>
      <c r="D425" s="244" t="s">
        <v>6059</v>
      </c>
      <c r="E425" s="244" t="s">
        <v>5853</v>
      </c>
      <c r="F425" s="244" t="s">
        <v>5713</v>
      </c>
      <c r="G425" s="346">
        <v>-70</v>
      </c>
      <c r="K425" s="824"/>
      <c r="L425" s="272"/>
      <c r="M425" s="826"/>
    </row>
    <row r="426" spans="1:13" s="420" customFormat="1" x14ac:dyDescent="0.3">
      <c r="A426" s="351" t="s">
        <v>4166</v>
      </c>
      <c r="B426" s="80" t="s">
        <v>6152</v>
      </c>
      <c r="C426" s="76">
        <f t="shared" si="9"/>
        <v>10</v>
      </c>
      <c r="D426" s="80" t="s">
        <v>879</v>
      </c>
      <c r="E426" s="80" t="s">
        <v>1257</v>
      </c>
      <c r="F426" s="80" t="s">
        <v>5713</v>
      </c>
      <c r="G426" s="352">
        <v>-70</v>
      </c>
      <c r="K426" s="871"/>
      <c r="L426" s="872"/>
      <c r="M426" s="826"/>
    </row>
    <row r="427" spans="1:13" s="538" customFormat="1" x14ac:dyDescent="0.3">
      <c r="A427" s="368" t="s">
        <v>6168</v>
      </c>
      <c r="B427" s="242" t="s">
        <v>6167</v>
      </c>
      <c r="C427" s="76">
        <f t="shared" si="9"/>
        <v>11</v>
      </c>
      <c r="D427" s="80" t="s">
        <v>89</v>
      </c>
      <c r="E427" s="80" t="s">
        <v>1257</v>
      </c>
      <c r="F427" s="78" t="s">
        <v>2352</v>
      </c>
      <c r="G427" s="78">
        <v>-70</v>
      </c>
      <c r="K427" s="822"/>
      <c r="L427" s="823"/>
      <c r="M427" s="2"/>
    </row>
    <row r="428" spans="1:13" s="420" customFormat="1" x14ac:dyDescent="0.3">
      <c r="A428" s="239" t="s">
        <v>6280</v>
      </c>
      <c r="B428" s="79" t="s">
        <v>6279</v>
      </c>
      <c r="C428" s="76">
        <f t="shared" si="9"/>
        <v>12</v>
      </c>
      <c r="D428" s="79" t="s">
        <v>90</v>
      </c>
      <c r="E428" s="242" t="s">
        <v>1257</v>
      </c>
      <c r="F428" s="78" t="s">
        <v>2352</v>
      </c>
      <c r="G428" s="352">
        <v>-70</v>
      </c>
      <c r="K428" s="822"/>
      <c r="L428" s="823"/>
      <c r="M428" s="2"/>
    </row>
    <row r="429" spans="1:13" s="420" customFormat="1" x14ac:dyDescent="0.3">
      <c r="A429" s="366" t="s">
        <v>6294</v>
      </c>
      <c r="B429" s="367" t="s">
        <v>6293</v>
      </c>
      <c r="C429" s="76">
        <f t="shared" si="9"/>
        <v>13</v>
      </c>
      <c r="D429" s="77" t="s">
        <v>971</v>
      </c>
      <c r="E429" s="79" t="s">
        <v>1257</v>
      </c>
      <c r="F429" s="79" t="s">
        <v>2352</v>
      </c>
      <c r="G429" s="77">
        <v>-70</v>
      </c>
      <c r="H429" s="420">
        <v>13</v>
      </c>
      <c r="K429" s="822"/>
      <c r="L429" s="823"/>
      <c r="M429" s="2"/>
    </row>
    <row r="430" spans="1:13" s="420" customFormat="1" x14ac:dyDescent="0.3">
      <c r="A430" s="201" t="s">
        <v>4406</v>
      </c>
      <c r="B430" s="149" t="s">
        <v>4407</v>
      </c>
      <c r="C430" s="525">
        <v>1</v>
      </c>
      <c r="D430" s="329" t="s">
        <v>4430</v>
      </c>
      <c r="E430" s="211" t="s">
        <v>1257</v>
      </c>
      <c r="F430" s="18" t="s">
        <v>2352</v>
      </c>
      <c r="G430" s="15">
        <v>-78</v>
      </c>
      <c r="K430" s="829"/>
      <c r="L430" s="834"/>
      <c r="M430" s="826"/>
    </row>
    <row r="431" spans="1:13" s="420" customFormat="1" x14ac:dyDescent="0.3">
      <c r="A431" s="201" t="s">
        <v>5750</v>
      </c>
      <c r="B431" s="149" t="s">
        <v>5749</v>
      </c>
      <c r="C431" s="525">
        <f t="shared" si="9"/>
        <v>2</v>
      </c>
      <c r="D431" s="197" t="s">
        <v>1385</v>
      </c>
      <c r="E431" s="329" t="s">
        <v>1257</v>
      </c>
      <c r="F431" s="18" t="s">
        <v>2352</v>
      </c>
      <c r="G431" s="18">
        <v>-78</v>
      </c>
      <c r="K431" s="829"/>
      <c r="L431" s="834"/>
      <c r="M431" s="2"/>
    </row>
    <row r="432" spans="1:13" s="420" customFormat="1" x14ac:dyDescent="0.3">
      <c r="A432" s="201" t="s">
        <v>5750</v>
      </c>
      <c r="B432" s="149" t="s">
        <v>5749</v>
      </c>
      <c r="C432" s="525">
        <f t="shared" si="9"/>
        <v>3</v>
      </c>
      <c r="D432" s="197" t="s">
        <v>1390</v>
      </c>
      <c r="E432" s="197" t="s">
        <v>1257</v>
      </c>
      <c r="F432" s="197" t="s">
        <v>2352</v>
      </c>
      <c r="G432" s="197">
        <v>-78</v>
      </c>
      <c r="K432" s="829"/>
      <c r="L432" s="834"/>
      <c r="M432" s="2"/>
    </row>
    <row r="433" spans="1:13" s="420" customFormat="1" x14ac:dyDescent="0.3">
      <c r="A433" s="202" t="s">
        <v>5766</v>
      </c>
      <c r="B433" s="211" t="s">
        <v>5765</v>
      </c>
      <c r="C433" s="525">
        <f t="shared" si="9"/>
        <v>4</v>
      </c>
      <c r="D433" s="211" t="s">
        <v>2376</v>
      </c>
      <c r="E433" s="211" t="s">
        <v>1257</v>
      </c>
      <c r="F433" s="211" t="s">
        <v>2352</v>
      </c>
      <c r="G433" s="15">
        <v>-78</v>
      </c>
      <c r="K433" s="829"/>
      <c r="L433" s="834"/>
      <c r="M433" s="2"/>
    </row>
    <row r="434" spans="1:13" s="420" customFormat="1" x14ac:dyDescent="0.3">
      <c r="A434" s="202" t="s">
        <v>5809</v>
      </c>
      <c r="B434" s="211" t="s">
        <v>5808</v>
      </c>
      <c r="C434" s="525">
        <f t="shared" si="9"/>
        <v>5</v>
      </c>
      <c r="D434" s="211" t="s">
        <v>87</v>
      </c>
      <c r="E434" s="211" t="s">
        <v>1257</v>
      </c>
      <c r="F434" s="18" t="s">
        <v>2352</v>
      </c>
      <c r="G434" s="15">
        <v>-78</v>
      </c>
      <c r="K434" s="829"/>
      <c r="L434" s="853"/>
      <c r="M434" s="2"/>
    </row>
    <row r="435" spans="1:13" s="420" customFormat="1" x14ac:dyDescent="0.3">
      <c r="A435" s="201" t="s">
        <v>4166</v>
      </c>
      <c r="B435" s="149" t="s">
        <v>6152</v>
      </c>
      <c r="C435" s="525">
        <f t="shared" si="9"/>
        <v>6</v>
      </c>
      <c r="D435" s="149" t="s">
        <v>880</v>
      </c>
      <c r="E435" s="149" t="s">
        <v>1257</v>
      </c>
      <c r="F435" s="149" t="s">
        <v>5713</v>
      </c>
      <c r="G435" s="151">
        <v>-78</v>
      </c>
      <c r="K435" s="272"/>
      <c r="L435" s="825"/>
      <c r="M435" s="826"/>
    </row>
    <row r="436" spans="1:13" s="420" customFormat="1" x14ac:dyDescent="0.3">
      <c r="A436" s="201" t="s">
        <v>5809</v>
      </c>
      <c r="B436" s="149" t="s">
        <v>5808</v>
      </c>
      <c r="C436" s="525">
        <f t="shared" si="9"/>
        <v>7</v>
      </c>
      <c r="D436" s="149" t="s">
        <v>109</v>
      </c>
      <c r="E436" s="149" t="s">
        <v>1257</v>
      </c>
      <c r="F436" s="197" t="s">
        <v>2352</v>
      </c>
      <c r="G436" s="201" t="s">
        <v>1496</v>
      </c>
      <c r="H436" s="420">
        <v>7</v>
      </c>
      <c r="K436" s="272"/>
      <c r="L436" s="272"/>
      <c r="M436" s="826"/>
    </row>
    <row r="437" spans="1:13" s="420" customFormat="1" x14ac:dyDescent="0.3">
      <c r="A437" s="351" t="s">
        <v>4406</v>
      </c>
      <c r="B437" s="80" t="s">
        <v>4407</v>
      </c>
      <c r="C437" s="76">
        <v>1</v>
      </c>
      <c r="D437" s="383" t="s">
        <v>4431</v>
      </c>
      <c r="E437" s="79" t="s">
        <v>1257</v>
      </c>
      <c r="F437" s="77" t="s">
        <v>2352</v>
      </c>
      <c r="G437" s="239" t="s">
        <v>1287</v>
      </c>
      <c r="K437" s="272"/>
      <c r="L437" s="272"/>
      <c r="M437" s="826"/>
    </row>
    <row r="438" spans="1:13" s="420" customFormat="1" x14ac:dyDescent="0.3">
      <c r="A438" s="351" t="s">
        <v>5766</v>
      </c>
      <c r="B438" s="80" t="s">
        <v>5765</v>
      </c>
      <c r="C438" s="76">
        <f t="shared" si="9"/>
        <v>2</v>
      </c>
      <c r="D438" s="80" t="s">
        <v>1426</v>
      </c>
      <c r="E438" s="80" t="s">
        <v>1257</v>
      </c>
      <c r="F438" s="80" t="s">
        <v>2352</v>
      </c>
      <c r="G438" s="352" t="s">
        <v>49</v>
      </c>
      <c r="K438" s="824"/>
      <c r="L438" s="825"/>
      <c r="M438" s="826"/>
    </row>
    <row r="439" spans="1:13" s="420" customFormat="1" x14ac:dyDescent="0.3">
      <c r="A439" s="239" t="s">
        <v>5766</v>
      </c>
      <c r="B439" s="79" t="s">
        <v>5765</v>
      </c>
      <c r="C439" s="76">
        <f t="shared" si="9"/>
        <v>3</v>
      </c>
      <c r="D439" s="79" t="s">
        <v>1428</v>
      </c>
      <c r="E439" s="79" t="s">
        <v>1257</v>
      </c>
      <c r="F439" s="79" t="s">
        <v>2352</v>
      </c>
      <c r="G439" s="350" t="s">
        <v>49</v>
      </c>
      <c r="K439" s="824"/>
      <c r="L439" s="825"/>
      <c r="M439" s="826"/>
    </row>
    <row r="440" spans="1:13" s="420" customFormat="1" x14ac:dyDescent="0.3">
      <c r="A440" s="239" t="s">
        <v>5141</v>
      </c>
      <c r="B440" s="79" t="s">
        <v>5140</v>
      </c>
      <c r="C440" s="76">
        <f t="shared" si="9"/>
        <v>4</v>
      </c>
      <c r="D440" s="79" t="s">
        <v>106</v>
      </c>
      <c r="E440" s="79" t="s">
        <v>1257</v>
      </c>
      <c r="F440" s="79" t="s">
        <v>2352</v>
      </c>
      <c r="G440" s="350" t="s">
        <v>1287</v>
      </c>
      <c r="K440" s="824"/>
      <c r="L440" s="825"/>
      <c r="M440" s="826"/>
    </row>
    <row r="441" spans="1:13" s="420" customFormat="1" x14ac:dyDescent="0.3">
      <c r="A441" s="239" t="s">
        <v>5141</v>
      </c>
      <c r="B441" s="79" t="s">
        <v>5140</v>
      </c>
      <c r="C441" s="76">
        <f t="shared" si="9"/>
        <v>5</v>
      </c>
      <c r="D441" s="79" t="s">
        <v>107</v>
      </c>
      <c r="E441" s="79" t="s">
        <v>1257</v>
      </c>
      <c r="F441" s="79" t="s">
        <v>2352</v>
      </c>
      <c r="G441" s="350" t="s">
        <v>1287</v>
      </c>
      <c r="K441" s="822"/>
      <c r="L441" s="823"/>
      <c r="M441" s="826"/>
    </row>
    <row r="442" spans="1:13" s="420" customFormat="1" x14ac:dyDescent="0.3">
      <c r="A442" s="368" t="s">
        <v>6168</v>
      </c>
      <c r="B442" s="242" t="s">
        <v>6167</v>
      </c>
      <c r="C442" s="76">
        <f t="shared" si="9"/>
        <v>6</v>
      </c>
      <c r="D442" s="80" t="s">
        <v>108</v>
      </c>
      <c r="E442" s="80" t="s">
        <v>1257</v>
      </c>
      <c r="F442" s="78" t="s">
        <v>2352</v>
      </c>
      <c r="G442" s="351" t="s">
        <v>1287</v>
      </c>
      <c r="H442" s="420">
        <v>6</v>
      </c>
      <c r="K442" s="822"/>
      <c r="L442" s="823"/>
      <c r="M442" s="826"/>
    </row>
    <row r="443" spans="1:13" s="420" customFormat="1" x14ac:dyDescent="0.3">
      <c r="A443" s="202" t="s">
        <v>5697</v>
      </c>
      <c r="B443" s="211" t="s">
        <v>5696</v>
      </c>
      <c r="C443" s="525">
        <v>1</v>
      </c>
      <c r="D443" s="211" t="s">
        <v>1222</v>
      </c>
      <c r="E443" s="211" t="s">
        <v>5682</v>
      </c>
      <c r="F443" s="211" t="s">
        <v>2335</v>
      </c>
      <c r="G443" s="15">
        <v>-60</v>
      </c>
      <c r="K443" s="833"/>
      <c r="L443" s="823"/>
      <c r="M443" s="826"/>
    </row>
    <row r="444" spans="1:13" x14ac:dyDescent="0.3">
      <c r="A444" s="202" t="s">
        <v>5983</v>
      </c>
      <c r="B444" s="211" t="s">
        <v>5982</v>
      </c>
      <c r="C444" s="525">
        <f t="shared" si="9"/>
        <v>2</v>
      </c>
      <c r="D444" s="211" t="s">
        <v>2339</v>
      </c>
      <c r="E444" s="213" t="s">
        <v>4695</v>
      </c>
      <c r="F444" s="18" t="s">
        <v>2335</v>
      </c>
      <c r="G444" s="15">
        <v>-60</v>
      </c>
      <c r="K444" s="822"/>
      <c r="L444" s="823"/>
      <c r="M444" s="826"/>
    </row>
    <row r="445" spans="1:13" s="420" customFormat="1" x14ac:dyDescent="0.3">
      <c r="A445" s="201" t="s">
        <v>5728</v>
      </c>
      <c r="B445" s="149" t="s">
        <v>5727</v>
      </c>
      <c r="C445" s="525">
        <f t="shared" si="9"/>
        <v>3</v>
      </c>
      <c r="D445" s="197" t="s">
        <v>5710</v>
      </c>
      <c r="E445" s="197" t="s">
        <v>5682</v>
      </c>
      <c r="F445" s="197" t="s">
        <v>5636</v>
      </c>
      <c r="G445" s="197">
        <v>-60</v>
      </c>
      <c r="K445" s="824"/>
      <c r="L445" s="825"/>
      <c r="M445" s="826"/>
    </row>
    <row r="446" spans="1:13" s="420" customFormat="1" x14ac:dyDescent="0.3">
      <c r="A446" s="202" t="s">
        <v>5733</v>
      </c>
      <c r="B446" s="211" t="s">
        <v>5732</v>
      </c>
      <c r="C446" s="525">
        <f t="shared" si="9"/>
        <v>4</v>
      </c>
      <c r="D446" s="211" t="s">
        <v>1247</v>
      </c>
      <c r="E446" s="211" t="s">
        <v>3894</v>
      </c>
      <c r="F446" s="18" t="s">
        <v>2335</v>
      </c>
      <c r="G446" s="15">
        <v>-60</v>
      </c>
      <c r="K446" s="272"/>
      <c r="L446" s="272"/>
      <c r="M446" s="826"/>
    </row>
    <row r="447" spans="1:13" s="420" customFormat="1" x14ac:dyDescent="0.3">
      <c r="A447" s="202" t="s">
        <v>5733</v>
      </c>
      <c r="B447" s="211" t="s">
        <v>5732</v>
      </c>
      <c r="C447" s="525">
        <f t="shared" si="9"/>
        <v>5</v>
      </c>
      <c r="D447" s="211" t="s">
        <v>1253</v>
      </c>
      <c r="E447" s="211" t="s">
        <v>3894</v>
      </c>
      <c r="F447" s="18" t="s">
        <v>2335</v>
      </c>
      <c r="G447" s="15">
        <v>-60</v>
      </c>
      <c r="K447" s="826"/>
      <c r="L447" s="830"/>
      <c r="M447" s="826"/>
    </row>
    <row r="448" spans="1:13" s="420" customFormat="1" x14ac:dyDescent="0.3">
      <c r="A448" s="201" t="s">
        <v>5772</v>
      </c>
      <c r="B448" s="149" t="s">
        <v>5771</v>
      </c>
      <c r="C448" s="525">
        <f t="shared" si="9"/>
        <v>6</v>
      </c>
      <c r="D448" s="333" t="s">
        <v>1448</v>
      </c>
      <c r="E448" s="211" t="s">
        <v>3894</v>
      </c>
      <c r="F448" s="211" t="s">
        <v>2335</v>
      </c>
      <c r="G448" s="15">
        <v>-60</v>
      </c>
      <c r="K448" s="826"/>
      <c r="L448" s="830"/>
      <c r="M448" s="826"/>
    </row>
    <row r="449" spans="1:13" s="538" customFormat="1" x14ac:dyDescent="0.3">
      <c r="A449" s="202" t="s">
        <v>5772</v>
      </c>
      <c r="B449" s="211" t="s">
        <v>5771</v>
      </c>
      <c r="C449" s="525">
        <f t="shared" si="9"/>
        <v>7</v>
      </c>
      <c r="D449" s="299" t="s">
        <v>1449</v>
      </c>
      <c r="E449" s="149" t="s">
        <v>3894</v>
      </c>
      <c r="F449" s="149" t="s">
        <v>2335</v>
      </c>
      <c r="G449" s="151">
        <v>-60</v>
      </c>
      <c r="K449" s="826"/>
      <c r="L449" s="826"/>
      <c r="M449" s="2"/>
    </row>
    <row r="450" spans="1:13" s="538" customFormat="1" x14ac:dyDescent="0.3">
      <c r="A450" s="202" t="s">
        <v>5772</v>
      </c>
      <c r="B450" s="211" t="s">
        <v>5771</v>
      </c>
      <c r="C450" s="525">
        <f t="shared" si="9"/>
        <v>8</v>
      </c>
      <c r="D450" s="299" t="s">
        <v>1450</v>
      </c>
      <c r="E450" s="149" t="s">
        <v>3894</v>
      </c>
      <c r="F450" s="149" t="s">
        <v>2335</v>
      </c>
      <c r="G450" s="151">
        <v>-60</v>
      </c>
      <c r="K450" s="826"/>
      <c r="L450" s="826"/>
      <c r="M450" s="2"/>
    </row>
    <row r="451" spans="1:13" s="538" customFormat="1" x14ac:dyDescent="0.3">
      <c r="A451" s="202" t="s">
        <v>5772</v>
      </c>
      <c r="B451" s="211" t="s">
        <v>5771</v>
      </c>
      <c r="C451" s="525">
        <f t="shared" si="9"/>
        <v>9</v>
      </c>
      <c r="D451" s="299" t="s">
        <v>1451</v>
      </c>
      <c r="E451" s="149" t="s">
        <v>3894</v>
      </c>
      <c r="F451" s="149" t="s">
        <v>2335</v>
      </c>
      <c r="G451" s="151">
        <v>-60</v>
      </c>
      <c r="K451" s="826"/>
      <c r="L451" s="826"/>
      <c r="M451" s="2"/>
    </row>
    <row r="452" spans="1:13" x14ac:dyDescent="0.3">
      <c r="A452" s="202" t="s">
        <v>5772</v>
      </c>
      <c r="B452" s="211" t="s">
        <v>5771</v>
      </c>
      <c r="C452" s="525">
        <f t="shared" si="9"/>
        <v>10</v>
      </c>
      <c r="D452" s="299" t="s">
        <v>1452</v>
      </c>
      <c r="E452" s="149" t="s">
        <v>3894</v>
      </c>
      <c r="F452" s="149" t="s">
        <v>2335</v>
      </c>
      <c r="G452" s="151">
        <v>-60</v>
      </c>
      <c r="K452" s="826"/>
      <c r="L452" s="826"/>
    </row>
    <row r="453" spans="1:13" s="420" customFormat="1" x14ac:dyDescent="0.3">
      <c r="A453" s="202" t="s">
        <v>5793</v>
      </c>
      <c r="B453" s="211" t="s">
        <v>5792</v>
      </c>
      <c r="C453" s="525">
        <f t="shared" ref="C453:C495" si="10">C452+1</f>
        <v>11</v>
      </c>
      <c r="D453" s="299" t="s">
        <v>1457</v>
      </c>
      <c r="E453" s="149" t="s">
        <v>3894</v>
      </c>
      <c r="F453" s="151" t="s">
        <v>2335</v>
      </c>
      <c r="G453" s="151">
        <v>-60</v>
      </c>
      <c r="K453" s="829"/>
      <c r="L453" s="830"/>
      <c r="M453" s="2"/>
    </row>
    <row r="454" spans="1:13" s="420" customFormat="1" x14ac:dyDescent="0.3">
      <c r="A454" s="202" t="s">
        <v>5793</v>
      </c>
      <c r="B454" s="211" t="s">
        <v>5792</v>
      </c>
      <c r="C454" s="525">
        <f t="shared" si="10"/>
        <v>12</v>
      </c>
      <c r="D454" s="299" t="s">
        <v>1458</v>
      </c>
      <c r="E454" s="149" t="s">
        <v>3894</v>
      </c>
      <c r="F454" s="151" t="s">
        <v>2335</v>
      </c>
      <c r="G454" s="151">
        <v>-60</v>
      </c>
      <c r="K454" s="829"/>
      <c r="L454" s="830"/>
      <c r="M454" s="826"/>
    </row>
    <row r="455" spans="1:13" s="420" customFormat="1" x14ac:dyDescent="0.3">
      <c r="A455" s="202" t="s">
        <v>5793</v>
      </c>
      <c r="B455" s="211" t="s">
        <v>5792</v>
      </c>
      <c r="C455" s="525">
        <f t="shared" si="10"/>
        <v>13</v>
      </c>
      <c r="D455" s="299" t="s">
        <v>1461</v>
      </c>
      <c r="E455" s="149" t="s">
        <v>3894</v>
      </c>
      <c r="F455" s="151" t="s">
        <v>2335</v>
      </c>
      <c r="G455" s="151">
        <v>-60</v>
      </c>
      <c r="K455" s="826"/>
      <c r="L455" s="826"/>
      <c r="M455" s="826"/>
    </row>
    <row r="456" spans="1:13" s="420" customFormat="1" x14ac:dyDescent="0.3">
      <c r="A456" s="202" t="s">
        <v>5793</v>
      </c>
      <c r="B456" s="211" t="s">
        <v>5792</v>
      </c>
      <c r="C456" s="525">
        <f t="shared" si="10"/>
        <v>14</v>
      </c>
      <c r="D456" s="299" t="s">
        <v>1462</v>
      </c>
      <c r="E456" s="149" t="s">
        <v>3894</v>
      </c>
      <c r="F456" s="151" t="s">
        <v>2335</v>
      </c>
      <c r="G456" s="151">
        <v>-60</v>
      </c>
      <c r="K456" s="829"/>
      <c r="L456" s="830"/>
      <c r="M456" s="826"/>
    </row>
    <row r="457" spans="1:13" s="420" customFormat="1" x14ac:dyDescent="0.3">
      <c r="A457" s="202" t="s">
        <v>5793</v>
      </c>
      <c r="B457" s="211" t="s">
        <v>5792</v>
      </c>
      <c r="C457" s="525">
        <f t="shared" si="10"/>
        <v>15</v>
      </c>
      <c r="D457" s="299" t="s">
        <v>1463</v>
      </c>
      <c r="E457" s="149" t="s">
        <v>3894</v>
      </c>
      <c r="F457" s="151" t="s">
        <v>2335</v>
      </c>
      <c r="G457" s="151">
        <v>-60</v>
      </c>
      <c r="K457" s="829"/>
      <c r="L457" s="830"/>
      <c r="M457" s="2"/>
    </row>
    <row r="458" spans="1:13" s="420" customFormat="1" x14ac:dyDescent="0.3">
      <c r="A458" s="202" t="s">
        <v>5793</v>
      </c>
      <c r="B458" s="211" t="s">
        <v>5792</v>
      </c>
      <c r="C458" s="525">
        <f t="shared" si="10"/>
        <v>16</v>
      </c>
      <c r="D458" s="211" t="s">
        <v>1464</v>
      </c>
      <c r="E458" s="211" t="s">
        <v>3894</v>
      </c>
      <c r="F458" s="15" t="s">
        <v>2335</v>
      </c>
      <c r="G458" s="15">
        <v>-60</v>
      </c>
      <c r="K458" s="829"/>
      <c r="L458" s="830"/>
      <c r="M458" s="2"/>
    </row>
    <row r="459" spans="1:13" s="420" customFormat="1" x14ac:dyDescent="0.3">
      <c r="A459" s="202" t="s">
        <v>5793</v>
      </c>
      <c r="B459" s="211" t="s">
        <v>5792</v>
      </c>
      <c r="C459" s="525">
        <f t="shared" si="10"/>
        <v>17</v>
      </c>
      <c r="D459" s="211" t="s">
        <v>1466</v>
      </c>
      <c r="E459" s="211" t="s">
        <v>3894</v>
      </c>
      <c r="F459" s="15" t="s">
        <v>2335</v>
      </c>
      <c r="G459" s="15">
        <v>-60</v>
      </c>
      <c r="K459" s="2"/>
      <c r="L459" s="830"/>
      <c r="M459" s="2"/>
    </row>
    <row r="460" spans="1:13" s="420" customFormat="1" x14ac:dyDescent="0.3">
      <c r="A460" s="202" t="s">
        <v>5796</v>
      </c>
      <c r="B460" s="211" t="s">
        <v>5795</v>
      </c>
      <c r="C460" s="525">
        <f t="shared" si="10"/>
        <v>18</v>
      </c>
      <c r="D460" s="306" t="s">
        <v>248</v>
      </c>
      <c r="E460" s="149" t="s">
        <v>3894</v>
      </c>
      <c r="F460" s="149" t="s">
        <v>2335</v>
      </c>
      <c r="G460" s="151">
        <v>-60</v>
      </c>
      <c r="K460" s="2"/>
      <c r="L460" s="830"/>
      <c r="M460" s="2"/>
    </row>
    <row r="461" spans="1:13" s="420" customFormat="1" x14ac:dyDescent="0.3">
      <c r="A461" s="202" t="s">
        <v>4436</v>
      </c>
      <c r="B461" s="211" t="s">
        <v>4435</v>
      </c>
      <c r="C461" s="525">
        <f t="shared" si="10"/>
        <v>19</v>
      </c>
      <c r="D461" s="211" t="s">
        <v>2388</v>
      </c>
      <c r="E461" s="211" t="s">
        <v>3894</v>
      </c>
      <c r="F461" s="18" t="s">
        <v>2335</v>
      </c>
      <c r="G461" s="15">
        <v>-60</v>
      </c>
      <c r="K461" s="828"/>
      <c r="L461" s="827"/>
      <c r="M461" s="826"/>
    </row>
    <row r="462" spans="1:13" s="420" customFormat="1" x14ac:dyDescent="0.3">
      <c r="A462" s="202" t="s">
        <v>5809</v>
      </c>
      <c r="B462" s="211" t="s">
        <v>5808</v>
      </c>
      <c r="C462" s="525">
        <f t="shared" si="10"/>
        <v>20</v>
      </c>
      <c r="D462" s="211" t="s">
        <v>249</v>
      </c>
      <c r="E462" s="211" t="s">
        <v>3894</v>
      </c>
      <c r="F462" s="18" t="s">
        <v>2335</v>
      </c>
      <c r="G462" s="18">
        <v>-60</v>
      </c>
      <c r="K462" s="828"/>
      <c r="L462" s="827"/>
      <c r="M462" s="826"/>
    </row>
    <row r="463" spans="1:13" s="420" customFormat="1" x14ac:dyDescent="0.3">
      <c r="A463" s="201" t="s">
        <v>5809</v>
      </c>
      <c r="B463" s="149" t="s">
        <v>5808</v>
      </c>
      <c r="C463" s="525">
        <f t="shared" si="10"/>
        <v>21</v>
      </c>
      <c r="D463" s="149" t="s">
        <v>250</v>
      </c>
      <c r="E463" s="149" t="s">
        <v>3894</v>
      </c>
      <c r="F463" s="151" t="s">
        <v>2335</v>
      </c>
      <c r="G463" s="149">
        <v>-60</v>
      </c>
      <c r="K463" s="828"/>
      <c r="L463" s="827"/>
      <c r="M463" s="826"/>
    </row>
    <row r="464" spans="1:13" s="420" customFormat="1" x14ac:dyDescent="0.3">
      <c r="A464" s="202" t="s">
        <v>5809</v>
      </c>
      <c r="B464" s="211" t="s">
        <v>5808</v>
      </c>
      <c r="C464" s="525">
        <f t="shared" si="10"/>
        <v>22</v>
      </c>
      <c r="D464" s="18" t="s">
        <v>251</v>
      </c>
      <c r="E464" s="18" t="s">
        <v>3894</v>
      </c>
      <c r="F464" s="15" t="s">
        <v>2335</v>
      </c>
      <c r="G464" s="211">
        <v>-60</v>
      </c>
      <c r="K464" s="828"/>
      <c r="L464" s="827"/>
      <c r="M464" s="826"/>
    </row>
    <row r="465" spans="1:13" s="420" customFormat="1" x14ac:dyDescent="0.3">
      <c r="A465" s="202" t="s">
        <v>5809</v>
      </c>
      <c r="B465" s="211" t="s">
        <v>5808</v>
      </c>
      <c r="C465" s="525">
        <f t="shared" si="10"/>
        <v>23</v>
      </c>
      <c r="D465" s="18" t="s">
        <v>1503</v>
      </c>
      <c r="E465" s="18" t="s">
        <v>3894</v>
      </c>
      <c r="F465" s="15" t="s">
        <v>2335</v>
      </c>
      <c r="G465" s="18">
        <v>-60</v>
      </c>
      <c r="K465" s="272"/>
      <c r="L465" s="824"/>
      <c r="M465" s="2"/>
    </row>
    <row r="466" spans="1:13" s="420" customFormat="1" x14ac:dyDescent="0.3">
      <c r="A466" s="201" t="s">
        <v>5879</v>
      </c>
      <c r="B466" s="149" t="s">
        <v>5878</v>
      </c>
      <c r="C466" s="525">
        <f t="shared" si="10"/>
        <v>24</v>
      </c>
      <c r="D466" s="149" t="s">
        <v>252</v>
      </c>
      <c r="E466" s="149" t="s">
        <v>3894</v>
      </c>
      <c r="F466" s="149" t="s">
        <v>2335</v>
      </c>
      <c r="G466" s="151">
        <v>-60</v>
      </c>
      <c r="K466" s="272"/>
      <c r="L466" s="272"/>
      <c r="M466" s="826"/>
    </row>
    <row r="467" spans="1:13" s="420" customFormat="1" x14ac:dyDescent="0.3">
      <c r="A467" s="202" t="s">
        <v>5935</v>
      </c>
      <c r="B467" s="211" t="s">
        <v>5934</v>
      </c>
      <c r="C467" s="525">
        <f t="shared" si="10"/>
        <v>25</v>
      </c>
      <c r="D467" s="315" t="s">
        <v>5889</v>
      </c>
      <c r="E467" s="315" t="s">
        <v>3894</v>
      </c>
      <c r="F467" s="149" t="s">
        <v>2335</v>
      </c>
      <c r="G467" s="151">
        <v>-60</v>
      </c>
      <c r="K467" s="272"/>
      <c r="L467" s="824"/>
      <c r="M467" s="826"/>
    </row>
    <row r="468" spans="1:13" x14ac:dyDescent="0.3">
      <c r="A468" s="202" t="s">
        <v>5935</v>
      </c>
      <c r="B468" s="211" t="s">
        <v>5934</v>
      </c>
      <c r="C468" s="525">
        <f t="shared" si="10"/>
        <v>26</v>
      </c>
      <c r="D468" s="315" t="s">
        <v>5894</v>
      </c>
      <c r="E468" s="315" t="s">
        <v>3894</v>
      </c>
      <c r="F468" s="149" t="s">
        <v>2335</v>
      </c>
      <c r="G468" s="151">
        <v>-60</v>
      </c>
      <c r="K468" s="824"/>
      <c r="L468" s="825"/>
      <c r="M468" s="826"/>
    </row>
    <row r="469" spans="1:13" x14ac:dyDescent="0.3">
      <c r="A469" s="202" t="s">
        <v>5935</v>
      </c>
      <c r="B469" s="211" t="s">
        <v>5934</v>
      </c>
      <c r="C469" s="525">
        <f t="shared" si="10"/>
        <v>27</v>
      </c>
      <c r="D469" s="315" t="s">
        <v>5908</v>
      </c>
      <c r="E469" s="315" t="s">
        <v>3894</v>
      </c>
      <c r="F469" s="149" t="s">
        <v>2335</v>
      </c>
      <c r="G469" s="151">
        <v>-60</v>
      </c>
      <c r="K469" s="824"/>
      <c r="L469" s="825"/>
      <c r="M469" s="826"/>
    </row>
    <row r="470" spans="1:13" x14ac:dyDescent="0.3">
      <c r="A470" s="202" t="s">
        <v>5935</v>
      </c>
      <c r="B470" s="211" t="s">
        <v>5934</v>
      </c>
      <c r="C470" s="525">
        <f t="shared" si="10"/>
        <v>28</v>
      </c>
      <c r="D470" s="315" t="s">
        <v>5919</v>
      </c>
      <c r="E470" s="315" t="s">
        <v>3894</v>
      </c>
      <c r="F470" s="149" t="s">
        <v>2335</v>
      </c>
      <c r="G470" s="151">
        <v>-60</v>
      </c>
      <c r="K470" s="824"/>
      <c r="L470" s="825"/>
      <c r="M470" s="826"/>
    </row>
    <row r="471" spans="1:13" x14ac:dyDescent="0.4">
      <c r="A471" s="202" t="s">
        <v>5935</v>
      </c>
      <c r="B471" s="211" t="s">
        <v>5934</v>
      </c>
      <c r="C471" s="525">
        <f t="shared" si="10"/>
        <v>29</v>
      </c>
      <c r="D471" s="301" t="s">
        <v>5922</v>
      </c>
      <c r="E471" s="315" t="s">
        <v>3894</v>
      </c>
      <c r="F471" s="149" t="s">
        <v>2335</v>
      </c>
      <c r="G471" s="151">
        <v>-60</v>
      </c>
      <c r="K471" s="824"/>
      <c r="L471" s="824"/>
      <c r="M471" s="826"/>
    </row>
    <row r="472" spans="1:13" x14ac:dyDescent="0.3">
      <c r="A472" s="336" t="s">
        <v>4471</v>
      </c>
      <c r="B472" s="333" t="s">
        <v>4480</v>
      </c>
      <c r="C472" s="525">
        <f t="shared" si="10"/>
        <v>30</v>
      </c>
      <c r="D472" s="211" t="s">
        <v>811</v>
      </c>
      <c r="E472" s="211" t="s">
        <v>3894</v>
      </c>
      <c r="F472" s="18" t="s">
        <v>2335</v>
      </c>
      <c r="G472" s="15">
        <v>-60</v>
      </c>
      <c r="K472" s="824"/>
      <c r="L472" s="824"/>
      <c r="M472" s="826"/>
    </row>
    <row r="473" spans="1:13" s="420" customFormat="1" x14ac:dyDescent="0.3">
      <c r="A473" s="336" t="s">
        <v>4471</v>
      </c>
      <c r="B473" s="333" t="s">
        <v>4480</v>
      </c>
      <c r="C473" s="525">
        <f t="shared" si="10"/>
        <v>31</v>
      </c>
      <c r="D473" s="211" t="s">
        <v>813</v>
      </c>
      <c r="E473" s="211" t="s">
        <v>5682</v>
      </c>
      <c r="F473" s="18" t="s">
        <v>2335</v>
      </c>
      <c r="G473" s="15">
        <v>-60</v>
      </c>
      <c r="K473" s="824"/>
      <c r="L473" s="825"/>
      <c r="M473" s="2"/>
    </row>
    <row r="474" spans="1:13" s="420" customFormat="1" x14ac:dyDescent="0.3">
      <c r="A474" s="205" t="s">
        <v>4450</v>
      </c>
      <c r="B474" s="212" t="s">
        <v>4486</v>
      </c>
      <c r="C474" s="525">
        <f t="shared" si="10"/>
        <v>32</v>
      </c>
      <c r="D474" s="212" t="s">
        <v>4493</v>
      </c>
      <c r="E474" s="212" t="s">
        <v>5682</v>
      </c>
      <c r="F474" s="516" t="s">
        <v>5636</v>
      </c>
      <c r="G474" s="516">
        <v>-60</v>
      </c>
      <c r="K474" s="824"/>
      <c r="L474" s="825"/>
      <c r="M474" s="2"/>
    </row>
    <row r="475" spans="1:13" s="420" customFormat="1" x14ac:dyDescent="0.3">
      <c r="A475" s="206" t="s">
        <v>4450</v>
      </c>
      <c r="B475" s="213" t="s">
        <v>4486</v>
      </c>
      <c r="C475" s="525">
        <f t="shared" si="10"/>
        <v>33</v>
      </c>
      <c r="D475" s="213" t="s">
        <v>4494</v>
      </c>
      <c r="E475" s="213" t="s">
        <v>5682</v>
      </c>
      <c r="F475" s="38" t="s">
        <v>5636</v>
      </c>
      <c r="G475" s="38">
        <v>-60</v>
      </c>
      <c r="K475" s="824"/>
      <c r="L475" s="825"/>
      <c r="M475" s="2"/>
    </row>
    <row r="476" spans="1:13" s="538" customFormat="1" x14ac:dyDescent="0.3">
      <c r="A476" s="206" t="s">
        <v>4451</v>
      </c>
      <c r="B476" s="213" t="s">
        <v>4498</v>
      </c>
      <c r="C476" s="525">
        <f t="shared" si="10"/>
        <v>34</v>
      </c>
      <c r="D476" s="213" t="s">
        <v>4517</v>
      </c>
      <c r="E476" s="213" t="s">
        <v>5682</v>
      </c>
      <c r="F476" s="38" t="s">
        <v>5636</v>
      </c>
      <c r="G476" s="213">
        <v>-60</v>
      </c>
      <c r="K476" s="824"/>
      <c r="L476" s="825"/>
      <c r="M476" s="2"/>
    </row>
    <row r="477" spans="1:13" s="420" customFormat="1" x14ac:dyDescent="0.3">
      <c r="A477" s="206" t="s">
        <v>4451</v>
      </c>
      <c r="B477" s="213" t="s">
        <v>4498</v>
      </c>
      <c r="C477" s="525">
        <f t="shared" si="10"/>
        <v>35</v>
      </c>
      <c r="D477" s="213" t="s">
        <v>4518</v>
      </c>
      <c r="E477" s="213" t="s">
        <v>5682</v>
      </c>
      <c r="F477" s="38" t="s">
        <v>5636</v>
      </c>
      <c r="G477" s="213">
        <v>-60</v>
      </c>
      <c r="K477" s="822"/>
      <c r="L477" s="823"/>
      <c r="M477" s="2"/>
    </row>
    <row r="478" spans="1:13" s="420" customFormat="1" x14ac:dyDescent="0.3">
      <c r="A478" s="38" t="s">
        <v>4451</v>
      </c>
      <c r="B478" s="213" t="s">
        <v>4498</v>
      </c>
      <c r="C478" s="525">
        <f t="shared" si="10"/>
        <v>36</v>
      </c>
      <c r="D478" s="38" t="s">
        <v>4519</v>
      </c>
      <c r="E478" s="213" t="s">
        <v>5682</v>
      </c>
      <c r="F478" s="38" t="s">
        <v>5636</v>
      </c>
      <c r="G478" s="213">
        <v>-60</v>
      </c>
      <c r="K478" s="822"/>
      <c r="L478" s="823"/>
      <c r="M478" s="2"/>
    </row>
    <row r="479" spans="1:13" s="298" customFormat="1" x14ac:dyDescent="0.3">
      <c r="A479" s="38" t="s">
        <v>4451</v>
      </c>
      <c r="B479" s="213" t="s">
        <v>4498</v>
      </c>
      <c r="C479" s="525">
        <f t="shared" si="10"/>
        <v>37</v>
      </c>
      <c r="D479" s="38" t="s">
        <v>4560</v>
      </c>
      <c r="E479" s="38" t="s">
        <v>5682</v>
      </c>
      <c r="F479" s="38" t="s">
        <v>5636</v>
      </c>
      <c r="G479" s="38">
        <v>-60</v>
      </c>
      <c r="K479" s="822"/>
      <c r="L479" s="823"/>
      <c r="M479" s="2"/>
    </row>
    <row r="480" spans="1:13" s="420" customFormat="1" x14ac:dyDescent="0.3">
      <c r="A480" s="202" t="s">
        <v>2778</v>
      </c>
      <c r="B480" s="213" t="s">
        <v>4614</v>
      </c>
      <c r="C480" s="525">
        <f t="shared" si="10"/>
        <v>38</v>
      </c>
      <c r="D480" s="211" t="s">
        <v>428</v>
      </c>
      <c r="E480" s="211" t="s">
        <v>3894</v>
      </c>
      <c r="F480" s="18" t="s">
        <v>2335</v>
      </c>
      <c r="G480" s="18">
        <v>-60</v>
      </c>
      <c r="K480" s="822"/>
      <c r="L480" s="823"/>
      <c r="M480" s="2"/>
    </row>
    <row r="481" spans="1:13" s="420" customFormat="1" x14ac:dyDescent="0.3">
      <c r="A481" s="201" t="s">
        <v>2778</v>
      </c>
      <c r="B481" s="212" t="s">
        <v>4614</v>
      </c>
      <c r="C481" s="525">
        <f t="shared" si="10"/>
        <v>39</v>
      </c>
      <c r="D481" s="329" t="s">
        <v>253</v>
      </c>
      <c r="E481" s="211" t="s">
        <v>3894</v>
      </c>
      <c r="F481" s="18" t="s">
        <v>2335</v>
      </c>
      <c r="G481" s="18">
        <v>-60</v>
      </c>
      <c r="K481" s="822"/>
      <c r="L481" s="823"/>
      <c r="M481" s="2"/>
    </row>
    <row r="482" spans="1:13" s="420" customFormat="1" x14ac:dyDescent="0.3">
      <c r="A482" s="201" t="s">
        <v>5145</v>
      </c>
      <c r="B482" s="149" t="s">
        <v>4664</v>
      </c>
      <c r="C482" s="525">
        <f t="shared" si="10"/>
        <v>40</v>
      </c>
      <c r="D482" s="149" t="s">
        <v>2419</v>
      </c>
      <c r="E482" s="149" t="s">
        <v>3894</v>
      </c>
      <c r="F482" s="149" t="s">
        <v>5636</v>
      </c>
      <c r="G482" s="151">
        <v>-60</v>
      </c>
      <c r="K482" s="822"/>
      <c r="L482" s="823"/>
      <c r="M482" s="2"/>
    </row>
    <row r="483" spans="1:13" s="538" customFormat="1" x14ac:dyDescent="0.3">
      <c r="A483" s="206" t="s">
        <v>4625</v>
      </c>
      <c r="B483" s="213" t="s">
        <v>4686</v>
      </c>
      <c r="C483" s="525">
        <f t="shared" si="10"/>
        <v>41</v>
      </c>
      <c r="D483" s="213" t="s">
        <v>4702</v>
      </c>
      <c r="E483" s="213" t="s">
        <v>4695</v>
      </c>
      <c r="F483" s="38" t="s">
        <v>5636</v>
      </c>
      <c r="G483" s="38">
        <v>-60</v>
      </c>
      <c r="K483" s="824"/>
      <c r="L483" s="825"/>
      <c r="M483" s="2"/>
    </row>
    <row r="484" spans="1:13" s="420" customFormat="1" x14ac:dyDescent="0.3">
      <c r="A484" s="206" t="s">
        <v>4625</v>
      </c>
      <c r="B484" s="213" t="s">
        <v>4686</v>
      </c>
      <c r="C484" s="525">
        <f t="shared" si="10"/>
        <v>42</v>
      </c>
      <c r="D484" s="213" t="s">
        <v>4703</v>
      </c>
      <c r="E484" s="213" t="s">
        <v>4695</v>
      </c>
      <c r="F484" s="38" t="s">
        <v>5636</v>
      </c>
      <c r="G484" s="38">
        <v>-60</v>
      </c>
      <c r="K484" s="824"/>
      <c r="L484" s="825"/>
      <c r="M484" s="826"/>
    </row>
    <row r="485" spans="1:13" s="538" customFormat="1" x14ac:dyDescent="0.3">
      <c r="A485" s="206" t="s">
        <v>4625</v>
      </c>
      <c r="B485" s="213" t="s">
        <v>4686</v>
      </c>
      <c r="C485" s="525">
        <f t="shared" si="10"/>
        <v>43</v>
      </c>
      <c r="D485" s="213" t="s">
        <v>4704</v>
      </c>
      <c r="E485" s="213" t="s">
        <v>4695</v>
      </c>
      <c r="F485" s="38" t="s">
        <v>5636</v>
      </c>
      <c r="G485" s="38">
        <v>-60</v>
      </c>
      <c r="K485" s="272"/>
      <c r="L485" s="272"/>
      <c r="M485" s="826"/>
    </row>
    <row r="486" spans="1:13" s="420" customFormat="1" x14ac:dyDescent="0.3">
      <c r="A486" s="38" t="s">
        <v>4626</v>
      </c>
      <c r="B486" s="213" t="s">
        <v>4716</v>
      </c>
      <c r="C486" s="525">
        <f t="shared" si="10"/>
        <v>44</v>
      </c>
      <c r="D486" s="38" t="s">
        <v>4732</v>
      </c>
      <c r="E486" s="213" t="s">
        <v>5682</v>
      </c>
      <c r="F486" s="213" t="s">
        <v>5636</v>
      </c>
      <c r="G486" s="312">
        <v>-60</v>
      </c>
      <c r="K486" s="826"/>
      <c r="L486" s="830"/>
      <c r="M486" s="826"/>
    </row>
    <row r="487" spans="1:13" s="420" customFormat="1" x14ac:dyDescent="0.3">
      <c r="A487" s="516" t="s">
        <v>4626</v>
      </c>
      <c r="B487" s="212" t="s">
        <v>4716</v>
      </c>
      <c r="C487" s="525">
        <f t="shared" si="10"/>
        <v>45</v>
      </c>
      <c r="D487" s="516" t="s">
        <v>4739</v>
      </c>
      <c r="E487" s="212" t="s">
        <v>5682</v>
      </c>
      <c r="F487" s="212" t="s">
        <v>5636</v>
      </c>
      <c r="G487" s="342">
        <v>-60</v>
      </c>
      <c r="K487" s="826"/>
      <c r="L487" s="826"/>
      <c r="M487" s="826"/>
    </row>
    <row r="488" spans="1:13" s="420" customFormat="1" x14ac:dyDescent="0.3">
      <c r="A488" s="38" t="s">
        <v>4626</v>
      </c>
      <c r="B488" s="213" t="s">
        <v>4716</v>
      </c>
      <c r="C488" s="525">
        <f t="shared" si="10"/>
        <v>46</v>
      </c>
      <c r="D488" s="38" t="s">
        <v>4740</v>
      </c>
      <c r="E488" s="213" t="s">
        <v>5682</v>
      </c>
      <c r="F488" s="213" t="s">
        <v>5636</v>
      </c>
      <c r="G488" s="312">
        <v>-60</v>
      </c>
      <c r="K488" s="826"/>
      <c r="L488" s="826"/>
      <c r="M488" s="826"/>
    </row>
    <row r="489" spans="1:13" s="420" customFormat="1" x14ac:dyDescent="0.3">
      <c r="A489" s="205" t="s">
        <v>4659</v>
      </c>
      <c r="B489" s="212" t="s">
        <v>5273</v>
      </c>
      <c r="C489" s="525">
        <f t="shared" si="10"/>
        <v>47</v>
      </c>
      <c r="D489" s="331" t="s">
        <v>5283</v>
      </c>
      <c r="E489" s="213" t="s">
        <v>5682</v>
      </c>
      <c r="F489" s="213" t="s">
        <v>5636</v>
      </c>
      <c r="G489" s="36">
        <v>-60</v>
      </c>
      <c r="K489" s="826"/>
      <c r="L489" s="826"/>
      <c r="M489" s="826"/>
    </row>
    <row r="490" spans="1:13" s="420" customFormat="1" x14ac:dyDescent="0.3">
      <c r="A490" s="206" t="s">
        <v>4659</v>
      </c>
      <c r="B490" s="213" t="s">
        <v>5273</v>
      </c>
      <c r="C490" s="525">
        <f t="shared" si="10"/>
        <v>48</v>
      </c>
      <c r="D490" s="213" t="s">
        <v>5284</v>
      </c>
      <c r="E490" s="213" t="s">
        <v>5682</v>
      </c>
      <c r="F490" s="213" t="s">
        <v>5636</v>
      </c>
      <c r="G490" s="36">
        <v>-60</v>
      </c>
      <c r="K490" s="829"/>
      <c r="L490" s="830"/>
      <c r="M490" s="826"/>
    </row>
    <row r="491" spans="1:13" s="420" customFormat="1" x14ac:dyDescent="0.3">
      <c r="A491" s="38" t="s">
        <v>4660</v>
      </c>
      <c r="B491" s="213" t="s">
        <v>5941</v>
      </c>
      <c r="C491" s="525">
        <f t="shared" si="10"/>
        <v>49</v>
      </c>
      <c r="D491" s="38" t="s">
        <v>5943</v>
      </c>
      <c r="E491" s="38" t="s">
        <v>5682</v>
      </c>
      <c r="F491" s="213" t="s">
        <v>5636</v>
      </c>
      <c r="G491" s="36">
        <v>-60</v>
      </c>
      <c r="K491" s="829"/>
      <c r="L491" s="830"/>
      <c r="M491" s="826"/>
    </row>
    <row r="492" spans="1:13" s="420" customFormat="1" x14ac:dyDescent="0.3">
      <c r="A492" s="516" t="s">
        <v>4660</v>
      </c>
      <c r="B492" s="212" t="s">
        <v>5941</v>
      </c>
      <c r="C492" s="525">
        <f t="shared" si="10"/>
        <v>50</v>
      </c>
      <c r="D492" s="516" t="s">
        <v>5313</v>
      </c>
      <c r="E492" s="516" t="s">
        <v>5682</v>
      </c>
      <c r="F492" s="212" t="s">
        <v>5636</v>
      </c>
      <c r="G492" s="139">
        <v>-60</v>
      </c>
      <c r="K492" s="829"/>
      <c r="L492" s="830"/>
      <c r="M492" s="826"/>
    </row>
    <row r="493" spans="1:13" s="420" customFormat="1" x14ac:dyDescent="0.3">
      <c r="A493" s="38" t="s">
        <v>4660</v>
      </c>
      <c r="B493" s="213" t="s">
        <v>5941</v>
      </c>
      <c r="C493" s="525">
        <f t="shared" si="10"/>
        <v>51</v>
      </c>
      <c r="D493" s="38" t="s">
        <v>5320</v>
      </c>
      <c r="E493" s="38" t="s">
        <v>5682</v>
      </c>
      <c r="F493" s="213" t="s">
        <v>5636</v>
      </c>
      <c r="G493" s="36">
        <v>-60</v>
      </c>
      <c r="K493" s="826"/>
      <c r="L493" s="826"/>
      <c r="M493" s="826"/>
    </row>
    <row r="494" spans="1:13" s="538" customFormat="1" x14ac:dyDescent="0.3">
      <c r="A494" s="516" t="s">
        <v>4661</v>
      </c>
      <c r="B494" s="212" t="s">
        <v>5324</v>
      </c>
      <c r="C494" s="525">
        <f t="shared" si="10"/>
        <v>52</v>
      </c>
      <c r="D494" s="212" t="s">
        <v>5333</v>
      </c>
      <c r="E494" s="212" t="s">
        <v>5682</v>
      </c>
      <c r="F494" s="212" t="s">
        <v>5636</v>
      </c>
      <c r="G494" s="516">
        <v>-60</v>
      </c>
      <c r="K494" s="826"/>
      <c r="L494" s="830"/>
      <c r="M494" s="2"/>
    </row>
    <row r="495" spans="1:13" s="420" customFormat="1" x14ac:dyDescent="0.3">
      <c r="A495" s="206" t="s">
        <v>5454</v>
      </c>
      <c r="B495" s="213" t="s">
        <v>5441</v>
      </c>
      <c r="C495" s="525">
        <f t="shared" si="10"/>
        <v>53</v>
      </c>
      <c r="D495" s="216" t="s">
        <v>5455</v>
      </c>
      <c r="E495" s="212" t="s">
        <v>5682</v>
      </c>
      <c r="F495" s="212" t="s">
        <v>5636</v>
      </c>
      <c r="G495" s="139">
        <v>-60</v>
      </c>
      <c r="K495" s="829"/>
      <c r="L495" s="829"/>
      <c r="M495" s="2"/>
    </row>
    <row r="496" spans="1:13" s="420" customFormat="1" x14ac:dyDescent="0.3">
      <c r="A496" s="206" t="s">
        <v>3274</v>
      </c>
      <c r="B496" s="211" t="s">
        <v>5125</v>
      </c>
      <c r="C496" s="525">
        <f t="shared" ref="C496:C515" si="11">C495+1</f>
        <v>54</v>
      </c>
      <c r="D496" s="211" t="s">
        <v>640</v>
      </c>
      <c r="E496" s="211" t="s">
        <v>3894</v>
      </c>
      <c r="F496" s="18" t="s">
        <v>2335</v>
      </c>
      <c r="G496" s="15">
        <v>-60</v>
      </c>
      <c r="K496" s="829"/>
      <c r="L496" s="830"/>
      <c r="M496" s="2"/>
    </row>
    <row r="497" spans="1:13" s="420" customFormat="1" x14ac:dyDescent="0.3">
      <c r="A497" s="38" t="s">
        <v>4896</v>
      </c>
      <c r="B497" s="213" t="s">
        <v>6045</v>
      </c>
      <c r="C497" s="525">
        <f t="shared" si="11"/>
        <v>55</v>
      </c>
      <c r="D497" s="213" t="s">
        <v>6076</v>
      </c>
      <c r="E497" s="213" t="s">
        <v>5682</v>
      </c>
      <c r="F497" s="213" t="s">
        <v>5636</v>
      </c>
      <c r="G497" s="36">
        <v>-60</v>
      </c>
      <c r="K497" s="828"/>
      <c r="L497" s="827"/>
      <c r="M497" s="2"/>
    </row>
    <row r="498" spans="1:13" s="538" customFormat="1" x14ac:dyDescent="0.3">
      <c r="A498" s="308" t="s">
        <v>6168</v>
      </c>
      <c r="B498" s="299" t="s">
        <v>6167</v>
      </c>
      <c r="C498" s="525">
        <f t="shared" si="11"/>
        <v>56</v>
      </c>
      <c r="D498" s="149" t="s">
        <v>881</v>
      </c>
      <c r="E498" s="212" t="s">
        <v>4695</v>
      </c>
      <c r="F498" s="197" t="s">
        <v>2335</v>
      </c>
      <c r="G498" s="197">
        <v>-60</v>
      </c>
      <c r="K498" s="826"/>
      <c r="L498" s="830"/>
      <c r="M498" s="2"/>
    </row>
    <row r="499" spans="1:13" s="420" customFormat="1" x14ac:dyDescent="0.3">
      <c r="A499" s="336" t="s">
        <v>6168</v>
      </c>
      <c r="B499" s="333" t="s">
        <v>6167</v>
      </c>
      <c r="C499" s="525">
        <f t="shared" si="11"/>
        <v>57</v>
      </c>
      <c r="D499" s="211" t="s">
        <v>882</v>
      </c>
      <c r="E499" s="213" t="s">
        <v>4695</v>
      </c>
      <c r="F499" s="18" t="s">
        <v>2335</v>
      </c>
      <c r="G499" s="18">
        <v>-60</v>
      </c>
      <c r="K499" s="828"/>
      <c r="L499" s="828"/>
      <c r="M499" s="2"/>
    </row>
    <row r="500" spans="1:13" s="420" customFormat="1" x14ac:dyDescent="0.3">
      <c r="A500" s="308" t="s">
        <v>6168</v>
      </c>
      <c r="B500" s="299" t="s">
        <v>6167</v>
      </c>
      <c r="C500" s="525">
        <f t="shared" si="11"/>
        <v>58</v>
      </c>
      <c r="D500" s="149" t="s">
        <v>883</v>
      </c>
      <c r="E500" s="212" t="s">
        <v>4695</v>
      </c>
      <c r="F500" s="197" t="s">
        <v>2335</v>
      </c>
      <c r="G500" s="197">
        <v>-60</v>
      </c>
      <c r="K500" s="828"/>
      <c r="L500" s="827"/>
      <c r="M500" s="2"/>
    </row>
    <row r="501" spans="1:13" s="420" customFormat="1" x14ac:dyDescent="0.3">
      <c r="A501" s="336" t="s">
        <v>6168</v>
      </c>
      <c r="B501" s="333" t="s">
        <v>6167</v>
      </c>
      <c r="C501" s="525">
        <f t="shared" si="11"/>
        <v>59</v>
      </c>
      <c r="D501" s="211" t="s">
        <v>884</v>
      </c>
      <c r="E501" s="213" t="s">
        <v>4695</v>
      </c>
      <c r="F501" s="18" t="s">
        <v>2335</v>
      </c>
      <c r="G501" s="18">
        <v>-60</v>
      </c>
      <c r="K501" s="828"/>
      <c r="L501" s="827"/>
      <c r="M501" s="2"/>
    </row>
    <row r="502" spans="1:13" s="420" customFormat="1" x14ac:dyDescent="0.3">
      <c r="A502" s="336" t="s">
        <v>6168</v>
      </c>
      <c r="B502" s="333" t="s">
        <v>6167</v>
      </c>
      <c r="C502" s="525">
        <f t="shared" si="11"/>
        <v>60</v>
      </c>
      <c r="D502" s="211" t="s">
        <v>885</v>
      </c>
      <c r="E502" s="213" t="s">
        <v>4695</v>
      </c>
      <c r="F502" s="18" t="s">
        <v>2335</v>
      </c>
      <c r="G502" s="18">
        <v>-60</v>
      </c>
      <c r="K502" s="829"/>
      <c r="L502" s="830"/>
      <c r="M502" s="2"/>
    </row>
    <row r="503" spans="1:13" s="420" customFormat="1" x14ac:dyDescent="0.3">
      <c r="A503" s="201" t="s">
        <v>6271</v>
      </c>
      <c r="B503" s="333" t="s">
        <v>6270</v>
      </c>
      <c r="C503" s="525">
        <f t="shared" si="11"/>
        <v>61</v>
      </c>
      <c r="D503" s="211" t="s">
        <v>254</v>
      </c>
      <c r="E503" s="211" t="s">
        <v>3894</v>
      </c>
      <c r="F503" s="18" t="s">
        <v>2335</v>
      </c>
      <c r="G503" s="18">
        <v>-60</v>
      </c>
      <c r="K503" s="829"/>
      <c r="L503" s="830"/>
      <c r="M503" s="2"/>
    </row>
    <row r="504" spans="1:13" s="420" customFormat="1" x14ac:dyDescent="0.3">
      <c r="A504" s="201" t="s">
        <v>6271</v>
      </c>
      <c r="B504" s="333" t="s">
        <v>6270</v>
      </c>
      <c r="C504" s="525">
        <f t="shared" si="11"/>
        <v>62</v>
      </c>
      <c r="D504" s="211" t="s">
        <v>255</v>
      </c>
      <c r="E504" s="211" t="s">
        <v>3894</v>
      </c>
      <c r="F504" s="18" t="s">
        <v>2335</v>
      </c>
      <c r="G504" s="18">
        <v>-60</v>
      </c>
      <c r="K504" s="829"/>
      <c r="L504" s="830"/>
      <c r="M504" s="2"/>
    </row>
    <row r="505" spans="1:13" s="420" customFormat="1" x14ac:dyDescent="0.3">
      <c r="A505" s="201" t="s">
        <v>6280</v>
      </c>
      <c r="B505" s="149" t="s">
        <v>6279</v>
      </c>
      <c r="C505" s="525">
        <f t="shared" si="11"/>
        <v>63</v>
      </c>
      <c r="D505" s="149" t="s">
        <v>256</v>
      </c>
      <c r="E505" s="149" t="s">
        <v>3894</v>
      </c>
      <c r="F505" s="197" t="s">
        <v>2335</v>
      </c>
      <c r="G505" s="151">
        <v>-60</v>
      </c>
      <c r="K505" s="272"/>
      <c r="L505" s="825"/>
      <c r="M505" s="826"/>
    </row>
    <row r="506" spans="1:13" s="420" customFormat="1" x14ac:dyDescent="0.3">
      <c r="A506" s="202" t="s">
        <v>6280</v>
      </c>
      <c r="B506" s="211" t="s">
        <v>6279</v>
      </c>
      <c r="C506" s="525">
        <f t="shared" si="11"/>
        <v>64</v>
      </c>
      <c r="D506" s="211" t="s">
        <v>540</v>
      </c>
      <c r="E506" s="211" t="s">
        <v>3894</v>
      </c>
      <c r="F506" s="18" t="s">
        <v>2335</v>
      </c>
      <c r="G506" s="15">
        <v>-60</v>
      </c>
      <c r="K506" s="272"/>
      <c r="L506" s="272"/>
      <c r="M506" s="826"/>
    </row>
    <row r="507" spans="1:13" s="538" customFormat="1" x14ac:dyDescent="0.3">
      <c r="A507" s="201" t="s">
        <v>6280</v>
      </c>
      <c r="B507" s="149" t="s">
        <v>6279</v>
      </c>
      <c r="C507" s="525">
        <f t="shared" si="11"/>
        <v>65</v>
      </c>
      <c r="D507" s="149" t="s">
        <v>746</v>
      </c>
      <c r="E507" s="149" t="s">
        <v>3894</v>
      </c>
      <c r="F507" s="197" t="s">
        <v>2335</v>
      </c>
      <c r="G507" s="151">
        <v>-60</v>
      </c>
      <c r="K507" s="272"/>
      <c r="L507" s="272"/>
      <c r="M507" s="826"/>
    </row>
    <row r="508" spans="1:13" s="538" customFormat="1" x14ac:dyDescent="0.3">
      <c r="A508" s="202" t="s">
        <v>6280</v>
      </c>
      <c r="B508" s="211" t="s">
        <v>6279</v>
      </c>
      <c r="C508" s="525">
        <f t="shared" si="11"/>
        <v>66</v>
      </c>
      <c r="D508" s="211" t="s">
        <v>257</v>
      </c>
      <c r="E508" s="211" t="s">
        <v>3894</v>
      </c>
      <c r="F508" s="18" t="s">
        <v>2335</v>
      </c>
      <c r="G508" s="15">
        <v>-60</v>
      </c>
      <c r="K508" s="272"/>
      <c r="L508" s="824"/>
      <c r="M508" s="826"/>
    </row>
    <row r="509" spans="1:13" x14ac:dyDescent="0.3">
      <c r="A509" s="201" t="s">
        <v>6297</v>
      </c>
      <c r="B509" s="149" t="s">
        <v>6296</v>
      </c>
      <c r="C509" s="525">
        <f t="shared" si="11"/>
        <v>67</v>
      </c>
      <c r="D509" s="149" t="s">
        <v>994</v>
      </c>
      <c r="E509" s="149" t="s">
        <v>3894</v>
      </c>
      <c r="F509" s="149" t="s">
        <v>2335</v>
      </c>
      <c r="G509" s="151">
        <v>-60</v>
      </c>
      <c r="K509" s="272"/>
      <c r="L509" s="272"/>
      <c r="M509" s="826"/>
    </row>
    <row r="510" spans="1:13" x14ac:dyDescent="0.3">
      <c r="A510" s="202" t="s">
        <v>6297</v>
      </c>
      <c r="B510" s="211" t="s">
        <v>6296</v>
      </c>
      <c r="C510" s="525">
        <f t="shared" si="11"/>
        <v>68</v>
      </c>
      <c r="D510" s="18" t="s">
        <v>461</v>
      </c>
      <c r="E510" s="211" t="s">
        <v>3894</v>
      </c>
      <c r="F510" s="18" t="s">
        <v>2335</v>
      </c>
      <c r="G510" s="18">
        <v>-60</v>
      </c>
      <c r="K510" s="824"/>
      <c r="L510" s="825"/>
      <c r="M510" s="826"/>
    </row>
    <row r="511" spans="1:13" x14ac:dyDescent="0.3">
      <c r="A511" s="201" t="s">
        <v>6297</v>
      </c>
      <c r="B511" s="149" t="s">
        <v>6296</v>
      </c>
      <c r="C511" s="525">
        <f t="shared" si="11"/>
        <v>69</v>
      </c>
      <c r="D511" s="197" t="s">
        <v>258</v>
      </c>
      <c r="E511" s="149" t="s">
        <v>3894</v>
      </c>
      <c r="F511" s="197" t="s">
        <v>2335</v>
      </c>
      <c r="G511" s="197">
        <v>-60</v>
      </c>
      <c r="K511" s="272"/>
      <c r="L511" s="825"/>
      <c r="M511" s="826"/>
    </row>
    <row r="512" spans="1:13" x14ac:dyDescent="0.3">
      <c r="A512" s="202" t="s">
        <v>6197</v>
      </c>
      <c r="B512" s="211" t="s">
        <v>4255</v>
      </c>
      <c r="C512" s="525">
        <f t="shared" si="11"/>
        <v>70</v>
      </c>
      <c r="D512" s="211" t="s">
        <v>1026</v>
      </c>
      <c r="E512" s="211" t="s">
        <v>3894</v>
      </c>
      <c r="F512" s="211" t="s">
        <v>2335</v>
      </c>
      <c r="G512" s="15">
        <v>-60</v>
      </c>
      <c r="K512" s="272"/>
      <c r="L512" s="272"/>
      <c r="M512" s="826"/>
    </row>
    <row r="513" spans="1:13" x14ac:dyDescent="0.3">
      <c r="A513" s="201" t="s">
        <v>4296</v>
      </c>
      <c r="B513" s="149" t="s">
        <v>4298</v>
      </c>
      <c r="C513" s="525">
        <f t="shared" si="11"/>
        <v>71</v>
      </c>
      <c r="D513" s="149" t="s">
        <v>1136</v>
      </c>
      <c r="E513" s="149" t="s">
        <v>3894</v>
      </c>
      <c r="F513" s="149" t="s">
        <v>2335</v>
      </c>
      <c r="G513" s="151">
        <v>-60</v>
      </c>
      <c r="K513" s="822"/>
      <c r="L513" s="823"/>
      <c r="M513" s="826"/>
    </row>
    <row r="514" spans="1:13" x14ac:dyDescent="0.3">
      <c r="A514" s="202" t="s">
        <v>4301</v>
      </c>
      <c r="B514" s="211" t="s">
        <v>4300</v>
      </c>
      <c r="C514" s="525">
        <f t="shared" si="11"/>
        <v>72</v>
      </c>
      <c r="D514" s="211" t="s">
        <v>1032</v>
      </c>
      <c r="E514" s="211" t="s">
        <v>3894</v>
      </c>
      <c r="F514" s="211" t="s">
        <v>2335</v>
      </c>
      <c r="G514" s="15">
        <v>-60</v>
      </c>
      <c r="K514" s="824"/>
      <c r="L514" s="825"/>
      <c r="M514" s="826"/>
    </row>
    <row r="515" spans="1:13" x14ac:dyDescent="0.3">
      <c r="A515" s="201" t="s">
        <v>4301</v>
      </c>
      <c r="B515" s="149" t="s">
        <v>4300</v>
      </c>
      <c r="C515" s="525">
        <f t="shared" si="11"/>
        <v>73</v>
      </c>
      <c r="D515" s="149" t="s">
        <v>1033</v>
      </c>
      <c r="E515" s="149" t="s">
        <v>3894</v>
      </c>
      <c r="F515" s="149" t="s">
        <v>5636</v>
      </c>
      <c r="G515" s="151">
        <v>-60</v>
      </c>
      <c r="K515" s="272"/>
      <c r="L515" s="272"/>
      <c r="M515" s="826"/>
    </row>
    <row r="516" spans="1:13" x14ac:dyDescent="0.3">
      <c r="A516" s="202" t="s">
        <v>4301</v>
      </c>
      <c r="B516" s="211" t="s">
        <v>4300</v>
      </c>
      <c r="C516" s="525">
        <f t="shared" ref="C516:C579" si="12">C515+1</f>
        <v>74</v>
      </c>
      <c r="D516" s="211" t="s">
        <v>1035</v>
      </c>
      <c r="E516" s="211" t="s">
        <v>3894</v>
      </c>
      <c r="F516" s="211" t="s">
        <v>2335</v>
      </c>
      <c r="G516" s="15">
        <v>-60</v>
      </c>
      <c r="K516" s="272"/>
      <c r="L516" s="825"/>
      <c r="M516" s="826"/>
    </row>
    <row r="517" spans="1:13" x14ac:dyDescent="0.3">
      <c r="A517" s="201" t="s">
        <v>6198</v>
      </c>
      <c r="B517" s="149" t="s">
        <v>4255</v>
      </c>
      <c r="C517" s="525">
        <f t="shared" si="12"/>
        <v>75</v>
      </c>
      <c r="D517" s="149" t="s">
        <v>1027</v>
      </c>
      <c r="E517" s="149" t="s">
        <v>3894</v>
      </c>
      <c r="F517" s="149" t="s">
        <v>2335</v>
      </c>
      <c r="G517" s="151">
        <v>-60</v>
      </c>
      <c r="K517" s="826"/>
      <c r="L517" s="830"/>
      <c r="M517" s="826"/>
    </row>
    <row r="518" spans="1:13" x14ac:dyDescent="0.3">
      <c r="A518" s="202" t="s">
        <v>6203</v>
      </c>
      <c r="B518" s="211" t="s">
        <v>4358</v>
      </c>
      <c r="C518" s="525">
        <f t="shared" si="12"/>
        <v>76</v>
      </c>
      <c r="D518" s="38" t="s">
        <v>259</v>
      </c>
      <c r="E518" s="38" t="s">
        <v>3894</v>
      </c>
      <c r="F518" s="18" t="s">
        <v>2335</v>
      </c>
      <c r="G518" s="15">
        <v>-60</v>
      </c>
      <c r="K518" s="826"/>
      <c r="L518" s="826"/>
      <c r="M518" s="826"/>
    </row>
    <row r="519" spans="1:13" x14ac:dyDescent="0.3">
      <c r="A519" s="201" t="s">
        <v>6203</v>
      </c>
      <c r="B519" s="149" t="s">
        <v>4358</v>
      </c>
      <c r="C519" s="525">
        <f t="shared" si="12"/>
        <v>77</v>
      </c>
      <c r="D519" s="516" t="s">
        <v>260</v>
      </c>
      <c r="E519" s="516" t="s">
        <v>5682</v>
      </c>
      <c r="F519" s="197" t="s">
        <v>2335</v>
      </c>
      <c r="G519" s="151">
        <v>-60</v>
      </c>
      <c r="K519" s="826"/>
      <c r="L519" s="826"/>
      <c r="M519" s="826"/>
    </row>
    <row r="520" spans="1:13" x14ac:dyDescent="0.3">
      <c r="A520" s="202" t="s">
        <v>6203</v>
      </c>
      <c r="B520" s="211" t="s">
        <v>4358</v>
      </c>
      <c r="C520" s="525">
        <f t="shared" si="12"/>
        <v>78</v>
      </c>
      <c r="D520" s="38" t="s">
        <v>261</v>
      </c>
      <c r="E520" s="38" t="s">
        <v>5682</v>
      </c>
      <c r="F520" s="18" t="s">
        <v>2335</v>
      </c>
      <c r="G520" s="15">
        <v>-60</v>
      </c>
      <c r="K520" s="829"/>
      <c r="L520" s="830"/>
      <c r="M520" s="826"/>
    </row>
    <row r="521" spans="1:13" x14ac:dyDescent="0.3">
      <c r="A521" s="202" t="s">
        <v>6203</v>
      </c>
      <c r="B521" s="211" t="s">
        <v>4358</v>
      </c>
      <c r="C521" s="525">
        <f t="shared" si="12"/>
        <v>79</v>
      </c>
      <c r="D521" s="18" t="s">
        <v>1078</v>
      </c>
      <c r="E521" s="18" t="s">
        <v>5682</v>
      </c>
      <c r="F521" s="18" t="s">
        <v>2335</v>
      </c>
      <c r="G521" s="15">
        <v>-60</v>
      </c>
      <c r="K521" s="826"/>
      <c r="L521" s="830"/>
      <c r="M521" s="826"/>
    </row>
    <row r="522" spans="1:13" x14ac:dyDescent="0.3">
      <c r="A522" s="202" t="s">
        <v>6203</v>
      </c>
      <c r="B522" s="211" t="s">
        <v>4358</v>
      </c>
      <c r="C522" s="525">
        <f t="shared" si="12"/>
        <v>80</v>
      </c>
      <c r="D522" s="18" t="s">
        <v>1079</v>
      </c>
      <c r="E522" s="18" t="s">
        <v>5682</v>
      </c>
      <c r="F522" s="18" t="s">
        <v>2335</v>
      </c>
      <c r="G522" s="15">
        <v>-60</v>
      </c>
      <c r="K522" s="829"/>
      <c r="L522" s="830"/>
      <c r="M522" s="826"/>
    </row>
    <row r="523" spans="1:13" x14ac:dyDescent="0.3">
      <c r="A523" s="202" t="s">
        <v>6203</v>
      </c>
      <c r="B523" s="211" t="s">
        <v>4358</v>
      </c>
      <c r="C523" s="525">
        <f t="shared" si="12"/>
        <v>81</v>
      </c>
      <c r="D523" s="280" t="s">
        <v>1080</v>
      </c>
      <c r="E523" s="197" t="s">
        <v>5682</v>
      </c>
      <c r="F523" s="197" t="s">
        <v>2335</v>
      </c>
      <c r="G523" s="151">
        <v>-60</v>
      </c>
      <c r="K523" s="272"/>
      <c r="L523" s="844"/>
      <c r="M523" s="826"/>
    </row>
    <row r="524" spans="1:13" x14ac:dyDescent="0.3">
      <c r="A524" s="202" t="s">
        <v>6204</v>
      </c>
      <c r="B524" s="211" t="s">
        <v>4368</v>
      </c>
      <c r="C524" s="525">
        <f t="shared" si="12"/>
        <v>82</v>
      </c>
      <c r="D524" s="211" t="s">
        <v>1088</v>
      </c>
      <c r="E524" s="211" t="s">
        <v>3894</v>
      </c>
      <c r="F524" s="18" t="s">
        <v>2335</v>
      </c>
      <c r="G524" s="18">
        <v>-60</v>
      </c>
      <c r="K524" s="824"/>
      <c r="L524" s="825"/>
      <c r="M524" s="826"/>
    </row>
    <row r="525" spans="1:13" x14ac:dyDescent="0.3">
      <c r="A525" s="201" t="s">
        <v>6204</v>
      </c>
      <c r="B525" s="149" t="s">
        <v>4368</v>
      </c>
      <c r="C525" s="525">
        <f t="shared" si="12"/>
        <v>83</v>
      </c>
      <c r="D525" s="149" t="s">
        <v>1089</v>
      </c>
      <c r="E525" s="149" t="s">
        <v>3894</v>
      </c>
      <c r="F525" s="197" t="s">
        <v>2335</v>
      </c>
      <c r="G525" s="197">
        <v>-60</v>
      </c>
      <c r="K525" s="824"/>
      <c r="L525" s="825"/>
      <c r="M525" s="826"/>
    </row>
    <row r="526" spans="1:13" x14ac:dyDescent="0.3">
      <c r="A526" s="202" t="s">
        <v>6207</v>
      </c>
      <c r="B526" s="211" t="s">
        <v>4385</v>
      </c>
      <c r="C526" s="525">
        <f t="shared" si="12"/>
        <v>84</v>
      </c>
      <c r="D526" s="211" t="s">
        <v>194</v>
      </c>
      <c r="E526" s="211" t="s">
        <v>3894</v>
      </c>
      <c r="F526" s="211" t="s">
        <v>5636</v>
      </c>
      <c r="G526" s="15">
        <v>-60</v>
      </c>
      <c r="K526" s="824"/>
      <c r="L526" s="825"/>
      <c r="M526" s="826"/>
    </row>
    <row r="527" spans="1:13" x14ac:dyDescent="0.3">
      <c r="A527" s="201" t="s">
        <v>6208</v>
      </c>
      <c r="B527" s="149" t="s">
        <v>3302</v>
      </c>
      <c r="C527" s="525">
        <f t="shared" si="12"/>
        <v>85</v>
      </c>
      <c r="D527" s="334" t="s">
        <v>3307</v>
      </c>
      <c r="E527" s="149" t="s">
        <v>3894</v>
      </c>
      <c r="F527" s="197" t="s">
        <v>2335</v>
      </c>
      <c r="G527" s="151">
        <v>-60</v>
      </c>
      <c r="K527" s="824"/>
      <c r="L527" s="825"/>
      <c r="M527" s="826"/>
    </row>
    <row r="528" spans="1:13" x14ac:dyDescent="0.3">
      <c r="A528" s="202" t="s">
        <v>6208</v>
      </c>
      <c r="B528" s="211" t="s">
        <v>3302</v>
      </c>
      <c r="C528" s="525">
        <f t="shared" si="12"/>
        <v>86</v>
      </c>
      <c r="D528" s="310" t="s">
        <v>3308</v>
      </c>
      <c r="E528" s="211" t="s">
        <v>3894</v>
      </c>
      <c r="F528" s="18" t="s">
        <v>2335</v>
      </c>
      <c r="G528" s="15">
        <v>-60</v>
      </c>
      <c r="K528" s="829"/>
      <c r="L528" s="830"/>
      <c r="M528" s="826"/>
    </row>
    <row r="529" spans="1:13" s="420" customFormat="1" x14ac:dyDescent="0.3">
      <c r="A529" s="201" t="s">
        <v>6208</v>
      </c>
      <c r="B529" s="149" t="s">
        <v>3302</v>
      </c>
      <c r="C529" s="525">
        <f t="shared" si="12"/>
        <v>87</v>
      </c>
      <c r="D529" s="195" t="s">
        <v>3314</v>
      </c>
      <c r="E529" s="149" t="s">
        <v>3894</v>
      </c>
      <c r="F529" s="197" t="s">
        <v>2335</v>
      </c>
      <c r="G529" s="151">
        <v>-60</v>
      </c>
      <c r="K529" s="826"/>
      <c r="L529" s="830"/>
      <c r="M529" s="2"/>
    </row>
    <row r="530" spans="1:13" s="420" customFormat="1" x14ac:dyDescent="0.3">
      <c r="A530" s="202" t="s">
        <v>6208</v>
      </c>
      <c r="B530" s="211" t="s">
        <v>3302</v>
      </c>
      <c r="C530" s="525">
        <f t="shared" si="12"/>
        <v>88</v>
      </c>
      <c r="D530" s="7" t="s">
        <v>3316</v>
      </c>
      <c r="E530" s="211" t="s">
        <v>3894</v>
      </c>
      <c r="F530" s="18" t="s">
        <v>2335</v>
      </c>
      <c r="G530" s="15">
        <v>-60</v>
      </c>
      <c r="K530" s="826"/>
      <c r="L530" s="826"/>
      <c r="M530" s="826"/>
    </row>
    <row r="531" spans="1:13" x14ac:dyDescent="0.3">
      <c r="A531" s="202" t="s">
        <v>6208</v>
      </c>
      <c r="B531" s="211" t="s">
        <v>3302</v>
      </c>
      <c r="C531" s="525">
        <f t="shared" si="12"/>
        <v>89</v>
      </c>
      <c r="D531" s="310" t="s">
        <v>3317</v>
      </c>
      <c r="E531" s="211" t="s">
        <v>3894</v>
      </c>
      <c r="F531" s="18" t="s">
        <v>2335</v>
      </c>
      <c r="G531" s="15">
        <v>-60</v>
      </c>
      <c r="K531" s="826"/>
      <c r="L531" s="830"/>
      <c r="M531" s="826"/>
    </row>
    <row r="532" spans="1:13" x14ac:dyDescent="0.3">
      <c r="A532" s="201" t="s">
        <v>6208</v>
      </c>
      <c r="B532" s="149" t="s">
        <v>3302</v>
      </c>
      <c r="C532" s="525">
        <f t="shared" si="12"/>
        <v>90</v>
      </c>
      <c r="D532" s="334" t="s">
        <v>3322</v>
      </c>
      <c r="E532" s="149" t="s">
        <v>3894</v>
      </c>
      <c r="F532" s="197" t="s">
        <v>2335</v>
      </c>
      <c r="G532" s="151">
        <v>-60</v>
      </c>
      <c r="K532" s="826"/>
      <c r="L532" s="830"/>
      <c r="M532" s="826"/>
    </row>
    <row r="533" spans="1:13" x14ac:dyDescent="0.3">
      <c r="A533" s="202" t="s">
        <v>6208</v>
      </c>
      <c r="B533" s="211" t="s">
        <v>3302</v>
      </c>
      <c r="C533" s="525">
        <f t="shared" si="12"/>
        <v>91</v>
      </c>
      <c r="D533" s="310" t="s">
        <v>3325</v>
      </c>
      <c r="E533" s="211" t="s">
        <v>3894</v>
      </c>
      <c r="F533" s="18" t="s">
        <v>2335</v>
      </c>
      <c r="G533" s="15">
        <v>-60</v>
      </c>
      <c r="K533" s="829"/>
      <c r="L533" s="830"/>
      <c r="M533" s="826"/>
    </row>
    <row r="534" spans="1:13" x14ac:dyDescent="0.3">
      <c r="A534" s="201" t="s">
        <v>6208</v>
      </c>
      <c r="B534" s="149" t="s">
        <v>3302</v>
      </c>
      <c r="C534" s="525">
        <f t="shared" si="12"/>
        <v>92</v>
      </c>
      <c r="D534" s="334" t="s">
        <v>3328</v>
      </c>
      <c r="E534" s="149" t="s">
        <v>3894</v>
      </c>
      <c r="F534" s="197" t="s">
        <v>2335</v>
      </c>
      <c r="G534" s="151">
        <v>-60</v>
      </c>
      <c r="K534" s="829"/>
      <c r="L534" s="830"/>
      <c r="M534" s="826"/>
    </row>
    <row r="535" spans="1:13" x14ac:dyDescent="0.3">
      <c r="A535" s="202" t="s">
        <v>6209</v>
      </c>
      <c r="B535" s="211" t="s">
        <v>3349</v>
      </c>
      <c r="C535" s="525">
        <f t="shared" si="12"/>
        <v>93</v>
      </c>
      <c r="D535" s="211" t="s">
        <v>506</v>
      </c>
      <c r="E535" s="211" t="s">
        <v>3894</v>
      </c>
      <c r="F535" s="211" t="s">
        <v>2335</v>
      </c>
      <c r="G535" s="18">
        <v>-60</v>
      </c>
      <c r="K535" s="829"/>
      <c r="L535" s="830"/>
      <c r="M535" s="826"/>
    </row>
    <row r="536" spans="1:13" x14ac:dyDescent="0.3">
      <c r="A536" s="202" t="s">
        <v>6209</v>
      </c>
      <c r="B536" s="211" t="s">
        <v>3349</v>
      </c>
      <c r="C536" s="525">
        <f t="shared" si="12"/>
        <v>94</v>
      </c>
      <c r="D536" s="211" t="s">
        <v>262</v>
      </c>
      <c r="E536" s="211" t="s">
        <v>3894</v>
      </c>
      <c r="F536" s="211" t="s">
        <v>2335</v>
      </c>
      <c r="G536" s="18">
        <v>-60</v>
      </c>
      <c r="K536" s="829"/>
      <c r="L536" s="830"/>
      <c r="M536" s="826"/>
    </row>
    <row r="537" spans="1:13" x14ac:dyDescent="0.3">
      <c r="A537" s="202" t="s">
        <v>6209</v>
      </c>
      <c r="B537" s="211" t="s">
        <v>3349</v>
      </c>
      <c r="C537" s="525">
        <f t="shared" si="12"/>
        <v>95</v>
      </c>
      <c r="D537" s="211" t="s">
        <v>263</v>
      </c>
      <c r="E537" s="211" t="s">
        <v>3894</v>
      </c>
      <c r="F537" s="211" t="s">
        <v>2335</v>
      </c>
      <c r="G537" s="18">
        <v>-60</v>
      </c>
      <c r="K537" s="829"/>
      <c r="L537" s="830"/>
    </row>
    <row r="538" spans="1:13" x14ac:dyDescent="0.3">
      <c r="A538" s="202" t="s">
        <v>6209</v>
      </c>
      <c r="B538" s="211" t="s">
        <v>3349</v>
      </c>
      <c r="C538" s="525">
        <f t="shared" si="12"/>
        <v>96</v>
      </c>
      <c r="D538" s="211" t="s">
        <v>264</v>
      </c>
      <c r="E538" s="211" t="s">
        <v>3894</v>
      </c>
      <c r="F538" s="211" t="s">
        <v>2335</v>
      </c>
      <c r="G538" s="18">
        <v>-60</v>
      </c>
      <c r="K538" s="830"/>
      <c r="L538" s="830"/>
      <c r="M538" s="826"/>
    </row>
    <row r="539" spans="1:13" x14ac:dyDescent="0.3">
      <c r="A539" s="336" t="s">
        <v>6211</v>
      </c>
      <c r="B539" s="333" t="s">
        <v>3359</v>
      </c>
      <c r="C539" s="525">
        <f t="shared" si="12"/>
        <v>97</v>
      </c>
      <c r="D539" s="211" t="s">
        <v>265</v>
      </c>
      <c r="E539" s="211" t="s">
        <v>3894</v>
      </c>
      <c r="F539" s="211" t="s">
        <v>2335</v>
      </c>
      <c r="G539" s="15">
        <v>-60</v>
      </c>
      <c r="K539" s="830"/>
      <c r="L539" s="830"/>
      <c r="M539" s="826"/>
    </row>
    <row r="540" spans="1:13" x14ac:dyDescent="0.3">
      <c r="A540" s="336" t="s">
        <v>6211</v>
      </c>
      <c r="B540" s="333" t="s">
        <v>3359</v>
      </c>
      <c r="C540" s="525">
        <f t="shared" si="12"/>
        <v>98</v>
      </c>
      <c r="D540" s="211" t="s">
        <v>266</v>
      </c>
      <c r="E540" s="211" t="s">
        <v>3894</v>
      </c>
      <c r="F540" s="211" t="s">
        <v>2335</v>
      </c>
      <c r="G540" s="15">
        <v>-60</v>
      </c>
      <c r="K540" s="830"/>
      <c r="L540" s="830"/>
      <c r="M540" s="826"/>
    </row>
    <row r="541" spans="1:13" x14ac:dyDescent="0.3">
      <c r="A541" s="336" t="s">
        <v>6211</v>
      </c>
      <c r="B541" s="333" t="s">
        <v>3359</v>
      </c>
      <c r="C541" s="525">
        <f t="shared" si="12"/>
        <v>99</v>
      </c>
      <c r="D541" s="211" t="s">
        <v>267</v>
      </c>
      <c r="E541" s="211" t="s">
        <v>3894</v>
      </c>
      <c r="F541" s="211" t="s">
        <v>2335</v>
      </c>
      <c r="G541" s="15">
        <v>-60</v>
      </c>
      <c r="K541" s="830"/>
      <c r="L541" s="830"/>
      <c r="M541" s="826"/>
    </row>
    <row r="542" spans="1:13" x14ac:dyDescent="0.3">
      <c r="A542" s="202" t="s">
        <v>6214</v>
      </c>
      <c r="B542" s="211" t="s">
        <v>3384</v>
      </c>
      <c r="C542" s="525">
        <f t="shared" si="12"/>
        <v>100</v>
      </c>
      <c r="D542" s="306" t="s">
        <v>522</v>
      </c>
      <c r="E542" s="149" t="s">
        <v>3894</v>
      </c>
      <c r="F542" s="149" t="s">
        <v>2335</v>
      </c>
      <c r="G542" s="151">
        <v>-60</v>
      </c>
      <c r="K542" s="830"/>
      <c r="L542" s="830"/>
      <c r="M542" s="826"/>
    </row>
    <row r="543" spans="1:13" x14ac:dyDescent="0.3">
      <c r="A543" s="202" t="s">
        <v>6214</v>
      </c>
      <c r="B543" s="211" t="s">
        <v>3384</v>
      </c>
      <c r="C543" s="525">
        <f t="shared" si="12"/>
        <v>101</v>
      </c>
      <c r="D543" s="211" t="s">
        <v>524</v>
      </c>
      <c r="E543" s="211" t="s">
        <v>3894</v>
      </c>
      <c r="F543" s="211" t="s">
        <v>2335</v>
      </c>
      <c r="G543" s="15">
        <v>-60</v>
      </c>
      <c r="K543" s="830"/>
      <c r="L543" s="830"/>
      <c r="M543" s="826"/>
    </row>
    <row r="544" spans="1:13" x14ac:dyDescent="0.3">
      <c r="A544" s="202" t="s">
        <v>1213</v>
      </c>
      <c r="B544" s="299" t="s">
        <v>3398</v>
      </c>
      <c r="C544" s="525">
        <f t="shared" si="12"/>
        <v>102</v>
      </c>
      <c r="D544" s="197" t="s">
        <v>3399</v>
      </c>
      <c r="E544" s="197" t="s">
        <v>5682</v>
      </c>
      <c r="F544" s="197" t="s">
        <v>5636</v>
      </c>
      <c r="G544" s="197">
        <v>-60</v>
      </c>
      <c r="K544" s="830"/>
      <c r="L544" s="830"/>
      <c r="M544" s="826"/>
    </row>
    <row r="545" spans="1:13" s="420" customFormat="1" x14ac:dyDescent="0.3">
      <c r="A545" s="202" t="s">
        <v>1213</v>
      </c>
      <c r="B545" s="299" t="s">
        <v>3398</v>
      </c>
      <c r="C545" s="525">
        <f t="shared" si="12"/>
        <v>103</v>
      </c>
      <c r="D545" s="197" t="s">
        <v>3400</v>
      </c>
      <c r="E545" s="197" t="s">
        <v>5682</v>
      </c>
      <c r="F545" s="197" t="s">
        <v>5636</v>
      </c>
      <c r="G545" s="197">
        <v>-60</v>
      </c>
      <c r="K545" s="829"/>
      <c r="L545" s="830"/>
      <c r="M545" s="826"/>
    </row>
    <row r="546" spans="1:13" s="420" customFormat="1" x14ac:dyDescent="0.3">
      <c r="A546" s="202" t="s">
        <v>1213</v>
      </c>
      <c r="B546" s="299" t="s">
        <v>3398</v>
      </c>
      <c r="C546" s="525">
        <f t="shared" si="12"/>
        <v>104</v>
      </c>
      <c r="D546" s="197" t="s">
        <v>3405</v>
      </c>
      <c r="E546" s="197" t="s">
        <v>5682</v>
      </c>
      <c r="F546" s="197" t="s">
        <v>5636</v>
      </c>
      <c r="G546" s="197">
        <v>-60</v>
      </c>
      <c r="K546" s="826"/>
      <c r="L546" s="830"/>
      <c r="M546" s="826"/>
    </row>
    <row r="547" spans="1:13" s="420" customFormat="1" x14ac:dyDescent="0.3">
      <c r="A547" s="202" t="s">
        <v>1213</v>
      </c>
      <c r="B547" s="299" t="s">
        <v>3398</v>
      </c>
      <c r="C547" s="525">
        <f t="shared" si="12"/>
        <v>105</v>
      </c>
      <c r="D547" s="197" t="s">
        <v>3406</v>
      </c>
      <c r="E547" s="197" t="s">
        <v>5682</v>
      </c>
      <c r="F547" s="197" t="s">
        <v>5636</v>
      </c>
      <c r="G547" s="197">
        <v>-60</v>
      </c>
      <c r="K547" s="826"/>
      <c r="L547" s="826"/>
      <c r="M547" s="826"/>
    </row>
    <row r="548" spans="1:13" s="420" customFormat="1" x14ac:dyDescent="0.3">
      <c r="A548" s="202" t="s">
        <v>6329</v>
      </c>
      <c r="B548" s="211" t="s">
        <v>3440</v>
      </c>
      <c r="C548" s="525">
        <f t="shared" si="12"/>
        <v>106</v>
      </c>
      <c r="D548" s="211" t="s">
        <v>480</v>
      </c>
      <c r="E548" s="211" t="s">
        <v>3894</v>
      </c>
      <c r="F548" s="211" t="s">
        <v>2335</v>
      </c>
      <c r="G548" s="15">
        <v>-60</v>
      </c>
      <c r="K548" s="830"/>
      <c r="L548" s="829"/>
      <c r="M548" s="826"/>
    </row>
    <row r="549" spans="1:13" s="420" customFormat="1" x14ac:dyDescent="0.3">
      <c r="A549" s="336" t="s">
        <v>3338</v>
      </c>
      <c r="B549" s="333" t="s">
        <v>3469</v>
      </c>
      <c r="C549" s="525">
        <f t="shared" si="12"/>
        <v>107</v>
      </c>
      <c r="D549" s="211" t="s">
        <v>268</v>
      </c>
      <c r="E549" s="211" t="s">
        <v>3894</v>
      </c>
      <c r="F549" s="211" t="s">
        <v>2335</v>
      </c>
      <c r="G549" s="15">
        <v>-60</v>
      </c>
      <c r="K549" s="830"/>
      <c r="L549" s="829"/>
      <c r="M549" s="826"/>
    </row>
    <row r="550" spans="1:13" s="420" customFormat="1" x14ac:dyDescent="0.3">
      <c r="A550" s="336" t="s">
        <v>3541</v>
      </c>
      <c r="B550" s="333" t="s">
        <v>3554</v>
      </c>
      <c r="C550" s="525">
        <f t="shared" si="12"/>
        <v>108</v>
      </c>
      <c r="D550" s="211" t="s">
        <v>3557</v>
      </c>
      <c r="E550" s="211" t="s">
        <v>5682</v>
      </c>
      <c r="F550" s="18" t="s">
        <v>2335</v>
      </c>
      <c r="G550" s="15">
        <v>-60</v>
      </c>
      <c r="K550" s="830"/>
      <c r="L550" s="826"/>
      <c r="M550" s="826"/>
    </row>
    <row r="551" spans="1:13" s="420" customFormat="1" x14ac:dyDescent="0.3">
      <c r="A551" s="308" t="s">
        <v>3541</v>
      </c>
      <c r="B551" s="299" t="s">
        <v>3554</v>
      </c>
      <c r="C551" s="525">
        <f t="shared" si="12"/>
        <v>109</v>
      </c>
      <c r="D551" s="149" t="s">
        <v>3564</v>
      </c>
      <c r="E551" s="149" t="s">
        <v>5682</v>
      </c>
      <c r="F551" s="149" t="s">
        <v>5636</v>
      </c>
      <c r="G551" s="151">
        <v>-60</v>
      </c>
      <c r="K551" s="829"/>
      <c r="L551" s="830"/>
      <c r="M551" s="826"/>
    </row>
    <row r="552" spans="1:13" s="420" customFormat="1" x14ac:dyDescent="0.3">
      <c r="A552" s="308" t="s">
        <v>3541</v>
      </c>
      <c r="B552" s="299" t="s">
        <v>3554</v>
      </c>
      <c r="C552" s="525">
        <f t="shared" si="12"/>
        <v>110</v>
      </c>
      <c r="D552" s="149" t="s">
        <v>3565</v>
      </c>
      <c r="E552" s="149" t="s">
        <v>5682</v>
      </c>
      <c r="F552" s="197" t="s">
        <v>5636</v>
      </c>
      <c r="G552" s="151">
        <v>-60</v>
      </c>
      <c r="K552" s="829"/>
      <c r="L552" s="830"/>
      <c r="M552" s="826"/>
    </row>
    <row r="553" spans="1:13" s="420" customFormat="1" x14ac:dyDescent="0.3">
      <c r="A553" s="202" t="s">
        <v>3543</v>
      </c>
      <c r="B553" s="211" t="s">
        <v>3581</v>
      </c>
      <c r="C553" s="525">
        <f t="shared" si="12"/>
        <v>111</v>
      </c>
      <c r="D553" s="18" t="s">
        <v>600</v>
      </c>
      <c r="E553" s="211" t="s">
        <v>3894</v>
      </c>
      <c r="F553" s="211" t="s">
        <v>2335</v>
      </c>
      <c r="G553" s="15">
        <v>-60</v>
      </c>
      <c r="K553" s="829"/>
      <c r="L553" s="830"/>
      <c r="M553" s="2"/>
    </row>
    <row r="554" spans="1:13" s="503" customFormat="1" x14ac:dyDescent="0.3">
      <c r="A554" s="483">
        <v>208</v>
      </c>
      <c r="B554" s="484" t="s">
        <v>6648</v>
      </c>
      <c r="C554" s="525">
        <f t="shared" si="12"/>
        <v>112</v>
      </c>
      <c r="D554" s="484" t="s">
        <v>6667</v>
      </c>
      <c r="E554" s="484" t="s">
        <v>5694</v>
      </c>
      <c r="F554" s="484" t="s">
        <v>6684</v>
      </c>
      <c r="G554" s="505">
        <v>-60</v>
      </c>
      <c r="K554" s="829"/>
      <c r="L554" s="830"/>
      <c r="M554" s="2"/>
    </row>
    <row r="555" spans="1:13" s="503" customFormat="1" x14ac:dyDescent="0.3">
      <c r="A555" s="483">
        <v>208</v>
      </c>
      <c r="B555" s="484" t="s">
        <v>6648</v>
      </c>
      <c r="C555" s="525">
        <f t="shared" si="12"/>
        <v>113</v>
      </c>
      <c r="D555" s="484" t="s">
        <v>6668</v>
      </c>
      <c r="E555" s="484" t="s">
        <v>5694</v>
      </c>
      <c r="F555" s="484" t="s">
        <v>6684</v>
      </c>
      <c r="G555" s="505">
        <v>-60</v>
      </c>
      <c r="K555" s="829"/>
      <c r="L555" s="830"/>
      <c r="M555" s="2"/>
    </row>
    <row r="556" spans="1:13" s="420" customFormat="1" x14ac:dyDescent="0.3">
      <c r="A556" s="201" t="s">
        <v>3598</v>
      </c>
      <c r="B556" s="149" t="s">
        <v>3613</v>
      </c>
      <c r="C556" s="525">
        <f t="shared" si="12"/>
        <v>114</v>
      </c>
      <c r="D556" s="149" t="s">
        <v>269</v>
      </c>
      <c r="E556" s="149" t="s">
        <v>3894</v>
      </c>
      <c r="F556" s="149" t="s">
        <v>2335</v>
      </c>
      <c r="G556" s="329">
        <v>-60</v>
      </c>
      <c r="K556" s="829"/>
      <c r="L556" s="830"/>
      <c r="M556" s="2"/>
    </row>
    <row r="557" spans="1:13" s="538" customFormat="1" x14ac:dyDescent="0.3">
      <c r="A557" s="201" t="s">
        <v>5190</v>
      </c>
      <c r="B557" s="149" t="s">
        <v>5186</v>
      </c>
      <c r="C557" s="525">
        <f t="shared" si="12"/>
        <v>115</v>
      </c>
      <c r="D557" s="299" t="s">
        <v>6598</v>
      </c>
      <c r="E557" s="211" t="s">
        <v>3894</v>
      </c>
      <c r="F557" s="211" t="s">
        <v>2335</v>
      </c>
      <c r="G557" s="15">
        <v>-60</v>
      </c>
      <c r="K557" s="826"/>
      <c r="L557" s="830"/>
      <c r="M557" s="2"/>
    </row>
    <row r="558" spans="1:13" s="420" customFormat="1" x14ac:dyDescent="0.3">
      <c r="A558" s="201" t="s">
        <v>5190</v>
      </c>
      <c r="B558" s="149" t="s">
        <v>5186</v>
      </c>
      <c r="C558" s="525">
        <f t="shared" si="12"/>
        <v>116</v>
      </c>
      <c r="D558" s="149" t="s">
        <v>270</v>
      </c>
      <c r="E558" s="149" t="s">
        <v>3894</v>
      </c>
      <c r="F558" s="149" t="s">
        <v>2335</v>
      </c>
      <c r="G558" s="151">
        <v>-60</v>
      </c>
      <c r="K558" s="826"/>
      <c r="L558" s="830"/>
      <c r="M558" s="826"/>
    </row>
    <row r="559" spans="1:13" s="420" customFormat="1" x14ac:dyDescent="0.3">
      <c r="A559" s="202" t="s">
        <v>3678</v>
      </c>
      <c r="B559" s="211" t="s">
        <v>3824</v>
      </c>
      <c r="C559" s="525">
        <f t="shared" si="12"/>
        <v>117</v>
      </c>
      <c r="D559" s="211" t="s">
        <v>649</v>
      </c>
      <c r="E559" s="211" t="s">
        <v>3894</v>
      </c>
      <c r="F559" s="211" t="s">
        <v>5636</v>
      </c>
      <c r="G559" s="15">
        <v>-60</v>
      </c>
      <c r="K559" s="2"/>
      <c r="L559" s="2"/>
      <c r="M559" s="826"/>
    </row>
    <row r="560" spans="1:13" s="420" customFormat="1" x14ac:dyDescent="0.3">
      <c r="A560" s="201" t="s">
        <v>3678</v>
      </c>
      <c r="B560" s="149" t="s">
        <v>3824</v>
      </c>
      <c r="C560" s="525">
        <f t="shared" si="12"/>
        <v>118</v>
      </c>
      <c r="D560" s="149" t="s">
        <v>650</v>
      </c>
      <c r="E560" s="149" t="s">
        <v>3894</v>
      </c>
      <c r="F560" s="149" t="s">
        <v>5636</v>
      </c>
      <c r="G560" s="151">
        <v>-60</v>
      </c>
      <c r="K560" s="2"/>
      <c r="L560" s="2"/>
      <c r="M560" s="826"/>
    </row>
    <row r="561" spans="1:13" s="420" customFormat="1" x14ac:dyDescent="0.3">
      <c r="A561" s="202" t="s">
        <v>3678</v>
      </c>
      <c r="B561" s="211" t="s">
        <v>3824</v>
      </c>
      <c r="C561" s="525">
        <f t="shared" si="12"/>
        <v>119</v>
      </c>
      <c r="D561" s="211" t="s">
        <v>651</v>
      </c>
      <c r="E561" s="211" t="s">
        <v>3894</v>
      </c>
      <c r="F561" s="211" t="s">
        <v>5636</v>
      </c>
      <c r="G561" s="15">
        <v>-60</v>
      </c>
      <c r="K561" s="2"/>
      <c r="L561" s="828"/>
      <c r="M561" s="826"/>
    </row>
    <row r="562" spans="1:13" s="420" customFormat="1" x14ac:dyDescent="0.3">
      <c r="A562" s="201" t="s">
        <v>3678</v>
      </c>
      <c r="B562" s="149" t="s">
        <v>3824</v>
      </c>
      <c r="C562" s="525">
        <f t="shared" si="12"/>
        <v>120</v>
      </c>
      <c r="D562" s="149" t="s">
        <v>652</v>
      </c>
      <c r="E562" s="149" t="s">
        <v>3894</v>
      </c>
      <c r="F562" s="149" t="s">
        <v>5636</v>
      </c>
      <c r="G562" s="151">
        <v>-60</v>
      </c>
      <c r="H562" s="420">
        <v>120</v>
      </c>
      <c r="K562" s="2"/>
      <c r="L562" s="828"/>
      <c r="M562" s="826"/>
    </row>
    <row r="563" spans="1:13" x14ac:dyDescent="0.3">
      <c r="A563" s="287" t="s">
        <v>5697</v>
      </c>
      <c r="B563" s="69" t="s">
        <v>5696</v>
      </c>
      <c r="C563" s="487">
        <v>1</v>
      </c>
      <c r="D563" s="69" t="s">
        <v>5684</v>
      </c>
      <c r="E563" s="69" t="s">
        <v>5682</v>
      </c>
      <c r="F563" s="69" t="s">
        <v>2335</v>
      </c>
      <c r="G563" s="64">
        <v>-66</v>
      </c>
      <c r="L563" s="828"/>
      <c r="M563" s="826"/>
    </row>
    <row r="564" spans="1:13" x14ac:dyDescent="0.3">
      <c r="A564" s="369" t="s">
        <v>5697</v>
      </c>
      <c r="B564" s="70" t="s">
        <v>5696</v>
      </c>
      <c r="C564" s="487">
        <f t="shared" si="12"/>
        <v>2</v>
      </c>
      <c r="D564" s="70" t="s">
        <v>1223</v>
      </c>
      <c r="E564" s="70" t="s">
        <v>5682</v>
      </c>
      <c r="F564" s="70" t="s">
        <v>2335</v>
      </c>
      <c r="G564" s="65">
        <v>-66</v>
      </c>
      <c r="M564" s="826"/>
    </row>
    <row r="565" spans="1:13" x14ac:dyDescent="0.3">
      <c r="A565" s="287" t="s">
        <v>5697</v>
      </c>
      <c r="B565" s="69" t="s">
        <v>5696</v>
      </c>
      <c r="C565" s="487">
        <f t="shared" si="12"/>
        <v>3</v>
      </c>
      <c r="D565" s="69" t="s">
        <v>1224</v>
      </c>
      <c r="E565" s="69" t="s">
        <v>5682</v>
      </c>
      <c r="F565" s="69" t="s">
        <v>2335</v>
      </c>
      <c r="G565" s="64">
        <v>-66</v>
      </c>
      <c r="K565" s="826"/>
      <c r="L565" s="826"/>
      <c r="M565" s="826"/>
    </row>
    <row r="566" spans="1:13" x14ac:dyDescent="0.3">
      <c r="A566" s="369" t="s">
        <v>5981</v>
      </c>
      <c r="B566" s="70" t="s">
        <v>6137</v>
      </c>
      <c r="C566" s="487">
        <f t="shared" si="12"/>
        <v>4</v>
      </c>
      <c r="D566" s="370" t="s">
        <v>2336</v>
      </c>
      <c r="E566" s="370" t="s">
        <v>3894</v>
      </c>
      <c r="F566" s="370" t="s">
        <v>2335</v>
      </c>
      <c r="G566" s="385">
        <v>-66</v>
      </c>
      <c r="K566" s="826"/>
      <c r="L566" s="826"/>
      <c r="M566" s="826"/>
    </row>
    <row r="567" spans="1:13" x14ac:dyDescent="0.3">
      <c r="A567" s="287" t="s">
        <v>5709</v>
      </c>
      <c r="B567" s="69" t="s">
        <v>5708</v>
      </c>
      <c r="C567" s="487">
        <f t="shared" si="12"/>
        <v>5</v>
      </c>
      <c r="D567" s="69" t="s">
        <v>1233</v>
      </c>
      <c r="E567" s="69" t="s">
        <v>3894</v>
      </c>
      <c r="F567" s="66" t="s">
        <v>2335</v>
      </c>
      <c r="G567" s="66">
        <v>-66</v>
      </c>
      <c r="K567" s="829"/>
      <c r="L567" s="830"/>
      <c r="M567" s="826"/>
    </row>
    <row r="568" spans="1:13" x14ac:dyDescent="0.3">
      <c r="A568" s="369" t="s">
        <v>5793</v>
      </c>
      <c r="B568" s="70" t="s">
        <v>5792</v>
      </c>
      <c r="C568" s="487">
        <f t="shared" si="12"/>
        <v>6</v>
      </c>
      <c r="D568" s="70" t="s">
        <v>1469</v>
      </c>
      <c r="E568" s="70" t="s">
        <v>3894</v>
      </c>
      <c r="F568" s="65" t="s">
        <v>2335</v>
      </c>
      <c r="G568" s="65">
        <v>-66</v>
      </c>
      <c r="M568" s="826"/>
    </row>
    <row r="569" spans="1:13" x14ac:dyDescent="0.3">
      <c r="A569" s="287" t="s">
        <v>5793</v>
      </c>
      <c r="B569" s="69" t="s">
        <v>5792</v>
      </c>
      <c r="C569" s="487">
        <f t="shared" si="12"/>
        <v>7</v>
      </c>
      <c r="D569" s="69" t="s">
        <v>1470</v>
      </c>
      <c r="E569" s="69" t="s">
        <v>3894</v>
      </c>
      <c r="F569" s="64" t="s">
        <v>2335</v>
      </c>
      <c r="G569" s="64">
        <v>-66</v>
      </c>
      <c r="M569" s="826"/>
    </row>
    <row r="570" spans="1:13" x14ac:dyDescent="0.3">
      <c r="A570" s="287" t="s">
        <v>5793</v>
      </c>
      <c r="B570" s="69" t="s">
        <v>5792</v>
      </c>
      <c r="C570" s="487">
        <f t="shared" si="12"/>
        <v>8</v>
      </c>
      <c r="D570" s="69" t="s">
        <v>1471</v>
      </c>
      <c r="E570" s="69" t="s">
        <v>3894</v>
      </c>
      <c r="F570" s="64" t="s">
        <v>2335</v>
      </c>
      <c r="G570" s="64">
        <v>-66</v>
      </c>
      <c r="M570" s="826"/>
    </row>
    <row r="571" spans="1:13" s="420" customFormat="1" x14ac:dyDescent="0.3">
      <c r="A571" s="369" t="s">
        <v>5793</v>
      </c>
      <c r="B571" s="70" t="s">
        <v>5792</v>
      </c>
      <c r="C571" s="487">
        <f t="shared" si="12"/>
        <v>9</v>
      </c>
      <c r="D571" s="70" t="s">
        <v>1472</v>
      </c>
      <c r="E571" s="70" t="s">
        <v>3894</v>
      </c>
      <c r="F571" s="65" t="s">
        <v>2335</v>
      </c>
      <c r="G571" s="65">
        <v>-66</v>
      </c>
      <c r="K571" s="828"/>
      <c r="L571" s="845"/>
      <c r="M571" s="826"/>
    </row>
    <row r="572" spans="1:13" s="420" customFormat="1" x14ac:dyDescent="0.3">
      <c r="A572" s="287" t="s">
        <v>5809</v>
      </c>
      <c r="B572" s="69" t="s">
        <v>5808</v>
      </c>
      <c r="C572" s="487">
        <f t="shared" si="12"/>
        <v>10</v>
      </c>
      <c r="D572" s="69" t="s">
        <v>235</v>
      </c>
      <c r="E572" s="69" t="s">
        <v>3894</v>
      </c>
      <c r="F572" s="66" t="s">
        <v>2335</v>
      </c>
      <c r="G572" s="66">
        <v>-66</v>
      </c>
      <c r="K572" s="828"/>
      <c r="L572" s="845"/>
      <c r="M572" s="826"/>
    </row>
    <row r="573" spans="1:13" s="420" customFormat="1" x14ac:dyDescent="0.3">
      <c r="A573" s="287" t="s">
        <v>5809</v>
      </c>
      <c r="B573" s="69" t="s">
        <v>5808</v>
      </c>
      <c r="C573" s="487">
        <f t="shared" si="12"/>
        <v>11</v>
      </c>
      <c r="D573" s="69" t="s">
        <v>236</v>
      </c>
      <c r="E573" s="69" t="s">
        <v>3894</v>
      </c>
      <c r="F573" s="64" t="s">
        <v>2335</v>
      </c>
      <c r="G573" s="66">
        <v>-66</v>
      </c>
      <c r="K573" s="828"/>
      <c r="L573" s="845"/>
      <c r="M573" s="826"/>
    </row>
    <row r="574" spans="1:13" s="420" customFormat="1" x14ac:dyDescent="0.3">
      <c r="A574" s="369" t="s">
        <v>5809</v>
      </c>
      <c r="B574" s="70" t="s">
        <v>5808</v>
      </c>
      <c r="C574" s="487">
        <f t="shared" si="12"/>
        <v>12</v>
      </c>
      <c r="D574" s="67" t="s">
        <v>237</v>
      </c>
      <c r="E574" s="70" t="s">
        <v>3894</v>
      </c>
      <c r="F574" s="65" t="s">
        <v>2335</v>
      </c>
      <c r="G574" s="70">
        <v>-66</v>
      </c>
      <c r="K574" s="828"/>
      <c r="L574" s="827"/>
      <c r="M574" s="826"/>
    </row>
    <row r="575" spans="1:13" s="420" customFormat="1" x14ac:dyDescent="0.3">
      <c r="A575" s="287" t="s">
        <v>5935</v>
      </c>
      <c r="B575" s="69" t="s">
        <v>5934</v>
      </c>
      <c r="C575" s="487">
        <f t="shared" si="12"/>
        <v>13</v>
      </c>
      <c r="D575" s="386" t="s">
        <v>5913</v>
      </c>
      <c r="E575" s="386" t="s">
        <v>3894</v>
      </c>
      <c r="F575" s="70" t="s">
        <v>2335</v>
      </c>
      <c r="G575" s="65">
        <v>-66</v>
      </c>
      <c r="K575" s="828"/>
      <c r="L575" s="827"/>
      <c r="M575" s="826"/>
    </row>
    <row r="576" spans="1:13" s="420" customFormat="1" x14ac:dyDescent="0.3">
      <c r="A576" s="287" t="s">
        <v>5935</v>
      </c>
      <c r="B576" s="69" t="s">
        <v>5934</v>
      </c>
      <c r="C576" s="487">
        <f t="shared" si="12"/>
        <v>14</v>
      </c>
      <c r="D576" s="386" t="s">
        <v>238</v>
      </c>
      <c r="E576" s="386" t="s">
        <v>3894</v>
      </c>
      <c r="F576" s="70" t="s">
        <v>2335</v>
      </c>
      <c r="G576" s="65">
        <v>-66</v>
      </c>
      <c r="K576" s="828"/>
      <c r="L576" s="827"/>
      <c r="M576" s="826"/>
    </row>
    <row r="577" spans="1:13" s="420" customFormat="1" x14ac:dyDescent="0.3">
      <c r="A577" s="287" t="s">
        <v>4481</v>
      </c>
      <c r="B577" s="69" t="s">
        <v>4482</v>
      </c>
      <c r="C577" s="487">
        <f t="shared" si="12"/>
        <v>15</v>
      </c>
      <c r="D577" s="285" t="s">
        <v>820</v>
      </c>
      <c r="E577" s="70" t="s">
        <v>3894</v>
      </c>
      <c r="F577" s="67" t="s">
        <v>2335</v>
      </c>
      <c r="G577" s="67">
        <v>-66</v>
      </c>
      <c r="K577" s="828"/>
      <c r="L577" s="827"/>
      <c r="M577" s="826"/>
    </row>
    <row r="578" spans="1:13" s="420" customFormat="1" x14ac:dyDescent="0.3">
      <c r="A578" s="293" t="s">
        <v>4450</v>
      </c>
      <c r="B578" s="54" t="s">
        <v>4486</v>
      </c>
      <c r="C578" s="487">
        <f t="shared" si="12"/>
        <v>16</v>
      </c>
      <c r="D578" s="54" t="s">
        <v>4497</v>
      </c>
      <c r="E578" s="54" t="s">
        <v>5682</v>
      </c>
      <c r="F578" s="55" t="s">
        <v>5636</v>
      </c>
      <c r="G578" s="55">
        <v>-66</v>
      </c>
      <c r="K578" s="828"/>
      <c r="L578" s="827"/>
      <c r="M578" s="826"/>
    </row>
    <row r="579" spans="1:13" s="420" customFormat="1" x14ac:dyDescent="0.3">
      <c r="A579" s="55" t="s">
        <v>4451</v>
      </c>
      <c r="B579" s="54" t="s">
        <v>4498</v>
      </c>
      <c r="C579" s="487">
        <f t="shared" si="12"/>
        <v>17</v>
      </c>
      <c r="D579" s="387" t="s">
        <v>4564</v>
      </c>
      <c r="E579" s="62" t="s">
        <v>5682</v>
      </c>
      <c r="F579" s="62" t="s">
        <v>5636</v>
      </c>
      <c r="G579" s="62">
        <v>-66</v>
      </c>
      <c r="K579" s="828"/>
      <c r="L579" s="2"/>
      <c r="M579" s="826"/>
    </row>
    <row r="580" spans="1:13" s="420" customFormat="1" x14ac:dyDescent="0.3">
      <c r="A580" s="287" t="s">
        <v>2778</v>
      </c>
      <c r="B580" s="54" t="s">
        <v>4614</v>
      </c>
      <c r="C580" s="487">
        <f t="shared" ref="C580:C643" si="13">C579+1</f>
        <v>18</v>
      </c>
      <c r="D580" s="69" t="s">
        <v>821</v>
      </c>
      <c r="E580" s="69" t="s">
        <v>3894</v>
      </c>
      <c r="F580" s="66" t="s">
        <v>2335</v>
      </c>
      <c r="G580" s="66">
        <v>-66</v>
      </c>
      <c r="K580" s="828"/>
      <c r="L580" s="827"/>
      <c r="M580" s="826"/>
    </row>
    <row r="581" spans="1:13" s="420" customFormat="1" x14ac:dyDescent="0.3">
      <c r="A581" s="369" t="s">
        <v>2778</v>
      </c>
      <c r="B581" s="375" t="s">
        <v>4614</v>
      </c>
      <c r="C581" s="487">
        <f t="shared" si="13"/>
        <v>19</v>
      </c>
      <c r="D581" s="369" t="s">
        <v>822</v>
      </c>
      <c r="E581" s="70" t="s">
        <v>3894</v>
      </c>
      <c r="F581" s="67" t="s">
        <v>2335</v>
      </c>
      <c r="G581" s="67">
        <v>-66</v>
      </c>
      <c r="K581" s="826"/>
      <c r="L581" s="830"/>
      <c r="M581" s="826"/>
    </row>
    <row r="582" spans="1:13" s="420" customFormat="1" x14ac:dyDescent="0.3">
      <c r="A582" s="287" t="s">
        <v>2778</v>
      </c>
      <c r="B582" s="54" t="s">
        <v>4614</v>
      </c>
      <c r="C582" s="487">
        <f t="shared" si="13"/>
        <v>20</v>
      </c>
      <c r="D582" s="288" t="s">
        <v>239</v>
      </c>
      <c r="E582" s="70" t="s">
        <v>3894</v>
      </c>
      <c r="F582" s="67" t="s">
        <v>2335</v>
      </c>
      <c r="G582" s="67">
        <v>-66</v>
      </c>
      <c r="K582" s="828"/>
      <c r="L582" s="827"/>
      <c r="M582" s="826"/>
    </row>
    <row r="583" spans="1:13" s="420" customFormat="1" x14ac:dyDescent="0.3">
      <c r="A583" s="293" t="s">
        <v>4657</v>
      </c>
      <c r="B583" s="54" t="s">
        <v>4646</v>
      </c>
      <c r="C583" s="487">
        <f t="shared" si="13"/>
        <v>21</v>
      </c>
      <c r="D583" s="396" t="s">
        <v>4641</v>
      </c>
      <c r="E583" s="375" t="s">
        <v>5682</v>
      </c>
      <c r="F583" s="375" t="s">
        <v>4642</v>
      </c>
      <c r="G583" s="60">
        <v>-66</v>
      </c>
      <c r="K583" s="826"/>
      <c r="L583" s="826"/>
      <c r="M583" s="826"/>
    </row>
    <row r="584" spans="1:13" x14ac:dyDescent="0.3">
      <c r="A584" s="372" t="s">
        <v>4625</v>
      </c>
      <c r="B584" s="375" t="s">
        <v>4686</v>
      </c>
      <c r="C584" s="487">
        <f t="shared" si="13"/>
        <v>22</v>
      </c>
      <c r="D584" s="375" t="s">
        <v>4700</v>
      </c>
      <c r="E584" s="375" t="s">
        <v>4695</v>
      </c>
      <c r="F584" s="62" t="s">
        <v>5636</v>
      </c>
      <c r="G584" s="62">
        <v>-66</v>
      </c>
      <c r="K584" s="826"/>
      <c r="L584" s="826"/>
      <c r="M584" s="826"/>
    </row>
    <row r="585" spans="1:13" x14ac:dyDescent="0.3">
      <c r="A585" s="293" t="s">
        <v>4625</v>
      </c>
      <c r="B585" s="54" t="s">
        <v>4686</v>
      </c>
      <c r="C585" s="487">
        <f t="shared" si="13"/>
        <v>23</v>
      </c>
      <c r="D585" s="55" t="s">
        <v>4701</v>
      </c>
      <c r="E585" s="54" t="s">
        <v>4695</v>
      </c>
      <c r="F585" s="55" t="s">
        <v>5636</v>
      </c>
      <c r="G585" s="55">
        <v>-66</v>
      </c>
      <c r="K585" s="826"/>
      <c r="L585" s="826"/>
      <c r="M585" s="826"/>
    </row>
    <row r="586" spans="1:13" s="420" customFormat="1" x14ac:dyDescent="0.3">
      <c r="A586" s="55" t="s">
        <v>4626</v>
      </c>
      <c r="B586" s="54" t="s">
        <v>4716</v>
      </c>
      <c r="C586" s="487">
        <f t="shared" si="13"/>
        <v>24</v>
      </c>
      <c r="D586" s="55" t="s">
        <v>4741</v>
      </c>
      <c r="E586" s="54" t="s">
        <v>5682</v>
      </c>
      <c r="F586" s="54" t="s">
        <v>5636</v>
      </c>
      <c r="G586" s="292">
        <v>-66</v>
      </c>
      <c r="K586" s="826"/>
      <c r="L586" s="826"/>
      <c r="M586" s="826"/>
    </row>
    <row r="587" spans="1:13" s="420" customFormat="1" x14ac:dyDescent="0.3">
      <c r="A587" s="62" t="s">
        <v>4626</v>
      </c>
      <c r="B587" s="375" t="s">
        <v>4716</v>
      </c>
      <c r="C587" s="487">
        <f t="shared" si="13"/>
        <v>25</v>
      </c>
      <c r="D587" s="375" t="s">
        <v>4755</v>
      </c>
      <c r="E587" s="375" t="s">
        <v>5682</v>
      </c>
      <c r="F587" s="375" t="s">
        <v>5636</v>
      </c>
      <c r="G587" s="388">
        <v>-66</v>
      </c>
      <c r="K587" s="826"/>
      <c r="L587" s="826"/>
      <c r="M587" s="826"/>
    </row>
    <row r="588" spans="1:13" s="420" customFormat="1" x14ac:dyDescent="0.3">
      <c r="A588" s="55" t="s">
        <v>4659</v>
      </c>
      <c r="B588" s="54" t="s">
        <v>5273</v>
      </c>
      <c r="C588" s="487">
        <f t="shared" si="13"/>
        <v>26</v>
      </c>
      <c r="D588" s="54" t="s">
        <v>5287</v>
      </c>
      <c r="E588" s="54" t="s">
        <v>5682</v>
      </c>
      <c r="F588" s="54" t="s">
        <v>5636</v>
      </c>
      <c r="G588" s="63">
        <v>-66</v>
      </c>
      <c r="K588" s="826"/>
      <c r="L588" s="826"/>
      <c r="M588" s="826"/>
    </row>
    <row r="589" spans="1:13" s="420" customFormat="1" x14ac:dyDescent="0.3">
      <c r="A589" s="55" t="s">
        <v>4659</v>
      </c>
      <c r="B589" s="54" t="s">
        <v>5273</v>
      </c>
      <c r="C589" s="487">
        <f t="shared" si="13"/>
        <v>27</v>
      </c>
      <c r="D589" s="54" t="s">
        <v>5288</v>
      </c>
      <c r="E589" s="54" t="s">
        <v>5682</v>
      </c>
      <c r="F589" s="54" t="s">
        <v>5636</v>
      </c>
      <c r="G589" s="63">
        <v>-66</v>
      </c>
      <c r="K589" s="826"/>
      <c r="L589" s="826"/>
      <c r="M589" s="826"/>
    </row>
    <row r="590" spans="1:13" x14ac:dyDescent="0.3">
      <c r="A590" s="55" t="s">
        <v>4659</v>
      </c>
      <c r="B590" s="54" t="s">
        <v>5273</v>
      </c>
      <c r="C590" s="487">
        <f t="shared" si="13"/>
        <v>28</v>
      </c>
      <c r="D590" s="54" t="s">
        <v>5289</v>
      </c>
      <c r="E590" s="54" t="s">
        <v>5682</v>
      </c>
      <c r="F590" s="54" t="s">
        <v>5636</v>
      </c>
      <c r="G590" s="63">
        <v>-66</v>
      </c>
      <c r="K590" s="826"/>
      <c r="L590" s="830"/>
      <c r="M590" s="826"/>
    </row>
    <row r="591" spans="1:13" x14ac:dyDescent="0.3">
      <c r="A591" s="55" t="s">
        <v>4660</v>
      </c>
      <c r="B591" s="54" t="s">
        <v>5941</v>
      </c>
      <c r="C591" s="487">
        <f t="shared" si="13"/>
        <v>29</v>
      </c>
      <c r="D591" s="55" t="s">
        <v>5946</v>
      </c>
      <c r="E591" s="55" t="s">
        <v>5682</v>
      </c>
      <c r="F591" s="54" t="s">
        <v>5636</v>
      </c>
      <c r="G591" s="63">
        <v>-66</v>
      </c>
      <c r="K591" s="826"/>
      <c r="L591" s="830"/>
      <c r="M591" s="826"/>
    </row>
    <row r="592" spans="1:13" x14ac:dyDescent="0.3">
      <c r="A592" s="62" t="s">
        <v>4660</v>
      </c>
      <c r="B592" s="375" t="s">
        <v>5941</v>
      </c>
      <c r="C592" s="487">
        <f t="shared" si="13"/>
        <v>30</v>
      </c>
      <c r="D592" s="62" t="s">
        <v>5312</v>
      </c>
      <c r="E592" s="62" t="s">
        <v>5682</v>
      </c>
      <c r="F592" s="375" t="s">
        <v>5636</v>
      </c>
      <c r="G592" s="60">
        <v>-66</v>
      </c>
      <c r="K592" s="826"/>
      <c r="L592" s="830"/>
      <c r="M592" s="826"/>
    </row>
    <row r="593" spans="1:13" s="420" customFormat="1" x14ac:dyDescent="0.3">
      <c r="A593" s="55" t="s">
        <v>4661</v>
      </c>
      <c r="B593" s="54" t="s">
        <v>5324</v>
      </c>
      <c r="C593" s="487">
        <f t="shared" si="13"/>
        <v>31</v>
      </c>
      <c r="D593" s="54" t="s">
        <v>5334</v>
      </c>
      <c r="E593" s="54" t="s">
        <v>5682</v>
      </c>
      <c r="F593" s="54" t="s">
        <v>5636</v>
      </c>
      <c r="G593" s="55">
        <v>-66</v>
      </c>
      <c r="K593" s="826"/>
      <c r="L593" s="830"/>
      <c r="M593" s="826"/>
    </row>
    <row r="594" spans="1:13" s="420" customFormat="1" x14ac:dyDescent="0.3">
      <c r="A594" s="372" t="s">
        <v>5454</v>
      </c>
      <c r="B594" s="375" t="s">
        <v>5441</v>
      </c>
      <c r="C594" s="487">
        <f t="shared" si="13"/>
        <v>32</v>
      </c>
      <c r="D594" s="375" t="s">
        <v>5457</v>
      </c>
      <c r="E594" s="375" t="s">
        <v>5682</v>
      </c>
      <c r="F594" s="375" t="s">
        <v>5636</v>
      </c>
      <c r="G594" s="60">
        <v>-66</v>
      </c>
      <c r="K594" s="829"/>
      <c r="L594" s="830"/>
      <c r="M594" s="2"/>
    </row>
    <row r="595" spans="1:13" s="420" customFormat="1" x14ac:dyDescent="0.3">
      <c r="A595" s="293" t="s">
        <v>3274</v>
      </c>
      <c r="B595" s="69" t="s">
        <v>5125</v>
      </c>
      <c r="C595" s="487">
        <f t="shared" si="13"/>
        <v>33</v>
      </c>
      <c r="D595" s="69" t="s">
        <v>240</v>
      </c>
      <c r="E595" s="69" t="s">
        <v>3894</v>
      </c>
      <c r="F595" s="66" t="s">
        <v>2335</v>
      </c>
      <c r="G595" s="64">
        <v>-66</v>
      </c>
      <c r="K595" s="826"/>
      <c r="L595" s="826"/>
      <c r="M595" s="2"/>
    </row>
    <row r="596" spans="1:13" s="420" customFormat="1" x14ac:dyDescent="0.3">
      <c r="A596" s="62" t="s">
        <v>4892</v>
      </c>
      <c r="B596" s="375" t="s">
        <v>5564</v>
      </c>
      <c r="C596" s="487">
        <f t="shared" si="13"/>
        <v>34</v>
      </c>
      <c r="D596" s="375" t="s">
        <v>5569</v>
      </c>
      <c r="E596" s="375" t="s">
        <v>5682</v>
      </c>
      <c r="F596" s="62" t="s">
        <v>5636</v>
      </c>
      <c r="G596" s="60">
        <v>-66</v>
      </c>
      <c r="K596" s="826"/>
      <c r="L596" s="826"/>
      <c r="M596" s="2"/>
    </row>
    <row r="597" spans="1:13" s="420" customFormat="1" x14ac:dyDescent="0.3">
      <c r="A597" s="55" t="s">
        <v>4896</v>
      </c>
      <c r="B597" s="54" t="s">
        <v>6045</v>
      </c>
      <c r="C597" s="487">
        <f t="shared" si="13"/>
        <v>35</v>
      </c>
      <c r="D597" s="54" t="s">
        <v>6071</v>
      </c>
      <c r="E597" s="54" t="s">
        <v>5682</v>
      </c>
      <c r="F597" s="54" t="s">
        <v>5636</v>
      </c>
      <c r="G597" s="63">
        <v>-66</v>
      </c>
      <c r="K597" s="829"/>
      <c r="L597" s="830"/>
      <c r="M597" s="2"/>
    </row>
    <row r="598" spans="1:13" x14ac:dyDescent="0.3">
      <c r="A598" s="369" t="s">
        <v>4166</v>
      </c>
      <c r="B598" s="70" t="s">
        <v>6152</v>
      </c>
      <c r="C598" s="487">
        <f t="shared" si="13"/>
        <v>36</v>
      </c>
      <c r="D598" s="70" t="s">
        <v>1112</v>
      </c>
      <c r="E598" s="70" t="s">
        <v>3894</v>
      </c>
      <c r="F598" s="70" t="s">
        <v>2335</v>
      </c>
      <c r="G598" s="65">
        <v>-66</v>
      </c>
      <c r="K598" s="829"/>
      <c r="L598" s="830"/>
    </row>
    <row r="599" spans="1:13" x14ac:dyDescent="0.3">
      <c r="A599" s="389" t="s">
        <v>6168</v>
      </c>
      <c r="B599" s="370" t="s">
        <v>6167</v>
      </c>
      <c r="C599" s="487">
        <f t="shared" si="13"/>
        <v>37</v>
      </c>
      <c r="D599" s="69" t="s">
        <v>886</v>
      </c>
      <c r="E599" s="54" t="s">
        <v>4695</v>
      </c>
      <c r="F599" s="66" t="s">
        <v>2335</v>
      </c>
      <c r="G599" s="66">
        <v>-66</v>
      </c>
      <c r="K599" s="829"/>
      <c r="L599" s="830"/>
    </row>
    <row r="600" spans="1:13" x14ac:dyDescent="0.3">
      <c r="A600" s="295" t="s">
        <v>6168</v>
      </c>
      <c r="B600" s="285" t="s">
        <v>6167</v>
      </c>
      <c r="C600" s="487">
        <f t="shared" si="13"/>
        <v>38</v>
      </c>
      <c r="D600" s="70" t="s">
        <v>887</v>
      </c>
      <c r="E600" s="375" t="s">
        <v>4695</v>
      </c>
      <c r="F600" s="67" t="s">
        <v>2335</v>
      </c>
      <c r="G600" s="67">
        <v>-66</v>
      </c>
      <c r="K600" s="829"/>
      <c r="L600" s="830"/>
    </row>
    <row r="601" spans="1:13" s="420" customFormat="1" x14ac:dyDescent="0.3">
      <c r="A601" s="295" t="s">
        <v>6168</v>
      </c>
      <c r="B601" s="285" t="s">
        <v>6167</v>
      </c>
      <c r="C601" s="487">
        <f t="shared" si="13"/>
        <v>39</v>
      </c>
      <c r="D601" s="70" t="s">
        <v>888</v>
      </c>
      <c r="E601" s="375" t="s">
        <v>4695</v>
      </c>
      <c r="F601" s="67" t="s">
        <v>2335</v>
      </c>
      <c r="G601" s="67">
        <v>-66</v>
      </c>
      <c r="K601" s="829"/>
      <c r="L601" s="830"/>
      <c r="M601" s="2"/>
    </row>
    <row r="602" spans="1:13" s="420" customFormat="1" x14ac:dyDescent="0.3">
      <c r="A602" s="287" t="s">
        <v>6280</v>
      </c>
      <c r="B602" s="69" t="s">
        <v>6279</v>
      </c>
      <c r="C602" s="487">
        <f t="shared" si="13"/>
        <v>40</v>
      </c>
      <c r="D602" s="69" t="s">
        <v>241</v>
      </c>
      <c r="E602" s="69" t="s">
        <v>3894</v>
      </c>
      <c r="F602" s="66" t="s">
        <v>2335</v>
      </c>
      <c r="G602" s="64">
        <v>-66</v>
      </c>
      <c r="K602" s="829"/>
      <c r="L602" s="830"/>
      <c r="M602" s="2"/>
    </row>
    <row r="603" spans="1:13" s="420" customFormat="1" x14ac:dyDescent="0.3">
      <c r="A603" s="369" t="s">
        <v>6297</v>
      </c>
      <c r="B603" s="70" t="s">
        <v>6296</v>
      </c>
      <c r="C603" s="487">
        <f t="shared" si="13"/>
        <v>41</v>
      </c>
      <c r="D603" s="70" t="s">
        <v>995</v>
      </c>
      <c r="E603" s="70" t="s">
        <v>3894</v>
      </c>
      <c r="F603" s="70" t="s">
        <v>2335</v>
      </c>
      <c r="G603" s="65">
        <v>-66</v>
      </c>
      <c r="K603" s="826"/>
      <c r="L603" s="830"/>
      <c r="M603" s="2"/>
    </row>
    <row r="604" spans="1:13" s="420" customFormat="1" x14ac:dyDescent="0.3">
      <c r="A604" s="287" t="s">
        <v>4301</v>
      </c>
      <c r="B604" s="69" t="s">
        <v>4300</v>
      </c>
      <c r="C604" s="487">
        <f t="shared" si="13"/>
        <v>42</v>
      </c>
      <c r="D604" s="69" t="s">
        <v>1031</v>
      </c>
      <c r="E604" s="69" t="s">
        <v>3894</v>
      </c>
      <c r="F604" s="69" t="s">
        <v>5636</v>
      </c>
      <c r="G604" s="64">
        <v>-66</v>
      </c>
      <c r="K604" s="826"/>
      <c r="L604" s="830"/>
      <c r="M604" s="2"/>
    </row>
    <row r="605" spans="1:13" s="420" customFormat="1" x14ac:dyDescent="0.3">
      <c r="A605" s="369" t="s">
        <v>6199</v>
      </c>
      <c r="B605" s="70" t="s">
        <v>4255</v>
      </c>
      <c r="C605" s="487">
        <f t="shared" si="13"/>
        <v>43</v>
      </c>
      <c r="D605" s="70" t="s">
        <v>1028</v>
      </c>
      <c r="E605" s="70" t="s">
        <v>3894</v>
      </c>
      <c r="F605" s="70" t="s">
        <v>2335</v>
      </c>
      <c r="G605" s="65">
        <v>-66</v>
      </c>
      <c r="K605" s="826"/>
      <c r="L605" s="830"/>
      <c r="M605" s="2"/>
    </row>
    <row r="606" spans="1:13" s="420" customFormat="1" x14ac:dyDescent="0.3">
      <c r="A606" s="287" t="s">
        <v>6200</v>
      </c>
      <c r="B606" s="69" t="s">
        <v>4255</v>
      </c>
      <c r="C606" s="487">
        <f t="shared" si="13"/>
        <v>44</v>
      </c>
      <c r="D606" s="69" t="s">
        <v>1029</v>
      </c>
      <c r="E606" s="69" t="s">
        <v>3894</v>
      </c>
      <c r="F606" s="69" t="s">
        <v>2335</v>
      </c>
      <c r="G606" s="64">
        <v>-66</v>
      </c>
      <c r="K606" s="826"/>
      <c r="L606" s="830"/>
      <c r="M606" s="2"/>
    </row>
    <row r="607" spans="1:13" s="538" customFormat="1" x14ac:dyDescent="0.3">
      <c r="A607" s="369" t="s">
        <v>6204</v>
      </c>
      <c r="B607" s="70" t="s">
        <v>4368</v>
      </c>
      <c r="C607" s="487">
        <f t="shared" si="13"/>
        <v>45</v>
      </c>
      <c r="D607" s="70" t="s">
        <v>1092</v>
      </c>
      <c r="E607" s="70" t="s">
        <v>3894</v>
      </c>
      <c r="F607" s="70" t="s">
        <v>2335</v>
      </c>
      <c r="G607" s="67">
        <v>-66</v>
      </c>
      <c r="K607" s="826"/>
      <c r="L607" s="830"/>
      <c r="M607" s="2"/>
    </row>
    <row r="608" spans="1:13" s="420" customFormat="1" x14ac:dyDescent="0.3">
      <c r="A608" s="287" t="s">
        <v>6207</v>
      </c>
      <c r="B608" s="69" t="s">
        <v>4385</v>
      </c>
      <c r="C608" s="487">
        <f t="shared" si="13"/>
        <v>46</v>
      </c>
      <c r="D608" s="69" t="s">
        <v>1105</v>
      </c>
      <c r="E608" s="69" t="s">
        <v>3894</v>
      </c>
      <c r="F608" s="69" t="s">
        <v>5636</v>
      </c>
      <c r="G608" s="64">
        <v>-66</v>
      </c>
      <c r="K608" s="826"/>
      <c r="L608" s="830"/>
      <c r="M608" s="2"/>
    </row>
    <row r="609" spans="1:13" s="420" customFormat="1" x14ac:dyDescent="0.3">
      <c r="A609" s="369" t="s">
        <v>6207</v>
      </c>
      <c r="B609" s="70" t="s">
        <v>4385</v>
      </c>
      <c r="C609" s="487">
        <f t="shared" si="13"/>
        <v>47</v>
      </c>
      <c r="D609" s="70" t="s">
        <v>1106</v>
      </c>
      <c r="E609" s="70" t="s">
        <v>3894</v>
      </c>
      <c r="F609" s="70" t="s">
        <v>5636</v>
      </c>
      <c r="G609" s="65">
        <v>-66</v>
      </c>
      <c r="K609" s="826"/>
      <c r="L609" s="826"/>
      <c r="M609" s="2"/>
    </row>
    <row r="610" spans="1:13" s="420" customFormat="1" x14ac:dyDescent="0.3">
      <c r="A610" s="287" t="s">
        <v>6208</v>
      </c>
      <c r="B610" s="69" t="s">
        <v>3302</v>
      </c>
      <c r="C610" s="487">
        <f t="shared" si="13"/>
        <v>48</v>
      </c>
      <c r="D610" s="390" t="s">
        <v>3327</v>
      </c>
      <c r="E610" s="69" t="s">
        <v>3894</v>
      </c>
      <c r="F610" s="66" t="s">
        <v>2335</v>
      </c>
      <c r="G610" s="64">
        <v>-66</v>
      </c>
      <c r="K610" s="826"/>
      <c r="L610" s="826"/>
      <c r="M610" s="2"/>
    </row>
    <row r="611" spans="1:13" s="420" customFormat="1" x14ac:dyDescent="0.3">
      <c r="A611" s="287" t="s">
        <v>6209</v>
      </c>
      <c r="B611" s="69" t="s">
        <v>3349</v>
      </c>
      <c r="C611" s="487">
        <f t="shared" si="13"/>
        <v>49</v>
      </c>
      <c r="D611" s="69" t="s">
        <v>242</v>
      </c>
      <c r="E611" s="69" t="s">
        <v>3894</v>
      </c>
      <c r="F611" s="69" t="s">
        <v>2335</v>
      </c>
      <c r="G611" s="66">
        <v>-66</v>
      </c>
      <c r="K611" s="829"/>
      <c r="L611" s="830"/>
      <c r="M611" s="2"/>
    </row>
    <row r="612" spans="1:13" s="420" customFormat="1" x14ac:dyDescent="0.3">
      <c r="A612" s="389" t="s">
        <v>6211</v>
      </c>
      <c r="B612" s="370" t="s">
        <v>3359</v>
      </c>
      <c r="C612" s="487">
        <f t="shared" si="13"/>
        <v>50</v>
      </c>
      <c r="D612" s="69" t="s">
        <v>243</v>
      </c>
      <c r="E612" s="69" t="s">
        <v>3894</v>
      </c>
      <c r="F612" s="69" t="s">
        <v>2335</v>
      </c>
      <c r="G612" s="64">
        <v>-66</v>
      </c>
      <c r="K612" s="826"/>
      <c r="L612" s="830"/>
      <c r="M612" s="2"/>
    </row>
    <row r="613" spans="1:13" s="420" customFormat="1" x14ac:dyDescent="0.3">
      <c r="A613" s="558" t="s">
        <v>6211</v>
      </c>
      <c r="B613" s="559" t="s">
        <v>3359</v>
      </c>
      <c r="C613" s="487">
        <f t="shared" si="13"/>
        <v>51</v>
      </c>
      <c r="D613" s="486" t="s">
        <v>244</v>
      </c>
      <c r="E613" s="486" t="s">
        <v>3894</v>
      </c>
      <c r="F613" s="486" t="s">
        <v>2335</v>
      </c>
      <c r="G613" s="511">
        <v>-66</v>
      </c>
      <c r="K613" s="826"/>
      <c r="L613" s="830"/>
      <c r="M613" s="2"/>
    </row>
    <row r="614" spans="1:13" s="420" customFormat="1" x14ac:dyDescent="0.3">
      <c r="A614" s="509" t="s">
        <v>1213</v>
      </c>
      <c r="B614" s="560" t="s">
        <v>3398</v>
      </c>
      <c r="C614" s="487">
        <f t="shared" si="13"/>
        <v>52</v>
      </c>
      <c r="D614" s="514" t="s">
        <v>3404</v>
      </c>
      <c r="E614" s="514" t="s">
        <v>5682</v>
      </c>
      <c r="F614" s="514" t="s">
        <v>5636</v>
      </c>
      <c r="G614" s="561">
        <v>-66</v>
      </c>
      <c r="K614" s="826"/>
      <c r="L614" s="830"/>
      <c r="M614" s="826"/>
    </row>
    <row r="615" spans="1:13" s="538" customFormat="1" x14ac:dyDescent="0.3">
      <c r="A615" s="509" t="s">
        <v>1213</v>
      </c>
      <c r="B615" s="560" t="s">
        <v>3398</v>
      </c>
      <c r="C615" s="487">
        <f t="shared" si="13"/>
        <v>53</v>
      </c>
      <c r="D615" s="514" t="s">
        <v>3407</v>
      </c>
      <c r="E615" s="514" t="s">
        <v>5682</v>
      </c>
      <c r="F615" s="514" t="s">
        <v>5636</v>
      </c>
      <c r="G615" s="514">
        <v>-66</v>
      </c>
      <c r="K615" s="826"/>
      <c r="L615" s="830"/>
      <c r="M615" s="826"/>
    </row>
    <row r="616" spans="1:13" s="420" customFormat="1" x14ac:dyDescent="0.3">
      <c r="A616" s="558" t="s">
        <v>3338</v>
      </c>
      <c r="B616" s="559" t="s">
        <v>3469</v>
      </c>
      <c r="C616" s="487">
        <f t="shared" si="13"/>
        <v>54</v>
      </c>
      <c r="D616" s="486" t="s">
        <v>245</v>
      </c>
      <c r="E616" s="486" t="s">
        <v>3894</v>
      </c>
      <c r="F616" s="486" t="s">
        <v>2335</v>
      </c>
      <c r="G616" s="511">
        <v>-66</v>
      </c>
      <c r="K616" s="826"/>
      <c r="L616" s="830"/>
      <c r="M616" s="2"/>
    </row>
    <row r="617" spans="1:13" s="420" customFormat="1" x14ac:dyDescent="0.3">
      <c r="A617" s="389" t="s">
        <v>3338</v>
      </c>
      <c r="B617" s="370" t="s">
        <v>3469</v>
      </c>
      <c r="C617" s="487">
        <f t="shared" si="13"/>
        <v>55</v>
      </c>
      <c r="D617" s="69" t="s">
        <v>246</v>
      </c>
      <c r="E617" s="69" t="s">
        <v>3894</v>
      </c>
      <c r="F617" s="69" t="s">
        <v>2335</v>
      </c>
      <c r="G617" s="64">
        <v>-66</v>
      </c>
      <c r="K617" s="826"/>
      <c r="L617" s="830"/>
      <c r="M617" s="2"/>
    </row>
    <row r="618" spans="1:13" s="420" customFormat="1" x14ac:dyDescent="0.3">
      <c r="A618" s="287" t="s">
        <v>3598</v>
      </c>
      <c r="B618" s="69" t="s">
        <v>3613</v>
      </c>
      <c r="C618" s="487">
        <f t="shared" si="13"/>
        <v>56</v>
      </c>
      <c r="D618" s="69" t="s">
        <v>247</v>
      </c>
      <c r="E618" s="69" t="s">
        <v>3894</v>
      </c>
      <c r="F618" s="69" t="s">
        <v>2335</v>
      </c>
      <c r="G618" s="288">
        <v>-66</v>
      </c>
      <c r="K618" s="826"/>
      <c r="L618" s="830"/>
      <c r="M618" s="2"/>
    </row>
    <row r="619" spans="1:13" s="538" customFormat="1" x14ac:dyDescent="0.3">
      <c r="A619" s="287" t="s">
        <v>3599</v>
      </c>
      <c r="B619" s="69" t="s">
        <v>3615</v>
      </c>
      <c r="C619" s="487">
        <f t="shared" si="13"/>
        <v>57</v>
      </c>
      <c r="D619" s="69" t="s">
        <v>1185</v>
      </c>
      <c r="E619" s="69" t="s">
        <v>3894</v>
      </c>
      <c r="F619" s="69" t="s">
        <v>2335</v>
      </c>
      <c r="G619" s="64">
        <v>-66</v>
      </c>
      <c r="K619" s="826"/>
      <c r="L619" s="830"/>
      <c r="M619" s="2"/>
    </row>
    <row r="620" spans="1:13" s="420" customFormat="1" x14ac:dyDescent="0.3">
      <c r="A620" s="369" t="s">
        <v>5138</v>
      </c>
      <c r="B620" s="70" t="s">
        <v>5137</v>
      </c>
      <c r="C620" s="487">
        <f t="shared" si="13"/>
        <v>58</v>
      </c>
      <c r="D620" s="70" t="s">
        <v>1199</v>
      </c>
      <c r="E620" s="70" t="s">
        <v>3894</v>
      </c>
      <c r="F620" s="70" t="s">
        <v>2335</v>
      </c>
      <c r="G620" s="65">
        <v>-66</v>
      </c>
      <c r="H620" s="420">
        <v>58</v>
      </c>
      <c r="K620" s="829"/>
      <c r="L620" s="826"/>
      <c r="M620" s="2"/>
    </row>
    <row r="621" spans="1:13" x14ac:dyDescent="0.3">
      <c r="A621" s="202" t="s">
        <v>5697</v>
      </c>
      <c r="B621" s="211" t="s">
        <v>5696</v>
      </c>
      <c r="C621" s="525">
        <v>1</v>
      </c>
      <c r="D621" s="211" t="s">
        <v>1225</v>
      </c>
      <c r="E621" s="211" t="s">
        <v>5682</v>
      </c>
      <c r="F621" s="211" t="s">
        <v>2335</v>
      </c>
      <c r="G621" s="15">
        <v>-73</v>
      </c>
      <c r="K621" s="829"/>
      <c r="L621" s="826"/>
    </row>
    <row r="622" spans="1:13" x14ac:dyDescent="0.3">
      <c r="A622" s="201" t="s">
        <v>5697</v>
      </c>
      <c r="B622" s="149" t="s">
        <v>5696</v>
      </c>
      <c r="C622" s="525">
        <f t="shared" si="13"/>
        <v>2</v>
      </c>
      <c r="D622" s="149" t="s">
        <v>1226</v>
      </c>
      <c r="E622" s="149" t="s">
        <v>5682</v>
      </c>
      <c r="F622" s="149" t="s">
        <v>2335</v>
      </c>
      <c r="G622" s="151">
        <v>-73</v>
      </c>
      <c r="K622" s="829"/>
      <c r="L622" s="826"/>
    </row>
    <row r="623" spans="1:13" x14ac:dyDescent="0.3">
      <c r="A623" s="202" t="s">
        <v>5697</v>
      </c>
      <c r="B623" s="211" t="s">
        <v>5696</v>
      </c>
      <c r="C623" s="525">
        <f t="shared" si="13"/>
        <v>3</v>
      </c>
      <c r="D623" s="211" t="s">
        <v>1227</v>
      </c>
      <c r="E623" s="211" t="s">
        <v>5682</v>
      </c>
      <c r="F623" s="211" t="s">
        <v>2335</v>
      </c>
      <c r="G623" s="15">
        <v>-73</v>
      </c>
      <c r="K623" s="829"/>
      <c r="L623" s="826"/>
    </row>
    <row r="624" spans="1:13" x14ac:dyDescent="0.3">
      <c r="A624" s="201" t="s">
        <v>5697</v>
      </c>
      <c r="B624" s="149" t="s">
        <v>5696</v>
      </c>
      <c r="C624" s="525">
        <f t="shared" si="13"/>
        <v>4</v>
      </c>
      <c r="D624" s="149" t="s">
        <v>1228</v>
      </c>
      <c r="E624" s="149" t="s">
        <v>5682</v>
      </c>
      <c r="F624" s="149" t="s">
        <v>2335</v>
      </c>
      <c r="G624" s="151">
        <v>-73</v>
      </c>
      <c r="K624" s="829"/>
      <c r="L624" s="830"/>
    </row>
    <row r="625" spans="1:13" x14ac:dyDescent="0.3">
      <c r="A625" s="202" t="s">
        <v>5728</v>
      </c>
      <c r="B625" s="211" t="s">
        <v>5727</v>
      </c>
      <c r="C625" s="525">
        <f t="shared" si="13"/>
        <v>5</v>
      </c>
      <c r="D625" s="18" t="s">
        <v>5712</v>
      </c>
      <c r="E625" s="18" t="s">
        <v>5682</v>
      </c>
      <c r="F625" s="18" t="s">
        <v>5636</v>
      </c>
      <c r="G625" s="18">
        <v>-73</v>
      </c>
      <c r="K625" s="829"/>
      <c r="L625" s="830"/>
    </row>
    <row r="626" spans="1:13" x14ac:dyDescent="0.3">
      <c r="A626" s="201" t="s">
        <v>5728</v>
      </c>
      <c r="B626" s="149" t="s">
        <v>5727</v>
      </c>
      <c r="C626" s="525">
        <f t="shared" si="13"/>
        <v>6</v>
      </c>
      <c r="D626" s="197" t="s">
        <v>5714</v>
      </c>
      <c r="E626" s="197" t="s">
        <v>5682</v>
      </c>
      <c r="F626" s="197" t="s">
        <v>5636</v>
      </c>
      <c r="G626" s="197">
        <v>-73</v>
      </c>
      <c r="K626" s="829"/>
      <c r="L626" s="830"/>
    </row>
    <row r="627" spans="1:13" x14ac:dyDescent="0.3">
      <c r="A627" s="202" t="s">
        <v>5793</v>
      </c>
      <c r="B627" s="211" t="s">
        <v>5792</v>
      </c>
      <c r="C627" s="525">
        <f t="shared" si="13"/>
        <v>7</v>
      </c>
      <c r="D627" s="211" t="s">
        <v>1473</v>
      </c>
      <c r="E627" s="211" t="s">
        <v>3894</v>
      </c>
      <c r="F627" s="15" t="s">
        <v>2335</v>
      </c>
      <c r="G627" s="15">
        <v>-73</v>
      </c>
      <c r="K627" s="829"/>
      <c r="L627" s="830"/>
    </row>
    <row r="628" spans="1:13" s="538" customFormat="1" x14ac:dyDescent="0.3">
      <c r="A628" s="201" t="s">
        <v>5793</v>
      </c>
      <c r="B628" s="149" t="s">
        <v>5792</v>
      </c>
      <c r="C628" s="525">
        <f t="shared" si="13"/>
        <v>8</v>
      </c>
      <c r="D628" s="149" t="s">
        <v>218</v>
      </c>
      <c r="E628" s="149" t="s">
        <v>3894</v>
      </c>
      <c r="F628" s="151" t="s">
        <v>2335</v>
      </c>
      <c r="G628" s="151">
        <v>-73</v>
      </c>
      <c r="K628" s="829"/>
      <c r="L628" s="830"/>
      <c r="M628" s="2"/>
    </row>
    <row r="629" spans="1:13" s="420" customFormat="1" x14ac:dyDescent="0.3">
      <c r="A629" s="202" t="s">
        <v>5879</v>
      </c>
      <c r="B629" s="211" t="s">
        <v>5878</v>
      </c>
      <c r="C629" s="525">
        <f t="shared" si="13"/>
        <v>9</v>
      </c>
      <c r="D629" s="211" t="s">
        <v>747</v>
      </c>
      <c r="E629" s="211" t="s">
        <v>3894</v>
      </c>
      <c r="F629" s="211" t="s">
        <v>2335</v>
      </c>
      <c r="G629" s="15">
        <v>-73</v>
      </c>
      <c r="K629" s="826"/>
      <c r="L629" s="826"/>
      <c r="M629" s="2"/>
    </row>
    <row r="630" spans="1:13" s="420" customFormat="1" x14ac:dyDescent="0.3">
      <c r="A630" s="336" t="s">
        <v>4471</v>
      </c>
      <c r="B630" s="333" t="s">
        <v>4480</v>
      </c>
      <c r="C630" s="525">
        <f t="shared" si="13"/>
        <v>10</v>
      </c>
      <c r="D630" s="211" t="s">
        <v>219</v>
      </c>
      <c r="E630" s="211" t="s">
        <v>3894</v>
      </c>
      <c r="F630" s="18" t="s">
        <v>5636</v>
      </c>
      <c r="G630" s="15">
        <v>-73</v>
      </c>
      <c r="K630" s="826"/>
      <c r="L630" s="826"/>
      <c r="M630" s="826"/>
    </row>
    <row r="631" spans="1:13" x14ac:dyDescent="0.3">
      <c r="A631" s="205" t="s">
        <v>4450</v>
      </c>
      <c r="B631" s="212" t="s">
        <v>4486</v>
      </c>
      <c r="C631" s="525">
        <f t="shared" si="13"/>
        <v>11</v>
      </c>
      <c r="D631" s="212" t="s">
        <v>4495</v>
      </c>
      <c r="E631" s="212" t="s">
        <v>5682</v>
      </c>
      <c r="F631" s="516" t="s">
        <v>5636</v>
      </c>
      <c r="G631" s="516">
        <v>-73</v>
      </c>
      <c r="K631" s="826"/>
      <c r="L631" s="826"/>
      <c r="M631" s="826"/>
    </row>
    <row r="632" spans="1:13" x14ac:dyDescent="0.3">
      <c r="A632" s="202" t="s">
        <v>2778</v>
      </c>
      <c r="B632" s="213" t="s">
        <v>4614</v>
      </c>
      <c r="C632" s="525">
        <f t="shared" si="13"/>
        <v>12</v>
      </c>
      <c r="D632" s="280" t="s">
        <v>826</v>
      </c>
      <c r="E632" s="149" t="s">
        <v>3894</v>
      </c>
      <c r="F632" s="197" t="s">
        <v>2335</v>
      </c>
      <c r="G632" s="197">
        <v>-73</v>
      </c>
      <c r="K632" s="826"/>
      <c r="L632" s="826"/>
      <c r="M632" s="826"/>
    </row>
    <row r="633" spans="1:13" x14ac:dyDescent="0.3">
      <c r="A633" s="202" t="s">
        <v>2778</v>
      </c>
      <c r="B633" s="213" t="s">
        <v>4614</v>
      </c>
      <c r="C633" s="525">
        <f t="shared" si="13"/>
        <v>13</v>
      </c>
      <c r="D633" s="280" t="s">
        <v>220</v>
      </c>
      <c r="E633" s="149" t="s">
        <v>3894</v>
      </c>
      <c r="F633" s="197" t="s">
        <v>2335</v>
      </c>
      <c r="G633" s="197">
        <v>-73</v>
      </c>
      <c r="K633" s="829"/>
      <c r="L633" s="830"/>
      <c r="M633" s="826"/>
    </row>
    <row r="634" spans="1:13" x14ac:dyDescent="0.3">
      <c r="A634" s="38" t="s">
        <v>4659</v>
      </c>
      <c r="B634" s="213" t="s">
        <v>5273</v>
      </c>
      <c r="C634" s="525">
        <f t="shared" si="13"/>
        <v>14</v>
      </c>
      <c r="D634" s="213" t="s">
        <v>5290</v>
      </c>
      <c r="E634" s="213" t="s">
        <v>5682</v>
      </c>
      <c r="F634" s="213" t="s">
        <v>5636</v>
      </c>
      <c r="G634" s="36">
        <v>-73</v>
      </c>
      <c r="K634" s="829"/>
      <c r="L634" s="830"/>
      <c r="M634" s="826"/>
    </row>
    <row r="635" spans="1:13" x14ac:dyDescent="0.3">
      <c r="A635" s="206" t="s">
        <v>5454</v>
      </c>
      <c r="B635" s="213" t="s">
        <v>5441</v>
      </c>
      <c r="C635" s="525">
        <f t="shared" si="13"/>
        <v>15</v>
      </c>
      <c r="D635" s="213" t="s">
        <v>5459</v>
      </c>
      <c r="E635" s="213" t="s">
        <v>5682</v>
      </c>
      <c r="F635" s="213" t="s">
        <v>5636</v>
      </c>
      <c r="G635" s="36">
        <v>-73</v>
      </c>
      <c r="K635" s="826"/>
      <c r="L635" s="830"/>
      <c r="M635" s="826"/>
    </row>
    <row r="636" spans="1:13" x14ac:dyDescent="0.3">
      <c r="A636" s="205" t="s">
        <v>3274</v>
      </c>
      <c r="B636" s="149" t="s">
        <v>5125</v>
      </c>
      <c r="C636" s="525">
        <f t="shared" si="13"/>
        <v>16</v>
      </c>
      <c r="D636" s="149" t="s">
        <v>221</v>
      </c>
      <c r="E636" s="149" t="s">
        <v>3894</v>
      </c>
      <c r="F636" s="197" t="s">
        <v>2335</v>
      </c>
      <c r="G636" s="151">
        <v>-73</v>
      </c>
      <c r="K636" s="829"/>
      <c r="L636" s="830"/>
      <c r="M636" s="826"/>
    </row>
    <row r="637" spans="1:13" x14ac:dyDescent="0.3">
      <c r="A637" s="206" t="s">
        <v>3274</v>
      </c>
      <c r="B637" s="211" t="s">
        <v>5125</v>
      </c>
      <c r="C637" s="525">
        <f t="shared" si="13"/>
        <v>17</v>
      </c>
      <c r="D637" s="211" t="s">
        <v>222</v>
      </c>
      <c r="E637" s="211" t="s">
        <v>3894</v>
      </c>
      <c r="F637" s="18" t="s">
        <v>2335</v>
      </c>
      <c r="G637" s="15">
        <v>-73</v>
      </c>
      <c r="K637" s="826"/>
      <c r="L637" s="830"/>
      <c r="M637" s="826"/>
    </row>
    <row r="638" spans="1:13" x14ac:dyDescent="0.3">
      <c r="A638" s="205" t="s">
        <v>3274</v>
      </c>
      <c r="B638" s="149" t="s">
        <v>5125</v>
      </c>
      <c r="C638" s="525">
        <f t="shared" si="13"/>
        <v>18</v>
      </c>
      <c r="D638" s="149" t="s">
        <v>223</v>
      </c>
      <c r="E638" s="149" t="s">
        <v>3894</v>
      </c>
      <c r="F638" s="197" t="s">
        <v>2335</v>
      </c>
      <c r="G638" s="151">
        <v>-73</v>
      </c>
      <c r="K638" s="829"/>
      <c r="L638" s="830"/>
      <c r="M638" s="826"/>
    </row>
    <row r="639" spans="1:13" x14ac:dyDescent="0.3">
      <c r="A639" s="206" t="s">
        <v>3274</v>
      </c>
      <c r="B639" s="211" t="s">
        <v>5125</v>
      </c>
      <c r="C639" s="525">
        <f t="shared" si="13"/>
        <v>19</v>
      </c>
      <c r="D639" s="211" t="s">
        <v>224</v>
      </c>
      <c r="E639" s="211" t="s">
        <v>3894</v>
      </c>
      <c r="F639" s="18" t="s">
        <v>2335</v>
      </c>
      <c r="G639" s="15">
        <v>-73</v>
      </c>
      <c r="K639" s="860"/>
      <c r="L639" s="873"/>
      <c r="M639" s="592"/>
    </row>
    <row r="640" spans="1:13" x14ac:dyDescent="0.3">
      <c r="A640" s="206" t="s">
        <v>4891</v>
      </c>
      <c r="B640" s="213" t="s">
        <v>5557</v>
      </c>
      <c r="C640" s="525">
        <f t="shared" si="13"/>
        <v>20</v>
      </c>
      <c r="D640" s="213" t="s">
        <v>5562</v>
      </c>
      <c r="E640" s="213" t="s">
        <v>5682</v>
      </c>
      <c r="F640" s="38" t="s">
        <v>5636</v>
      </c>
      <c r="G640" s="38">
        <v>-73</v>
      </c>
      <c r="K640" s="860"/>
      <c r="L640" s="873"/>
      <c r="M640" s="592"/>
    </row>
    <row r="641" spans="1:13" x14ac:dyDescent="0.3">
      <c r="A641" s="205" t="s">
        <v>4891</v>
      </c>
      <c r="B641" s="212" t="s">
        <v>5557</v>
      </c>
      <c r="C641" s="525">
        <f t="shared" si="13"/>
        <v>21</v>
      </c>
      <c r="D641" s="212" t="s">
        <v>5563</v>
      </c>
      <c r="E641" s="212" t="s">
        <v>5682</v>
      </c>
      <c r="F641" s="516" t="s">
        <v>5636</v>
      </c>
      <c r="G641" s="516">
        <v>-73</v>
      </c>
      <c r="K641" s="829"/>
      <c r="L641" s="826"/>
      <c r="M641" s="826"/>
    </row>
    <row r="642" spans="1:13" x14ac:dyDescent="0.3">
      <c r="A642" s="38" t="s">
        <v>4896</v>
      </c>
      <c r="B642" s="213" t="s">
        <v>6045</v>
      </c>
      <c r="C642" s="525">
        <f t="shared" si="13"/>
        <v>22</v>
      </c>
      <c r="D642" s="213" t="s">
        <v>6072</v>
      </c>
      <c r="E642" s="213" t="s">
        <v>5682</v>
      </c>
      <c r="F642" s="213" t="s">
        <v>5636</v>
      </c>
      <c r="G642" s="36">
        <v>-73</v>
      </c>
      <c r="K642" s="829"/>
      <c r="L642" s="830"/>
      <c r="M642" s="826"/>
    </row>
    <row r="643" spans="1:13" s="420" customFormat="1" x14ac:dyDescent="0.3">
      <c r="A643" s="308" t="s">
        <v>6294</v>
      </c>
      <c r="B643" s="299" t="s">
        <v>6293</v>
      </c>
      <c r="C643" s="525">
        <f t="shared" si="13"/>
        <v>23</v>
      </c>
      <c r="D643" s="329" t="s">
        <v>966</v>
      </c>
      <c r="E643" s="211" t="s">
        <v>5682</v>
      </c>
      <c r="F643" s="211" t="s">
        <v>5636</v>
      </c>
      <c r="G643" s="476">
        <v>-73</v>
      </c>
      <c r="K643" s="829"/>
      <c r="L643" s="830"/>
      <c r="M643" s="826"/>
    </row>
    <row r="644" spans="1:13" x14ac:dyDescent="0.3">
      <c r="A644" s="201" t="s">
        <v>6297</v>
      </c>
      <c r="B644" s="149" t="s">
        <v>6296</v>
      </c>
      <c r="C644" s="525">
        <f t="shared" ref="C644:C707" si="14">C643+1</f>
        <v>24</v>
      </c>
      <c r="D644" s="149" t="s">
        <v>462</v>
      </c>
      <c r="E644" s="149" t="s">
        <v>3894</v>
      </c>
      <c r="F644" s="197" t="s">
        <v>2335</v>
      </c>
      <c r="G644" s="151">
        <v>-73</v>
      </c>
      <c r="K644" s="829"/>
      <c r="L644" s="830"/>
      <c r="M644" s="826"/>
    </row>
    <row r="645" spans="1:13" x14ac:dyDescent="0.3">
      <c r="A645" s="202" t="s">
        <v>6297</v>
      </c>
      <c r="B645" s="211" t="s">
        <v>6296</v>
      </c>
      <c r="C645" s="525">
        <f t="shared" si="14"/>
        <v>25</v>
      </c>
      <c r="D645" s="211" t="s">
        <v>464</v>
      </c>
      <c r="E645" s="211" t="s">
        <v>3894</v>
      </c>
      <c r="F645" s="211" t="s">
        <v>2335</v>
      </c>
      <c r="G645" s="15">
        <v>-73</v>
      </c>
      <c r="K645" s="829"/>
      <c r="L645" s="830"/>
      <c r="M645" s="826"/>
    </row>
    <row r="646" spans="1:13" x14ac:dyDescent="0.3">
      <c r="A646" s="202" t="s">
        <v>6195</v>
      </c>
      <c r="B646" s="211" t="s">
        <v>4255</v>
      </c>
      <c r="C646" s="525">
        <f t="shared" si="14"/>
        <v>26</v>
      </c>
      <c r="D646" s="211" t="s">
        <v>1030</v>
      </c>
      <c r="E646" s="211" t="s">
        <v>3894</v>
      </c>
      <c r="F646" s="211" t="s">
        <v>2335</v>
      </c>
      <c r="G646" s="15">
        <v>-73</v>
      </c>
      <c r="K646" s="829"/>
      <c r="L646" s="830"/>
      <c r="M646" s="826"/>
    </row>
    <row r="647" spans="1:13" s="420" customFormat="1" x14ac:dyDescent="0.3">
      <c r="A647" s="202" t="s">
        <v>4292</v>
      </c>
      <c r="B647" s="211" t="s">
        <v>4291</v>
      </c>
      <c r="C647" s="525">
        <f t="shared" si="14"/>
        <v>27</v>
      </c>
      <c r="D647" s="306" t="s">
        <v>225</v>
      </c>
      <c r="E647" s="149" t="s">
        <v>3894</v>
      </c>
      <c r="F647" s="149" t="s">
        <v>2335</v>
      </c>
      <c r="G647" s="151">
        <v>-73</v>
      </c>
      <c r="K647" s="838"/>
      <c r="L647" s="839"/>
      <c r="M647" s="2"/>
    </row>
    <row r="648" spans="1:13" s="420" customFormat="1" x14ac:dyDescent="0.3">
      <c r="A648" s="202" t="s">
        <v>4292</v>
      </c>
      <c r="B648" s="211" t="s">
        <v>4291</v>
      </c>
      <c r="C648" s="525">
        <f t="shared" si="14"/>
        <v>28</v>
      </c>
      <c r="D648" s="211" t="s">
        <v>226</v>
      </c>
      <c r="E648" s="211" t="s">
        <v>3894</v>
      </c>
      <c r="F648" s="211" t="s">
        <v>2335</v>
      </c>
      <c r="G648" s="15">
        <v>-73</v>
      </c>
      <c r="K648" s="838"/>
      <c r="L648" s="839"/>
      <c r="M648" s="2"/>
    </row>
    <row r="649" spans="1:13" s="420" customFormat="1" x14ac:dyDescent="0.3">
      <c r="A649" s="201" t="s">
        <v>4301</v>
      </c>
      <c r="B649" s="149" t="s">
        <v>4300</v>
      </c>
      <c r="C649" s="525">
        <f t="shared" si="14"/>
        <v>29</v>
      </c>
      <c r="D649" s="149" t="s">
        <v>1034</v>
      </c>
      <c r="E649" s="149" t="s">
        <v>3894</v>
      </c>
      <c r="F649" s="149" t="s">
        <v>5636</v>
      </c>
      <c r="G649" s="151">
        <v>-73</v>
      </c>
      <c r="K649" s="838"/>
      <c r="L649" s="839"/>
      <c r="M649" s="2"/>
    </row>
    <row r="650" spans="1:13" s="420" customFormat="1" x14ac:dyDescent="0.4">
      <c r="A650" s="202" t="s">
        <v>6203</v>
      </c>
      <c r="B650" s="211" t="s">
        <v>4358</v>
      </c>
      <c r="C650" s="525">
        <f t="shared" si="14"/>
        <v>30</v>
      </c>
      <c r="D650" s="281" t="s">
        <v>227</v>
      </c>
      <c r="E650" s="313" t="s">
        <v>5682</v>
      </c>
      <c r="F650" s="18" t="s">
        <v>2335</v>
      </c>
      <c r="G650" s="15">
        <v>-73</v>
      </c>
      <c r="K650" s="838"/>
      <c r="L650" s="839"/>
      <c r="M650" s="2"/>
    </row>
    <row r="651" spans="1:13" s="420" customFormat="1" x14ac:dyDescent="0.3">
      <c r="A651" s="201" t="s">
        <v>6204</v>
      </c>
      <c r="B651" s="149" t="s">
        <v>4368</v>
      </c>
      <c r="C651" s="525">
        <f t="shared" si="14"/>
        <v>31</v>
      </c>
      <c r="D651" s="149" t="s">
        <v>1083</v>
      </c>
      <c r="E651" s="149" t="s">
        <v>3894</v>
      </c>
      <c r="F651" s="197" t="s">
        <v>2335</v>
      </c>
      <c r="G651" s="197">
        <v>-73</v>
      </c>
      <c r="K651" s="840"/>
      <c r="L651" s="840"/>
      <c r="M651" s="2"/>
    </row>
    <row r="652" spans="1:13" s="420" customFormat="1" x14ac:dyDescent="0.3">
      <c r="A652" s="202" t="s">
        <v>6204</v>
      </c>
      <c r="B652" s="211" t="s">
        <v>4368</v>
      </c>
      <c r="C652" s="525">
        <f t="shared" si="14"/>
        <v>32</v>
      </c>
      <c r="D652" s="211" t="s">
        <v>1093</v>
      </c>
      <c r="E652" s="211" t="s">
        <v>5682</v>
      </c>
      <c r="F652" s="211" t="s">
        <v>2335</v>
      </c>
      <c r="G652" s="18">
        <v>-73</v>
      </c>
      <c r="K652" s="839"/>
      <c r="L652" s="839"/>
      <c r="M652" s="2"/>
    </row>
    <row r="653" spans="1:13" s="420" customFormat="1" x14ac:dyDescent="0.3">
      <c r="A653" s="201" t="s">
        <v>6207</v>
      </c>
      <c r="B653" s="149" t="s">
        <v>4385</v>
      </c>
      <c r="C653" s="525">
        <f t="shared" si="14"/>
        <v>33</v>
      </c>
      <c r="D653" s="149" t="s">
        <v>184</v>
      </c>
      <c r="E653" s="149" t="s">
        <v>3894</v>
      </c>
      <c r="F653" s="149" t="s">
        <v>5636</v>
      </c>
      <c r="G653" s="151">
        <v>-73</v>
      </c>
      <c r="K653" s="839"/>
      <c r="L653" s="839"/>
      <c r="M653" s="2"/>
    </row>
    <row r="654" spans="1:13" s="420" customFormat="1" x14ac:dyDescent="0.3">
      <c r="A654" s="202" t="s">
        <v>6207</v>
      </c>
      <c r="B654" s="211" t="s">
        <v>4385</v>
      </c>
      <c r="C654" s="525">
        <f t="shared" si="14"/>
        <v>34</v>
      </c>
      <c r="D654" s="211" t="s">
        <v>228</v>
      </c>
      <c r="E654" s="211" t="s">
        <v>3894</v>
      </c>
      <c r="F654" s="211" t="s">
        <v>5636</v>
      </c>
      <c r="G654" s="15">
        <v>-73</v>
      </c>
      <c r="K654" s="839"/>
      <c r="L654" s="839"/>
      <c r="M654" s="2"/>
    </row>
    <row r="655" spans="1:13" s="420" customFormat="1" x14ac:dyDescent="0.3">
      <c r="A655" s="201" t="s">
        <v>6208</v>
      </c>
      <c r="B655" s="149" t="s">
        <v>3302</v>
      </c>
      <c r="C655" s="525">
        <f t="shared" si="14"/>
        <v>35</v>
      </c>
      <c r="D655" s="334" t="s">
        <v>3303</v>
      </c>
      <c r="E655" s="149" t="s">
        <v>3894</v>
      </c>
      <c r="F655" s="197" t="s">
        <v>2335</v>
      </c>
      <c r="G655" s="151">
        <v>-73</v>
      </c>
      <c r="K655" s="839"/>
      <c r="L655" s="839"/>
      <c r="M655" s="826"/>
    </row>
    <row r="656" spans="1:13" s="420" customFormat="1" x14ac:dyDescent="0.3">
      <c r="A656" s="202" t="s">
        <v>6208</v>
      </c>
      <c r="B656" s="211" t="s">
        <v>3302</v>
      </c>
      <c r="C656" s="525">
        <f t="shared" si="14"/>
        <v>36</v>
      </c>
      <c r="D656" s="7" t="s">
        <v>3320</v>
      </c>
      <c r="E656" s="211" t="s">
        <v>3894</v>
      </c>
      <c r="F656" s="18" t="s">
        <v>2335</v>
      </c>
      <c r="G656" s="15">
        <v>-73</v>
      </c>
      <c r="K656" s="840"/>
      <c r="L656" s="840"/>
      <c r="M656" s="826"/>
    </row>
    <row r="657" spans="1:13" s="541" customFormat="1" x14ac:dyDescent="0.3">
      <c r="A657" s="201" t="s">
        <v>6208</v>
      </c>
      <c r="B657" s="149" t="s">
        <v>3302</v>
      </c>
      <c r="C657" s="525">
        <f t="shared" si="14"/>
        <v>37</v>
      </c>
      <c r="D657" s="334" t="s">
        <v>3323</v>
      </c>
      <c r="E657" s="149" t="s">
        <v>3894</v>
      </c>
      <c r="F657" s="197" t="s">
        <v>2335</v>
      </c>
      <c r="G657" s="151">
        <v>-73</v>
      </c>
      <c r="K657" s="839"/>
      <c r="L657" s="840"/>
      <c r="M657" s="826"/>
    </row>
    <row r="658" spans="1:13" s="420" customFormat="1" x14ac:dyDescent="0.3">
      <c r="A658" s="308" t="s">
        <v>6211</v>
      </c>
      <c r="B658" s="299" t="s">
        <v>3359</v>
      </c>
      <c r="C658" s="525">
        <f t="shared" si="14"/>
        <v>38</v>
      </c>
      <c r="D658" s="149" t="s">
        <v>229</v>
      </c>
      <c r="E658" s="149" t="s">
        <v>3894</v>
      </c>
      <c r="F658" s="149" t="s">
        <v>2335</v>
      </c>
      <c r="G658" s="151">
        <v>-73</v>
      </c>
      <c r="K658" s="839"/>
      <c r="L658" s="838"/>
      <c r="M658" s="826"/>
    </row>
    <row r="659" spans="1:13" s="420" customFormat="1" x14ac:dyDescent="0.3">
      <c r="A659" s="336" t="s">
        <v>6211</v>
      </c>
      <c r="B659" s="333" t="s">
        <v>3359</v>
      </c>
      <c r="C659" s="525">
        <f t="shared" si="14"/>
        <v>39</v>
      </c>
      <c r="D659" s="211" t="s">
        <v>230</v>
      </c>
      <c r="E659" s="211" t="s">
        <v>3894</v>
      </c>
      <c r="F659" s="211" t="s">
        <v>2335</v>
      </c>
      <c r="G659" s="15">
        <v>-73</v>
      </c>
      <c r="K659" s="838"/>
      <c r="L659" s="839"/>
      <c r="M659" s="826"/>
    </row>
    <row r="660" spans="1:13" x14ac:dyDescent="0.3">
      <c r="A660" s="202" t="s">
        <v>6214</v>
      </c>
      <c r="B660" s="211" t="s">
        <v>3384</v>
      </c>
      <c r="C660" s="525">
        <f t="shared" si="14"/>
        <v>40</v>
      </c>
      <c r="D660" s="211" t="s">
        <v>6697</v>
      </c>
      <c r="E660" s="211" t="s">
        <v>3894</v>
      </c>
      <c r="F660" s="211" t="s">
        <v>2335</v>
      </c>
      <c r="G660" s="476">
        <v>-73</v>
      </c>
      <c r="K660" s="838"/>
      <c r="L660" s="839"/>
      <c r="M660" s="826"/>
    </row>
    <row r="661" spans="1:13" s="420" customFormat="1" x14ac:dyDescent="0.3">
      <c r="A661" s="202" t="s">
        <v>1213</v>
      </c>
      <c r="B661" s="299" t="s">
        <v>3398</v>
      </c>
      <c r="C661" s="525">
        <f t="shared" si="14"/>
        <v>41</v>
      </c>
      <c r="D661" s="197" t="s">
        <v>3403</v>
      </c>
      <c r="E661" s="197" t="s">
        <v>5682</v>
      </c>
      <c r="F661" s="197" t="s">
        <v>5636</v>
      </c>
      <c r="G661" s="197">
        <v>-73</v>
      </c>
      <c r="K661" s="840"/>
      <c r="L661" s="840"/>
      <c r="M661" s="826"/>
    </row>
    <row r="662" spans="1:13" s="420" customFormat="1" x14ac:dyDescent="0.3">
      <c r="A662" s="202" t="s">
        <v>1213</v>
      </c>
      <c r="B662" s="299" t="s">
        <v>3398</v>
      </c>
      <c r="C662" s="525">
        <f t="shared" si="14"/>
        <v>42</v>
      </c>
      <c r="D662" s="197" t="s">
        <v>3396</v>
      </c>
      <c r="E662" s="197" t="s">
        <v>5682</v>
      </c>
      <c r="F662" s="197" t="s">
        <v>5636</v>
      </c>
      <c r="G662" s="197">
        <v>-73</v>
      </c>
      <c r="K662" s="841"/>
      <c r="L662" s="841"/>
      <c r="M662" s="826"/>
    </row>
    <row r="663" spans="1:13" s="420" customFormat="1" x14ac:dyDescent="0.3">
      <c r="A663" s="336" t="s">
        <v>3338</v>
      </c>
      <c r="B663" s="333" t="s">
        <v>3469</v>
      </c>
      <c r="C663" s="525">
        <f t="shared" si="14"/>
        <v>43</v>
      </c>
      <c r="D663" s="211" t="s">
        <v>231</v>
      </c>
      <c r="E663" s="211" t="s">
        <v>3894</v>
      </c>
      <c r="F663" s="211" t="s">
        <v>2335</v>
      </c>
      <c r="G663" s="15">
        <v>-73</v>
      </c>
      <c r="K663" s="841"/>
      <c r="L663" s="841"/>
      <c r="M663" s="826"/>
    </row>
    <row r="664" spans="1:13" s="420" customFormat="1" x14ac:dyDescent="0.3">
      <c r="A664" s="336" t="s">
        <v>3541</v>
      </c>
      <c r="B664" s="333" t="s">
        <v>3554</v>
      </c>
      <c r="C664" s="525">
        <f t="shared" si="14"/>
        <v>44</v>
      </c>
      <c r="D664" s="211" t="s">
        <v>232</v>
      </c>
      <c r="E664" s="211" t="s">
        <v>5682</v>
      </c>
      <c r="F664" s="18" t="s">
        <v>5636</v>
      </c>
      <c r="G664" s="15">
        <v>-73</v>
      </c>
      <c r="K664" s="840"/>
      <c r="L664" s="840"/>
      <c r="M664" s="826"/>
    </row>
    <row r="665" spans="1:13" s="420" customFormat="1" x14ac:dyDescent="0.3">
      <c r="A665" s="201" t="s">
        <v>3596</v>
      </c>
      <c r="B665" s="149" t="s">
        <v>3595</v>
      </c>
      <c r="C665" s="525">
        <f t="shared" si="14"/>
        <v>45</v>
      </c>
      <c r="D665" s="149" t="s">
        <v>188</v>
      </c>
      <c r="E665" s="149" t="s">
        <v>3894</v>
      </c>
      <c r="F665" s="149" t="s">
        <v>2335</v>
      </c>
      <c r="G665" s="151">
        <v>-73</v>
      </c>
      <c r="K665" s="840"/>
      <c r="L665" s="840"/>
      <c r="M665" s="826"/>
    </row>
    <row r="666" spans="1:13" s="420" customFormat="1" x14ac:dyDescent="0.3">
      <c r="A666" s="202" t="s">
        <v>3596</v>
      </c>
      <c r="B666" s="211" t="s">
        <v>3595</v>
      </c>
      <c r="C666" s="525">
        <f t="shared" si="14"/>
        <v>46</v>
      </c>
      <c r="D666" s="211" t="s">
        <v>187</v>
      </c>
      <c r="E666" s="211" t="s">
        <v>3894</v>
      </c>
      <c r="F666" s="211" t="s">
        <v>2335</v>
      </c>
      <c r="G666" s="15">
        <v>-73</v>
      </c>
      <c r="K666" s="840"/>
      <c r="L666" s="840"/>
      <c r="M666" s="826"/>
    </row>
    <row r="667" spans="1:13" s="420" customFormat="1" x14ac:dyDescent="0.3">
      <c r="A667" s="201" t="s">
        <v>3671</v>
      </c>
      <c r="B667" s="149" t="s">
        <v>3751</v>
      </c>
      <c r="C667" s="525">
        <f t="shared" si="14"/>
        <v>47</v>
      </c>
      <c r="D667" s="149" t="s">
        <v>3752</v>
      </c>
      <c r="E667" s="149" t="s">
        <v>5682</v>
      </c>
      <c r="F667" s="197" t="s">
        <v>2335</v>
      </c>
      <c r="G667" s="472">
        <v>-73</v>
      </c>
      <c r="K667" s="836"/>
      <c r="L667" s="837"/>
      <c r="M667" s="826"/>
    </row>
    <row r="668" spans="1:13" x14ac:dyDescent="0.3">
      <c r="A668" s="202" t="s">
        <v>5190</v>
      </c>
      <c r="B668" s="211" t="s">
        <v>5186</v>
      </c>
      <c r="C668" s="525">
        <f t="shared" si="14"/>
        <v>48</v>
      </c>
      <c r="D668" s="211" t="s">
        <v>233</v>
      </c>
      <c r="E668" s="211" t="s">
        <v>3894</v>
      </c>
      <c r="F668" s="211" t="s">
        <v>2335</v>
      </c>
      <c r="G668" s="15">
        <v>-73</v>
      </c>
      <c r="K668" s="841"/>
      <c r="L668" s="841"/>
    </row>
    <row r="669" spans="1:13" x14ac:dyDescent="0.3">
      <c r="A669" s="201" t="s">
        <v>5190</v>
      </c>
      <c r="B669" s="149" t="s">
        <v>5186</v>
      </c>
      <c r="C669" s="525">
        <f t="shared" si="14"/>
        <v>49</v>
      </c>
      <c r="D669" s="149" t="s">
        <v>234</v>
      </c>
      <c r="E669" s="149" t="s">
        <v>3894</v>
      </c>
      <c r="F669" s="149" t="s">
        <v>2335</v>
      </c>
      <c r="G669" s="151">
        <v>-73</v>
      </c>
      <c r="H669" s="273">
        <v>49</v>
      </c>
      <c r="K669" s="841"/>
      <c r="L669" s="841"/>
    </row>
    <row r="670" spans="1:13" x14ac:dyDescent="0.3">
      <c r="A670" s="369" t="s">
        <v>5728</v>
      </c>
      <c r="B670" s="70" t="s">
        <v>5727</v>
      </c>
      <c r="C670" s="487">
        <v>1</v>
      </c>
      <c r="D670" s="67" t="s">
        <v>5715</v>
      </c>
      <c r="E670" s="67" t="s">
        <v>5682</v>
      </c>
      <c r="F670" s="67" t="s">
        <v>5636</v>
      </c>
      <c r="G670" s="562">
        <v>-81</v>
      </c>
      <c r="K670" s="836"/>
      <c r="L670" s="846"/>
      <c r="M670" s="826"/>
    </row>
    <row r="671" spans="1:13" x14ac:dyDescent="0.3">
      <c r="A671" s="287" t="s">
        <v>5728</v>
      </c>
      <c r="B671" s="69" t="s">
        <v>5727</v>
      </c>
      <c r="C671" s="487">
        <f t="shared" si="14"/>
        <v>2</v>
      </c>
      <c r="D671" s="66" t="s">
        <v>5717</v>
      </c>
      <c r="E671" s="66" t="s">
        <v>5682</v>
      </c>
      <c r="F671" s="66" t="s">
        <v>5636</v>
      </c>
      <c r="G671" s="562">
        <v>-81</v>
      </c>
      <c r="K671" s="836"/>
      <c r="L671" s="846"/>
      <c r="M671" s="826"/>
    </row>
    <row r="672" spans="1:13" x14ac:dyDescent="0.3">
      <c r="A672" s="287" t="s">
        <v>5728</v>
      </c>
      <c r="B672" s="69" t="s">
        <v>5727</v>
      </c>
      <c r="C672" s="487">
        <f t="shared" si="14"/>
        <v>3</v>
      </c>
      <c r="D672" s="66" t="s">
        <v>5719</v>
      </c>
      <c r="E672" s="66" t="s">
        <v>5682</v>
      </c>
      <c r="F672" s="66" t="s">
        <v>5636</v>
      </c>
      <c r="G672" s="562">
        <v>-81</v>
      </c>
      <c r="K672" s="836"/>
      <c r="L672" s="837"/>
      <c r="M672" s="826"/>
    </row>
    <row r="673" spans="1:13" x14ac:dyDescent="0.3">
      <c r="A673" s="369" t="s">
        <v>5793</v>
      </c>
      <c r="B673" s="70" t="s">
        <v>5792</v>
      </c>
      <c r="C673" s="487">
        <f t="shared" si="14"/>
        <v>4</v>
      </c>
      <c r="D673" s="70" t="s">
        <v>1474</v>
      </c>
      <c r="E673" s="70" t="s">
        <v>3894</v>
      </c>
      <c r="F673" s="65" t="s">
        <v>2335</v>
      </c>
      <c r="G673" s="65">
        <v>-81</v>
      </c>
      <c r="K673" s="836"/>
      <c r="L673" s="837"/>
      <c r="M673" s="826"/>
    </row>
    <row r="674" spans="1:13" s="420" customFormat="1" x14ac:dyDescent="0.3">
      <c r="A674" s="287" t="s">
        <v>5793</v>
      </c>
      <c r="B674" s="69" t="s">
        <v>5792</v>
      </c>
      <c r="C674" s="487">
        <f t="shared" si="14"/>
        <v>5</v>
      </c>
      <c r="D674" s="69" t="s">
        <v>209</v>
      </c>
      <c r="E674" s="69" t="s">
        <v>3894</v>
      </c>
      <c r="F674" s="64" t="s">
        <v>2335</v>
      </c>
      <c r="G674" s="64">
        <v>-81</v>
      </c>
      <c r="K674" s="836"/>
      <c r="L674" s="837"/>
      <c r="M674" s="2"/>
    </row>
    <row r="675" spans="1:13" x14ac:dyDescent="0.3">
      <c r="A675" s="369" t="s">
        <v>5793</v>
      </c>
      <c r="B675" s="70" t="s">
        <v>5792</v>
      </c>
      <c r="C675" s="487">
        <f t="shared" si="14"/>
        <v>6</v>
      </c>
      <c r="D675" s="70" t="s">
        <v>210</v>
      </c>
      <c r="E675" s="70" t="s">
        <v>3894</v>
      </c>
      <c r="F675" s="65" t="s">
        <v>2335</v>
      </c>
      <c r="G675" s="65">
        <v>-81</v>
      </c>
      <c r="K675" s="836"/>
      <c r="L675" s="837"/>
    </row>
    <row r="676" spans="1:13" x14ac:dyDescent="0.3">
      <c r="A676" s="287" t="s">
        <v>5809</v>
      </c>
      <c r="B676" s="69" t="s">
        <v>5808</v>
      </c>
      <c r="C676" s="487">
        <f t="shared" si="14"/>
        <v>7</v>
      </c>
      <c r="D676" s="69" t="s">
        <v>1501</v>
      </c>
      <c r="E676" s="69" t="s">
        <v>3894</v>
      </c>
      <c r="F676" s="64" t="s">
        <v>2335</v>
      </c>
      <c r="G676" s="66">
        <v>-81</v>
      </c>
      <c r="K676" s="836"/>
      <c r="L676" s="837"/>
    </row>
    <row r="677" spans="1:13" x14ac:dyDescent="0.3">
      <c r="A677" s="369" t="s">
        <v>5809</v>
      </c>
      <c r="B677" s="70" t="s">
        <v>5808</v>
      </c>
      <c r="C677" s="487">
        <f t="shared" si="14"/>
        <v>8</v>
      </c>
      <c r="D677" s="70" t="s">
        <v>1502</v>
      </c>
      <c r="E677" s="70" t="s">
        <v>3894</v>
      </c>
      <c r="F677" s="65" t="s">
        <v>2335</v>
      </c>
      <c r="G677" s="67">
        <v>-81</v>
      </c>
      <c r="K677" s="836"/>
      <c r="L677" s="841"/>
      <c r="M677" s="826"/>
    </row>
    <row r="678" spans="1:13" x14ac:dyDescent="0.3">
      <c r="A678" s="295" t="s">
        <v>5881</v>
      </c>
      <c r="B678" s="285" t="s">
        <v>5880</v>
      </c>
      <c r="C678" s="487">
        <f t="shared" si="14"/>
        <v>9</v>
      </c>
      <c r="D678" s="70" t="s">
        <v>2404</v>
      </c>
      <c r="E678" s="70" t="s">
        <v>3894</v>
      </c>
      <c r="F678" s="67" t="s">
        <v>2335</v>
      </c>
      <c r="G678" s="67">
        <v>-81</v>
      </c>
      <c r="K678" s="836"/>
      <c r="L678" s="837"/>
      <c r="M678" s="826"/>
    </row>
    <row r="679" spans="1:13" x14ac:dyDescent="0.3">
      <c r="A679" s="287" t="s">
        <v>4481</v>
      </c>
      <c r="B679" s="69" t="s">
        <v>4482</v>
      </c>
      <c r="C679" s="487">
        <f t="shared" si="14"/>
        <v>10</v>
      </c>
      <c r="D679" s="69" t="s">
        <v>211</v>
      </c>
      <c r="E679" s="69" t="s">
        <v>3894</v>
      </c>
      <c r="F679" s="66" t="s">
        <v>2335</v>
      </c>
      <c r="G679" s="66">
        <v>-81</v>
      </c>
      <c r="K679" s="840"/>
      <c r="L679" s="839"/>
      <c r="M679" s="826"/>
    </row>
    <row r="680" spans="1:13" x14ac:dyDescent="0.3">
      <c r="A680" s="287" t="s">
        <v>2778</v>
      </c>
      <c r="B680" s="54" t="s">
        <v>4614</v>
      </c>
      <c r="C680" s="487">
        <f t="shared" si="14"/>
        <v>11</v>
      </c>
      <c r="D680" s="288" t="s">
        <v>825</v>
      </c>
      <c r="E680" s="70" t="s">
        <v>3894</v>
      </c>
      <c r="F680" s="67" t="s">
        <v>2335</v>
      </c>
      <c r="G680" s="67">
        <v>-81</v>
      </c>
      <c r="K680" s="841"/>
      <c r="L680" s="837"/>
      <c r="M680" s="826"/>
    </row>
    <row r="681" spans="1:13" x14ac:dyDescent="0.3">
      <c r="A681" s="372" t="s">
        <v>4625</v>
      </c>
      <c r="B681" s="375" t="s">
        <v>4686</v>
      </c>
      <c r="C681" s="487">
        <f t="shared" si="14"/>
        <v>12</v>
      </c>
      <c r="D681" s="375" t="s">
        <v>4699</v>
      </c>
      <c r="E681" s="375" t="s">
        <v>4695</v>
      </c>
      <c r="F681" s="62" t="s">
        <v>5636</v>
      </c>
      <c r="G681" s="62">
        <v>-81</v>
      </c>
      <c r="K681" s="836"/>
      <c r="L681" s="837"/>
      <c r="M681" s="826"/>
    </row>
    <row r="682" spans="1:13" x14ac:dyDescent="0.3">
      <c r="A682" s="55" t="s">
        <v>4626</v>
      </c>
      <c r="B682" s="54" t="s">
        <v>4716</v>
      </c>
      <c r="C682" s="487">
        <f t="shared" si="14"/>
        <v>13</v>
      </c>
      <c r="D682" s="55" t="s">
        <v>4733</v>
      </c>
      <c r="E682" s="54" t="s">
        <v>5682</v>
      </c>
      <c r="F682" s="54" t="s">
        <v>5636</v>
      </c>
      <c r="G682" s="292">
        <v>-81</v>
      </c>
      <c r="K682" s="838"/>
      <c r="L682" s="839"/>
    </row>
    <row r="683" spans="1:13" x14ac:dyDescent="0.3">
      <c r="A683" s="62" t="s">
        <v>4626</v>
      </c>
      <c r="B683" s="375" t="s">
        <v>4716</v>
      </c>
      <c r="C683" s="487">
        <f t="shared" si="14"/>
        <v>14</v>
      </c>
      <c r="D683" s="62" t="s">
        <v>4735</v>
      </c>
      <c r="E683" s="375" t="s">
        <v>5682</v>
      </c>
      <c r="F683" s="375" t="s">
        <v>5636</v>
      </c>
      <c r="G683" s="388">
        <v>-81</v>
      </c>
      <c r="K683" s="840"/>
      <c r="L683" s="840"/>
    </row>
    <row r="684" spans="1:13" s="420" customFormat="1" x14ac:dyDescent="0.3">
      <c r="A684" s="55" t="s">
        <v>4659</v>
      </c>
      <c r="B684" s="54" t="s">
        <v>5273</v>
      </c>
      <c r="C684" s="487">
        <f t="shared" si="14"/>
        <v>15</v>
      </c>
      <c r="D684" s="54" t="s">
        <v>5291</v>
      </c>
      <c r="E684" s="54" t="s">
        <v>5682</v>
      </c>
      <c r="F684" s="54" t="s">
        <v>5636</v>
      </c>
      <c r="G684" s="63">
        <v>-81</v>
      </c>
      <c r="K684" s="840"/>
      <c r="L684" s="840"/>
      <c r="M684" s="2"/>
    </row>
    <row r="685" spans="1:13" s="420" customFormat="1" x14ac:dyDescent="0.3">
      <c r="A685" s="55" t="s">
        <v>4659</v>
      </c>
      <c r="B685" s="54" t="s">
        <v>5273</v>
      </c>
      <c r="C685" s="487">
        <f t="shared" si="14"/>
        <v>16</v>
      </c>
      <c r="D685" s="54" t="s">
        <v>5292</v>
      </c>
      <c r="E685" s="54" t="s">
        <v>5682</v>
      </c>
      <c r="F685" s="54" t="s">
        <v>5636</v>
      </c>
      <c r="G685" s="63">
        <v>-81</v>
      </c>
      <c r="K685" s="840"/>
      <c r="L685" s="840"/>
      <c r="M685" s="826"/>
    </row>
    <row r="686" spans="1:13" s="420" customFormat="1" x14ac:dyDescent="0.3">
      <c r="A686" s="55" t="s">
        <v>4659</v>
      </c>
      <c r="B686" s="54" t="s">
        <v>5273</v>
      </c>
      <c r="C686" s="487">
        <f t="shared" si="14"/>
        <v>17</v>
      </c>
      <c r="D686" s="54" t="s">
        <v>5293</v>
      </c>
      <c r="E686" s="54" t="s">
        <v>5682</v>
      </c>
      <c r="F686" s="54" t="s">
        <v>5636</v>
      </c>
      <c r="G686" s="63">
        <v>-81</v>
      </c>
      <c r="K686" s="840"/>
      <c r="L686" s="839"/>
      <c r="M686" s="826"/>
    </row>
    <row r="687" spans="1:13" s="420" customFormat="1" x14ac:dyDescent="0.3">
      <c r="A687" s="293" t="s">
        <v>5454</v>
      </c>
      <c r="B687" s="54" t="s">
        <v>5441</v>
      </c>
      <c r="C687" s="487">
        <f t="shared" si="14"/>
        <v>18</v>
      </c>
      <c r="D687" s="54" t="s">
        <v>5460</v>
      </c>
      <c r="E687" s="54" t="s">
        <v>5682</v>
      </c>
      <c r="F687" s="54" t="s">
        <v>5636</v>
      </c>
      <c r="G687" s="63">
        <v>-81</v>
      </c>
      <c r="K687" s="838"/>
      <c r="L687" s="839"/>
      <c r="M687" s="826"/>
    </row>
    <row r="688" spans="1:13" s="420" customFormat="1" x14ac:dyDescent="0.3">
      <c r="A688" s="372" t="s">
        <v>3274</v>
      </c>
      <c r="B688" s="70" t="s">
        <v>5125</v>
      </c>
      <c r="C688" s="487">
        <f t="shared" si="14"/>
        <v>19</v>
      </c>
      <c r="D688" s="70" t="s">
        <v>5135</v>
      </c>
      <c r="E688" s="70" t="s">
        <v>3894</v>
      </c>
      <c r="F688" s="67" t="s">
        <v>2335</v>
      </c>
      <c r="G688" s="65">
        <v>-81</v>
      </c>
      <c r="K688" s="838"/>
      <c r="L688" s="839"/>
      <c r="M688" s="826"/>
    </row>
    <row r="689" spans="1:13" s="420" customFormat="1" x14ac:dyDescent="0.3">
      <c r="A689" s="293" t="s">
        <v>3274</v>
      </c>
      <c r="B689" s="69" t="s">
        <v>5125</v>
      </c>
      <c r="C689" s="487">
        <f t="shared" si="14"/>
        <v>20</v>
      </c>
      <c r="D689" s="69" t="s">
        <v>212</v>
      </c>
      <c r="E689" s="69" t="s">
        <v>3894</v>
      </c>
      <c r="F689" s="66" t="s">
        <v>2335</v>
      </c>
      <c r="G689" s="64">
        <v>-81</v>
      </c>
      <c r="K689" s="838"/>
      <c r="L689" s="839"/>
      <c r="M689" s="826"/>
    </row>
    <row r="690" spans="1:13" s="420" customFormat="1" x14ac:dyDescent="0.3">
      <c r="A690" s="62" t="s">
        <v>4896</v>
      </c>
      <c r="B690" s="375" t="s">
        <v>6045</v>
      </c>
      <c r="C690" s="487">
        <f t="shared" si="14"/>
        <v>21</v>
      </c>
      <c r="D690" s="375" t="s">
        <v>6073</v>
      </c>
      <c r="E690" s="375" t="s">
        <v>5682</v>
      </c>
      <c r="F690" s="375" t="s">
        <v>5636</v>
      </c>
      <c r="G690" s="60">
        <v>-81</v>
      </c>
      <c r="K690" s="838"/>
      <c r="L690" s="839"/>
      <c r="M690" s="826"/>
    </row>
    <row r="691" spans="1:13" x14ac:dyDescent="0.3">
      <c r="A691" s="55" t="s">
        <v>4896</v>
      </c>
      <c r="B691" s="54" t="s">
        <v>6045</v>
      </c>
      <c r="C691" s="487">
        <f t="shared" si="14"/>
        <v>22</v>
      </c>
      <c r="D691" s="54" t="s">
        <v>6075</v>
      </c>
      <c r="E691" s="54" t="s">
        <v>5682</v>
      </c>
      <c r="F691" s="54" t="s">
        <v>5636</v>
      </c>
      <c r="G691" s="63">
        <v>-81</v>
      </c>
      <c r="K691" s="838"/>
      <c r="L691" s="840"/>
      <c r="M691" s="826"/>
    </row>
    <row r="692" spans="1:13" x14ac:dyDescent="0.3">
      <c r="A692" s="62" t="s">
        <v>4896</v>
      </c>
      <c r="B692" s="375" t="s">
        <v>6045</v>
      </c>
      <c r="C692" s="487">
        <f t="shared" si="14"/>
        <v>23</v>
      </c>
      <c r="D692" s="375" t="s">
        <v>6077</v>
      </c>
      <c r="E692" s="375" t="s">
        <v>5682</v>
      </c>
      <c r="F692" s="375" t="s">
        <v>5636</v>
      </c>
      <c r="G692" s="60">
        <v>-81</v>
      </c>
      <c r="K692" s="838"/>
      <c r="L692" s="839"/>
      <c r="M692" s="826"/>
    </row>
    <row r="693" spans="1:13" x14ac:dyDescent="0.3">
      <c r="A693" s="389" t="s">
        <v>6168</v>
      </c>
      <c r="B693" s="370" t="s">
        <v>6167</v>
      </c>
      <c r="C693" s="487">
        <f t="shared" si="14"/>
        <v>24</v>
      </c>
      <c r="D693" s="69" t="s">
        <v>421</v>
      </c>
      <c r="E693" s="54" t="s">
        <v>4695</v>
      </c>
      <c r="F693" s="66" t="s">
        <v>2335</v>
      </c>
      <c r="G693" s="66">
        <v>-81</v>
      </c>
      <c r="K693" s="838"/>
      <c r="L693" s="839"/>
      <c r="M693" s="826"/>
    </row>
    <row r="694" spans="1:13" x14ac:dyDescent="0.3">
      <c r="A694" s="287" t="s">
        <v>6271</v>
      </c>
      <c r="B694" s="285" t="s">
        <v>6270</v>
      </c>
      <c r="C694" s="487">
        <f t="shared" si="14"/>
        <v>25</v>
      </c>
      <c r="D694" s="70" t="s">
        <v>213</v>
      </c>
      <c r="E694" s="70" t="s">
        <v>3894</v>
      </c>
      <c r="F694" s="67" t="s">
        <v>2335</v>
      </c>
      <c r="G694" s="67">
        <v>-81</v>
      </c>
      <c r="K694" s="840"/>
      <c r="L694" s="839"/>
      <c r="M694" s="826"/>
    </row>
    <row r="695" spans="1:13" x14ac:dyDescent="0.4">
      <c r="A695" s="287" t="s">
        <v>6203</v>
      </c>
      <c r="B695" s="69" t="s">
        <v>4358</v>
      </c>
      <c r="C695" s="487">
        <f t="shared" si="14"/>
        <v>26</v>
      </c>
      <c r="D695" s="391" t="s">
        <v>1075</v>
      </c>
      <c r="E695" s="392" t="s">
        <v>5682</v>
      </c>
      <c r="F695" s="66" t="s">
        <v>2335</v>
      </c>
      <c r="G695" s="64">
        <v>-81</v>
      </c>
      <c r="K695" s="838"/>
      <c r="L695" s="840"/>
      <c r="M695" s="826"/>
    </row>
    <row r="696" spans="1:13" s="538" customFormat="1" x14ac:dyDescent="0.3">
      <c r="A696" s="369" t="s">
        <v>6204</v>
      </c>
      <c r="B696" s="70" t="s">
        <v>4368</v>
      </c>
      <c r="C696" s="487">
        <f t="shared" si="14"/>
        <v>27</v>
      </c>
      <c r="D696" s="70" t="s">
        <v>1085</v>
      </c>
      <c r="E696" s="70" t="s">
        <v>3894</v>
      </c>
      <c r="F696" s="67" t="s">
        <v>2335</v>
      </c>
      <c r="G696" s="67">
        <v>-81</v>
      </c>
      <c r="K696" s="838"/>
      <c r="L696" s="839"/>
      <c r="M696" s="826"/>
    </row>
    <row r="697" spans="1:13" s="420" customFormat="1" x14ac:dyDescent="0.3">
      <c r="A697" s="287" t="s">
        <v>6208</v>
      </c>
      <c r="B697" s="69" t="s">
        <v>3302</v>
      </c>
      <c r="C697" s="487">
        <f t="shared" si="14"/>
        <v>28</v>
      </c>
      <c r="D697" s="393" t="s">
        <v>3313</v>
      </c>
      <c r="E697" s="70" t="s">
        <v>3894</v>
      </c>
      <c r="F697" s="67" t="s">
        <v>2335</v>
      </c>
      <c r="G697" s="65">
        <v>-81</v>
      </c>
      <c r="K697" s="776"/>
      <c r="L697" s="847"/>
      <c r="M697" s="826"/>
    </row>
    <row r="698" spans="1:13" s="420" customFormat="1" x14ac:dyDescent="0.3">
      <c r="A698" s="287" t="s">
        <v>6208</v>
      </c>
      <c r="B698" s="69" t="s">
        <v>3302</v>
      </c>
      <c r="C698" s="487">
        <f t="shared" si="14"/>
        <v>29</v>
      </c>
      <c r="D698" s="390" t="s">
        <v>3321</v>
      </c>
      <c r="E698" s="69" t="s">
        <v>3894</v>
      </c>
      <c r="F698" s="66" t="s">
        <v>2335</v>
      </c>
      <c r="G698" s="64">
        <v>-81</v>
      </c>
      <c r="K698" s="775"/>
      <c r="L698" s="874"/>
      <c r="M698" s="826"/>
    </row>
    <row r="699" spans="1:13" s="420" customFormat="1" x14ac:dyDescent="0.3">
      <c r="A699" s="369" t="s">
        <v>6209</v>
      </c>
      <c r="B699" s="70" t="s">
        <v>3349</v>
      </c>
      <c r="C699" s="487">
        <f t="shared" si="14"/>
        <v>30</v>
      </c>
      <c r="D699" s="70" t="s">
        <v>512</v>
      </c>
      <c r="E699" s="70" t="s">
        <v>3894</v>
      </c>
      <c r="F699" s="70" t="s">
        <v>2335</v>
      </c>
      <c r="G699" s="67">
        <v>-81</v>
      </c>
      <c r="K699" s="775"/>
      <c r="L699" s="775"/>
      <c r="M699" s="826"/>
    </row>
    <row r="700" spans="1:13" s="420" customFormat="1" x14ac:dyDescent="0.3">
      <c r="A700" s="389" t="s">
        <v>6211</v>
      </c>
      <c r="B700" s="370" t="s">
        <v>3359</v>
      </c>
      <c r="C700" s="487">
        <f t="shared" si="14"/>
        <v>31</v>
      </c>
      <c r="D700" s="69" t="s">
        <v>214</v>
      </c>
      <c r="E700" s="69" t="s">
        <v>3894</v>
      </c>
      <c r="F700" s="69" t="s">
        <v>2335</v>
      </c>
      <c r="G700" s="64">
        <v>-81</v>
      </c>
      <c r="K700" s="776"/>
      <c r="L700" s="847"/>
      <c r="M700" s="826"/>
    </row>
    <row r="701" spans="1:13" s="420" customFormat="1" x14ac:dyDescent="0.3">
      <c r="A701" s="389" t="s">
        <v>3338</v>
      </c>
      <c r="B701" s="370" t="s">
        <v>3469</v>
      </c>
      <c r="C701" s="487">
        <f t="shared" si="14"/>
        <v>32</v>
      </c>
      <c r="D701" s="69" t="s">
        <v>215</v>
      </c>
      <c r="E701" s="69" t="s">
        <v>3894</v>
      </c>
      <c r="F701" s="69" t="s">
        <v>2335</v>
      </c>
      <c r="G701" s="64">
        <v>-81</v>
      </c>
      <c r="K701" s="838"/>
      <c r="L701" s="839"/>
      <c r="M701" s="826"/>
    </row>
    <row r="702" spans="1:13" s="420" customFormat="1" x14ac:dyDescent="0.3">
      <c r="A702" s="389" t="s">
        <v>3541</v>
      </c>
      <c r="B702" s="370" t="s">
        <v>3554</v>
      </c>
      <c r="C702" s="487">
        <f t="shared" si="14"/>
        <v>33</v>
      </c>
      <c r="D702" s="69" t="s">
        <v>216</v>
      </c>
      <c r="E702" s="69" t="s">
        <v>5682</v>
      </c>
      <c r="F702" s="66" t="s">
        <v>2335</v>
      </c>
      <c r="G702" s="64">
        <v>-81</v>
      </c>
      <c r="K702" s="838"/>
      <c r="L702" s="840"/>
      <c r="M702" s="826"/>
    </row>
    <row r="703" spans="1:13" s="538" customFormat="1" x14ac:dyDescent="0.3">
      <c r="A703" s="295" t="s">
        <v>3541</v>
      </c>
      <c r="B703" s="285" t="s">
        <v>3554</v>
      </c>
      <c r="C703" s="487">
        <f t="shared" si="14"/>
        <v>34</v>
      </c>
      <c r="D703" s="70" t="s">
        <v>3566</v>
      </c>
      <c r="E703" s="70" t="s">
        <v>5682</v>
      </c>
      <c r="F703" s="67" t="s">
        <v>5636</v>
      </c>
      <c r="G703" s="65">
        <v>-81</v>
      </c>
      <c r="K703" s="838"/>
      <c r="L703" s="839"/>
      <c r="M703" s="826"/>
    </row>
    <row r="704" spans="1:13" s="420" customFormat="1" x14ac:dyDescent="0.3">
      <c r="A704" s="287" t="s">
        <v>3543</v>
      </c>
      <c r="B704" s="69" t="s">
        <v>3581</v>
      </c>
      <c r="C704" s="487">
        <f t="shared" si="14"/>
        <v>35</v>
      </c>
      <c r="D704" s="66" t="s">
        <v>598</v>
      </c>
      <c r="E704" s="69" t="s">
        <v>3894</v>
      </c>
      <c r="F704" s="69" t="s">
        <v>2335</v>
      </c>
      <c r="G704" s="64">
        <v>-81</v>
      </c>
      <c r="K704" s="829"/>
      <c r="L704" s="830"/>
      <c r="M704" s="2"/>
    </row>
    <row r="705" spans="1:13" s="420" customFormat="1" x14ac:dyDescent="0.3">
      <c r="A705" s="369" t="s">
        <v>3543</v>
      </c>
      <c r="B705" s="70" t="s">
        <v>3581</v>
      </c>
      <c r="C705" s="487">
        <f t="shared" si="14"/>
        <v>36</v>
      </c>
      <c r="D705" s="67" t="s">
        <v>599</v>
      </c>
      <c r="E705" s="70" t="s">
        <v>3894</v>
      </c>
      <c r="F705" s="70" t="s">
        <v>2335</v>
      </c>
      <c r="G705" s="65">
        <v>-81</v>
      </c>
      <c r="K705" s="829"/>
      <c r="L705" s="830"/>
      <c r="M705" s="2"/>
    </row>
    <row r="706" spans="1:13" x14ac:dyDescent="0.3">
      <c r="A706" s="287" t="s">
        <v>5190</v>
      </c>
      <c r="B706" s="69" t="s">
        <v>5186</v>
      </c>
      <c r="C706" s="487">
        <f t="shared" si="14"/>
        <v>37</v>
      </c>
      <c r="D706" s="69" t="s">
        <v>217</v>
      </c>
      <c r="E706" s="69" t="s">
        <v>3894</v>
      </c>
      <c r="F706" s="69" t="s">
        <v>2335</v>
      </c>
      <c r="G706" s="64">
        <v>-81</v>
      </c>
      <c r="K706" s="829"/>
      <c r="L706" s="830"/>
    </row>
    <row r="707" spans="1:13" s="420" customFormat="1" x14ac:dyDescent="0.3">
      <c r="A707" s="295" t="s">
        <v>6294</v>
      </c>
      <c r="B707" s="285" t="s">
        <v>6293</v>
      </c>
      <c r="C707" s="487">
        <f t="shared" si="14"/>
        <v>38</v>
      </c>
      <c r="D707" s="373" t="s">
        <v>968</v>
      </c>
      <c r="E707" s="69" t="s">
        <v>5682</v>
      </c>
      <c r="F707" s="69" t="s">
        <v>5636</v>
      </c>
      <c r="G707" s="562">
        <v>-81</v>
      </c>
      <c r="H707" s="420">
        <v>38</v>
      </c>
      <c r="K707" s="829"/>
      <c r="L707" s="830"/>
      <c r="M707" s="2"/>
    </row>
    <row r="708" spans="1:13" s="420" customFormat="1" x14ac:dyDescent="0.3">
      <c r="A708" s="202" t="s">
        <v>5697</v>
      </c>
      <c r="B708" s="211" t="s">
        <v>5696</v>
      </c>
      <c r="C708" s="525">
        <v>1</v>
      </c>
      <c r="D708" s="211" t="s">
        <v>5690</v>
      </c>
      <c r="E708" s="211" t="s">
        <v>5682</v>
      </c>
      <c r="F708" s="211" t="s">
        <v>2335</v>
      </c>
      <c r="G708" s="15">
        <v>-90</v>
      </c>
      <c r="K708" s="826"/>
      <c r="L708" s="826"/>
      <c r="M708" s="2"/>
    </row>
    <row r="709" spans="1:13" s="420" customFormat="1" x14ac:dyDescent="0.3">
      <c r="A709" s="201" t="s">
        <v>5709</v>
      </c>
      <c r="B709" s="149" t="s">
        <v>5708</v>
      </c>
      <c r="C709" s="525">
        <f t="shared" ref="C709:C771" si="15">C708+1</f>
        <v>2</v>
      </c>
      <c r="D709" s="149" t="s">
        <v>1234</v>
      </c>
      <c r="E709" s="149" t="s">
        <v>3894</v>
      </c>
      <c r="F709" s="197" t="s">
        <v>2335</v>
      </c>
      <c r="G709" s="197">
        <v>-90</v>
      </c>
      <c r="K709" s="826"/>
      <c r="L709" s="826"/>
      <c r="M709" s="2"/>
    </row>
    <row r="710" spans="1:13" s="420" customFormat="1" x14ac:dyDescent="0.3">
      <c r="A710" s="202" t="s">
        <v>5728</v>
      </c>
      <c r="B710" s="211" t="s">
        <v>5727</v>
      </c>
      <c r="C710" s="525">
        <f t="shared" si="15"/>
        <v>3</v>
      </c>
      <c r="D710" s="280" t="s">
        <v>5721</v>
      </c>
      <c r="E710" s="197" t="s">
        <v>5682</v>
      </c>
      <c r="F710" s="197" t="s">
        <v>5636</v>
      </c>
      <c r="G710" s="197">
        <v>-90</v>
      </c>
      <c r="K710" s="830"/>
      <c r="L710" s="830"/>
      <c r="M710" s="2"/>
    </row>
    <row r="711" spans="1:13" s="420" customFormat="1" x14ac:dyDescent="0.3">
      <c r="A711" s="202" t="s">
        <v>5796</v>
      </c>
      <c r="B711" s="211" t="s">
        <v>5795</v>
      </c>
      <c r="C711" s="525">
        <f t="shared" si="15"/>
        <v>4</v>
      </c>
      <c r="D711" s="306" t="s">
        <v>1490</v>
      </c>
      <c r="E711" s="149" t="s">
        <v>3894</v>
      </c>
      <c r="F711" s="149" t="s">
        <v>2335</v>
      </c>
      <c r="G711" s="151">
        <v>-90</v>
      </c>
      <c r="K711" s="830"/>
      <c r="L711" s="830"/>
      <c r="M711" s="826"/>
    </row>
    <row r="712" spans="1:13" s="420" customFormat="1" x14ac:dyDescent="0.3">
      <c r="A712" s="202" t="s">
        <v>4481</v>
      </c>
      <c r="B712" s="211" t="s">
        <v>4482</v>
      </c>
      <c r="C712" s="525">
        <f t="shared" si="15"/>
        <v>5</v>
      </c>
      <c r="D712" s="211" t="s">
        <v>202</v>
      </c>
      <c r="E712" s="211" t="s">
        <v>3894</v>
      </c>
      <c r="F712" s="18" t="s">
        <v>2335</v>
      </c>
      <c r="G712" s="18">
        <v>-90</v>
      </c>
      <c r="K712" s="829"/>
      <c r="L712" s="830"/>
      <c r="M712" s="826"/>
    </row>
    <row r="713" spans="1:13" s="420" customFormat="1" x14ac:dyDescent="0.3">
      <c r="A713" s="202" t="s">
        <v>4481</v>
      </c>
      <c r="B713" s="211" t="s">
        <v>4482</v>
      </c>
      <c r="C713" s="525">
        <f t="shared" si="15"/>
        <v>6</v>
      </c>
      <c r="D713" s="211" t="s">
        <v>203</v>
      </c>
      <c r="E713" s="211" t="s">
        <v>3894</v>
      </c>
      <c r="F713" s="18" t="s">
        <v>2335</v>
      </c>
      <c r="G713" s="18">
        <v>-90</v>
      </c>
      <c r="K713" s="826"/>
      <c r="L713" s="830"/>
      <c r="M713" s="826"/>
    </row>
    <row r="714" spans="1:13" x14ac:dyDescent="0.3">
      <c r="A714" s="202" t="s">
        <v>4481</v>
      </c>
      <c r="B714" s="211" t="s">
        <v>4482</v>
      </c>
      <c r="C714" s="525">
        <f t="shared" si="15"/>
        <v>7</v>
      </c>
      <c r="D714" s="211" t="s">
        <v>204</v>
      </c>
      <c r="E714" s="211" t="s">
        <v>3894</v>
      </c>
      <c r="F714" s="18" t="s">
        <v>2335</v>
      </c>
      <c r="G714" s="18">
        <v>-90</v>
      </c>
    </row>
    <row r="715" spans="1:13" x14ac:dyDescent="0.3">
      <c r="A715" s="206" t="s">
        <v>4450</v>
      </c>
      <c r="B715" s="213" t="s">
        <v>4486</v>
      </c>
      <c r="C715" s="525">
        <f t="shared" si="15"/>
        <v>8</v>
      </c>
      <c r="D715" s="213" t="s">
        <v>4496</v>
      </c>
      <c r="E715" s="213" t="s">
        <v>5682</v>
      </c>
      <c r="F715" s="38" t="s">
        <v>5636</v>
      </c>
      <c r="G715" s="38">
        <v>-90</v>
      </c>
      <c r="K715" s="826"/>
      <c r="L715" s="826"/>
    </row>
    <row r="716" spans="1:13" x14ac:dyDescent="0.3">
      <c r="A716" s="202" t="s">
        <v>2778</v>
      </c>
      <c r="B716" s="213" t="s">
        <v>4614</v>
      </c>
      <c r="C716" s="525">
        <f t="shared" si="15"/>
        <v>9</v>
      </c>
      <c r="D716" s="202" t="s">
        <v>823</v>
      </c>
      <c r="E716" s="211" t="s">
        <v>3894</v>
      </c>
      <c r="F716" s="18" t="s">
        <v>2335</v>
      </c>
      <c r="G716" s="18">
        <v>-90</v>
      </c>
      <c r="K716" s="826"/>
      <c r="L716" s="826"/>
    </row>
    <row r="717" spans="1:13" x14ac:dyDescent="0.3">
      <c r="A717" s="206" t="s">
        <v>4625</v>
      </c>
      <c r="B717" s="213" t="s">
        <v>4686</v>
      </c>
      <c r="C717" s="525">
        <f t="shared" si="15"/>
        <v>10</v>
      </c>
      <c r="D717" s="213" t="s">
        <v>4697</v>
      </c>
      <c r="E717" s="213" t="s">
        <v>4695</v>
      </c>
      <c r="F717" s="38" t="s">
        <v>5636</v>
      </c>
      <c r="G717" s="38">
        <v>-90</v>
      </c>
      <c r="K717" s="828"/>
      <c r="L717" s="827"/>
    </row>
    <row r="718" spans="1:13" x14ac:dyDescent="0.3">
      <c r="A718" s="206" t="s">
        <v>4625</v>
      </c>
      <c r="B718" s="213" t="s">
        <v>4686</v>
      </c>
      <c r="C718" s="525">
        <f t="shared" si="15"/>
        <v>11</v>
      </c>
      <c r="D718" s="38" t="s">
        <v>4698</v>
      </c>
      <c r="E718" s="213" t="s">
        <v>4695</v>
      </c>
      <c r="F718" s="38" t="s">
        <v>5636</v>
      </c>
      <c r="G718" s="38">
        <v>-90</v>
      </c>
      <c r="K718" s="828"/>
      <c r="L718" s="827"/>
    </row>
    <row r="719" spans="1:13" x14ac:dyDescent="0.3">
      <c r="A719" s="516" t="s">
        <v>4659</v>
      </c>
      <c r="B719" s="212" t="s">
        <v>5273</v>
      </c>
      <c r="C719" s="525">
        <f t="shared" si="15"/>
        <v>12</v>
      </c>
      <c r="D719" s="212" t="s">
        <v>5294</v>
      </c>
      <c r="E719" s="212" t="s">
        <v>5682</v>
      </c>
      <c r="F719" s="212" t="s">
        <v>5636</v>
      </c>
      <c r="G719" s="139">
        <v>-90</v>
      </c>
      <c r="K719" s="826"/>
      <c r="L719" s="830"/>
    </row>
    <row r="720" spans="1:13" x14ac:dyDescent="0.3">
      <c r="A720" s="206" t="s">
        <v>3274</v>
      </c>
      <c r="B720" s="211" t="s">
        <v>5125</v>
      </c>
      <c r="C720" s="525">
        <f t="shared" si="15"/>
        <v>13</v>
      </c>
      <c r="D720" s="211" t="s">
        <v>205</v>
      </c>
      <c r="E720" s="211" t="s">
        <v>3894</v>
      </c>
      <c r="F720" s="18" t="s">
        <v>2335</v>
      </c>
      <c r="G720" s="15">
        <v>-90</v>
      </c>
      <c r="K720" s="826"/>
      <c r="L720" s="830"/>
    </row>
    <row r="721" spans="1:13" x14ac:dyDescent="0.3">
      <c r="A721" s="336" t="s">
        <v>6168</v>
      </c>
      <c r="B721" s="333" t="s">
        <v>6167</v>
      </c>
      <c r="C721" s="525">
        <f t="shared" si="15"/>
        <v>14</v>
      </c>
      <c r="D721" s="211" t="s">
        <v>420</v>
      </c>
      <c r="E721" s="213" t="s">
        <v>4695</v>
      </c>
      <c r="F721" s="18" t="s">
        <v>2335</v>
      </c>
      <c r="G721" s="18">
        <v>-90</v>
      </c>
      <c r="K721" s="826"/>
      <c r="L721" s="830"/>
    </row>
    <row r="722" spans="1:13" s="420" customFormat="1" x14ac:dyDescent="0.3">
      <c r="A722" s="202" t="s">
        <v>6280</v>
      </c>
      <c r="B722" s="211" t="s">
        <v>6279</v>
      </c>
      <c r="C722" s="525">
        <f t="shared" si="15"/>
        <v>15</v>
      </c>
      <c r="D722" s="211" t="s">
        <v>206</v>
      </c>
      <c r="E722" s="211" t="s">
        <v>3894</v>
      </c>
      <c r="F722" s="18" t="s">
        <v>2335</v>
      </c>
      <c r="G722" s="15">
        <v>-90</v>
      </c>
      <c r="K722" s="826"/>
      <c r="L722" s="830"/>
      <c r="M722" s="2"/>
    </row>
    <row r="723" spans="1:13" x14ac:dyDescent="0.3">
      <c r="A723" s="201" t="s">
        <v>6297</v>
      </c>
      <c r="B723" s="149" t="s">
        <v>6296</v>
      </c>
      <c r="C723" s="525">
        <f t="shared" si="15"/>
        <v>16</v>
      </c>
      <c r="D723" s="149" t="s">
        <v>465</v>
      </c>
      <c r="E723" s="149" t="s">
        <v>3894</v>
      </c>
      <c r="F723" s="149" t="s">
        <v>2335</v>
      </c>
      <c r="G723" s="151">
        <v>-90</v>
      </c>
    </row>
    <row r="724" spans="1:13" x14ac:dyDescent="0.3">
      <c r="A724" s="336" t="s">
        <v>6211</v>
      </c>
      <c r="B724" s="333" t="s">
        <v>3359</v>
      </c>
      <c r="C724" s="525">
        <f t="shared" si="15"/>
        <v>17</v>
      </c>
      <c r="D724" s="211" t="s">
        <v>207</v>
      </c>
      <c r="E724" s="211" t="s">
        <v>3894</v>
      </c>
      <c r="F724" s="211" t="s">
        <v>2335</v>
      </c>
      <c r="G724" s="15">
        <v>-90</v>
      </c>
    </row>
    <row r="725" spans="1:13" x14ac:dyDescent="0.3">
      <c r="A725" s="202" t="s">
        <v>6214</v>
      </c>
      <c r="B725" s="211" t="s">
        <v>3384</v>
      </c>
      <c r="C725" s="525">
        <f t="shared" si="15"/>
        <v>18</v>
      </c>
      <c r="D725" s="211" t="s">
        <v>523</v>
      </c>
      <c r="E725" s="211" t="s">
        <v>3894</v>
      </c>
      <c r="F725" s="211" t="s">
        <v>2335</v>
      </c>
      <c r="G725" s="15">
        <v>-90</v>
      </c>
      <c r="K725" s="828"/>
      <c r="L725" s="827"/>
    </row>
    <row r="726" spans="1:13" x14ac:dyDescent="0.3">
      <c r="A726" s="202" t="s">
        <v>6329</v>
      </c>
      <c r="B726" s="211" t="s">
        <v>3441</v>
      </c>
      <c r="C726" s="525">
        <f t="shared" si="15"/>
        <v>19</v>
      </c>
      <c r="D726" s="211" t="s">
        <v>208</v>
      </c>
      <c r="E726" s="211" t="s">
        <v>3894</v>
      </c>
      <c r="F726" s="211" t="s">
        <v>2335</v>
      </c>
      <c r="G726" s="15">
        <v>-90</v>
      </c>
      <c r="K726" s="829"/>
      <c r="L726" s="830"/>
      <c r="M726" s="826"/>
    </row>
    <row r="727" spans="1:13" x14ac:dyDescent="0.3">
      <c r="A727" s="336" t="s">
        <v>3541</v>
      </c>
      <c r="B727" s="333" t="s">
        <v>3554</v>
      </c>
      <c r="C727" s="525">
        <f t="shared" si="15"/>
        <v>20</v>
      </c>
      <c r="D727" s="211" t="s">
        <v>3567</v>
      </c>
      <c r="E727" s="211" t="s">
        <v>5682</v>
      </c>
      <c r="F727" s="18" t="s">
        <v>5636</v>
      </c>
      <c r="G727" s="15">
        <v>-90</v>
      </c>
      <c r="K727" s="826"/>
      <c r="L727" s="830"/>
    </row>
    <row r="728" spans="1:13" s="503" customFormat="1" x14ac:dyDescent="0.3">
      <c r="A728" s="483">
        <v>208</v>
      </c>
      <c r="B728" s="484" t="s">
        <v>6648</v>
      </c>
      <c r="C728" s="525">
        <f t="shared" si="15"/>
        <v>21</v>
      </c>
      <c r="D728" s="484" t="s">
        <v>6669</v>
      </c>
      <c r="E728" s="484" t="s">
        <v>5694</v>
      </c>
      <c r="F728" s="484" t="s">
        <v>6684</v>
      </c>
      <c r="G728" s="505">
        <v>-90</v>
      </c>
      <c r="H728" s="503">
        <v>21</v>
      </c>
      <c r="K728" s="829"/>
      <c r="L728" s="830"/>
      <c r="M728" s="2"/>
    </row>
    <row r="729" spans="1:13" s="420" customFormat="1" x14ac:dyDescent="0.3">
      <c r="A729" s="287" t="s">
        <v>5772</v>
      </c>
      <c r="B729" s="69" t="s">
        <v>5771</v>
      </c>
      <c r="C729" s="487">
        <v>1</v>
      </c>
      <c r="D729" s="285" t="s">
        <v>1453</v>
      </c>
      <c r="E729" s="70" t="s">
        <v>3894</v>
      </c>
      <c r="F729" s="70" t="s">
        <v>2335</v>
      </c>
      <c r="G729" s="65">
        <v>-100</v>
      </c>
      <c r="K729" s="829"/>
      <c r="L729" s="830"/>
      <c r="M729" s="2"/>
    </row>
    <row r="730" spans="1:13" x14ac:dyDescent="0.3">
      <c r="A730" s="287" t="s">
        <v>5796</v>
      </c>
      <c r="B730" s="69" t="s">
        <v>5795</v>
      </c>
      <c r="C730" s="487">
        <f t="shared" si="15"/>
        <v>2</v>
      </c>
      <c r="D730" s="371" t="s">
        <v>1487</v>
      </c>
      <c r="E730" s="70" t="s">
        <v>3894</v>
      </c>
      <c r="F730" s="70" t="s">
        <v>2335</v>
      </c>
      <c r="G730" s="65">
        <v>-100</v>
      </c>
      <c r="K730" s="829"/>
      <c r="L730" s="830"/>
      <c r="M730" s="826"/>
    </row>
    <row r="731" spans="1:13" s="420" customFormat="1" x14ac:dyDescent="0.3">
      <c r="A731" s="287" t="s">
        <v>5809</v>
      </c>
      <c r="B731" s="69" t="s">
        <v>5808</v>
      </c>
      <c r="C731" s="487">
        <f t="shared" si="15"/>
        <v>3</v>
      </c>
      <c r="D731" s="69" t="s">
        <v>1498</v>
      </c>
      <c r="E731" s="69" t="s">
        <v>3894</v>
      </c>
      <c r="F731" s="66" t="s">
        <v>2335</v>
      </c>
      <c r="G731" s="66">
        <v>-100</v>
      </c>
      <c r="K731" s="829"/>
      <c r="L731" s="830"/>
      <c r="M731" s="826"/>
    </row>
    <row r="732" spans="1:13" s="420" customFormat="1" x14ac:dyDescent="0.4">
      <c r="A732" s="369" t="s">
        <v>5935</v>
      </c>
      <c r="B732" s="70" t="s">
        <v>5934</v>
      </c>
      <c r="C732" s="487">
        <f t="shared" si="15"/>
        <v>4</v>
      </c>
      <c r="D732" s="394" t="s">
        <v>5921</v>
      </c>
      <c r="E732" s="395" t="s">
        <v>3894</v>
      </c>
      <c r="F732" s="69" t="s">
        <v>2335</v>
      </c>
      <c r="G732" s="69">
        <v>-100</v>
      </c>
      <c r="K732" s="829"/>
      <c r="L732" s="830"/>
      <c r="M732" s="826"/>
    </row>
    <row r="733" spans="1:13" s="420" customFormat="1" x14ac:dyDescent="0.3">
      <c r="A733" s="287" t="s">
        <v>2778</v>
      </c>
      <c r="B733" s="54" t="s">
        <v>4614</v>
      </c>
      <c r="C733" s="487">
        <f t="shared" si="15"/>
        <v>5</v>
      </c>
      <c r="D733" s="288" t="s">
        <v>824</v>
      </c>
      <c r="E733" s="70" t="s">
        <v>3894</v>
      </c>
      <c r="F733" s="67" t="s">
        <v>2335</v>
      </c>
      <c r="G733" s="67">
        <v>-100</v>
      </c>
      <c r="K733" s="826"/>
      <c r="L733" s="830"/>
      <c r="M733" s="826"/>
    </row>
    <row r="734" spans="1:13" s="538" customFormat="1" x14ac:dyDescent="0.3">
      <c r="A734" s="293" t="s">
        <v>4625</v>
      </c>
      <c r="B734" s="54" t="s">
        <v>4686</v>
      </c>
      <c r="C734" s="487">
        <f t="shared" si="15"/>
        <v>6</v>
      </c>
      <c r="D734" s="54" t="s">
        <v>4696</v>
      </c>
      <c r="E734" s="54" t="s">
        <v>4695</v>
      </c>
      <c r="F734" s="55" t="s">
        <v>5636</v>
      </c>
      <c r="G734" s="55">
        <v>-100</v>
      </c>
      <c r="K734" s="826"/>
      <c r="L734" s="826"/>
      <c r="M734" s="826"/>
    </row>
    <row r="735" spans="1:13" s="420" customFormat="1" x14ac:dyDescent="0.3">
      <c r="A735" s="55" t="s">
        <v>4626</v>
      </c>
      <c r="B735" s="54" t="s">
        <v>4716</v>
      </c>
      <c r="C735" s="487">
        <f t="shared" si="15"/>
        <v>7</v>
      </c>
      <c r="D735" s="55" t="s">
        <v>4742</v>
      </c>
      <c r="E735" s="54" t="s">
        <v>5682</v>
      </c>
      <c r="F735" s="54" t="s">
        <v>5636</v>
      </c>
      <c r="G735" s="292">
        <v>-100</v>
      </c>
      <c r="K735" s="829"/>
      <c r="L735" s="826"/>
      <c r="M735" s="826"/>
    </row>
    <row r="736" spans="1:13" s="420" customFormat="1" x14ac:dyDescent="0.3">
      <c r="A736" s="62" t="s">
        <v>4659</v>
      </c>
      <c r="B736" s="375" t="s">
        <v>5273</v>
      </c>
      <c r="C736" s="487">
        <f t="shared" si="15"/>
        <v>8</v>
      </c>
      <c r="D736" s="375" t="s">
        <v>5277</v>
      </c>
      <c r="E736" s="375" t="s">
        <v>5682</v>
      </c>
      <c r="F736" s="375" t="s">
        <v>5636</v>
      </c>
      <c r="G736" s="60">
        <v>-100</v>
      </c>
      <c r="K736" s="829"/>
      <c r="L736" s="830"/>
      <c r="M736" s="826"/>
    </row>
    <row r="737" spans="1:13" s="420" customFormat="1" x14ac:dyDescent="0.3">
      <c r="A737" s="389" t="s">
        <v>6168</v>
      </c>
      <c r="B737" s="370" t="s">
        <v>6167</v>
      </c>
      <c r="C737" s="487">
        <f t="shared" si="15"/>
        <v>9</v>
      </c>
      <c r="D737" s="69" t="s">
        <v>419</v>
      </c>
      <c r="E737" s="54" t="s">
        <v>4695</v>
      </c>
      <c r="F737" s="66" t="s">
        <v>2335</v>
      </c>
      <c r="G737" s="66">
        <v>-100</v>
      </c>
      <c r="K737" s="829"/>
      <c r="L737" s="830"/>
      <c r="M737" s="826"/>
    </row>
    <row r="738" spans="1:13" s="420" customFormat="1" x14ac:dyDescent="0.3">
      <c r="A738" s="287" t="s">
        <v>6280</v>
      </c>
      <c r="B738" s="69" t="s">
        <v>6279</v>
      </c>
      <c r="C738" s="487">
        <f t="shared" si="15"/>
        <v>10</v>
      </c>
      <c r="D738" s="69" t="s">
        <v>201</v>
      </c>
      <c r="E738" s="69" t="s">
        <v>3894</v>
      </c>
      <c r="F738" s="66" t="s">
        <v>2335</v>
      </c>
      <c r="G738" s="64">
        <v>-100</v>
      </c>
      <c r="K738" s="826"/>
      <c r="L738" s="830"/>
      <c r="M738" s="826"/>
    </row>
    <row r="739" spans="1:13" s="420" customFormat="1" x14ac:dyDescent="0.3">
      <c r="A739" s="509" t="s">
        <v>6208</v>
      </c>
      <c r="B739" s="486" t="s">
        <v>3302</v>
      </c>
      <c r="C739" s="487">
        <f t="shared" si="15"/>
        <v>11</v>
      </c>
      <c r="D739" s="510" t="s">
        <v>3306</v>
      </c>
      <c r="E739" s="486" t="s">
        <v>3894</v>
      </c>
      <c r="F739" s="485" t="s">
        <v>2335</v>
      </c>
      <c r="G739" s="511">
        <v>-100</v>
      </c>
      <c r="K739" s="826"/>
      <c r="L739" s="830"/>
      <c r="M739" s="826"/>
    </row>
    <row r="740" spans="1:13" s="420" customFormat="1" x14ac:dyDescent="0.3">
      <c r="A740" s="512" t="s">
        <v>6213</v>
      </c>
      <c r="B740" s="513" t="s">
        <v>3373</v>
      </c>
      <c r="C740" s="487">
        <f t="shared" si="15"/>
        <v>12</v>
      </c>
      <c r="D740" s="513" t="s">
        <v>1156</v>
      </c>
      <c r="E740" s="513" t="s">
        <v>3894</v>
      </c>
      <c r="F740" s="513" t="s">
        <v>2335</v>
      </c>
      <c r="G740" s="515">
        <v>-100</v>
      </c>
      <c r="K740" s="826"/>
      <c r="L740" s="830"/>
      <c r="M740" s="826"/>
    </row>
    <row r="741" spans="1:13" s="503" customFormat="1" x14ac:dyDescent="0.3">
      <c r="A741" s="506">
        <v>208</v>
      </c>
      <c r="B741" s="507" t="s">
        <v>6648</v>
      </c>
      <c r="C741" s="487">
        <f t="shared" si="15"/>
        <v>13</v>
      </c>
      <c r="D741" s="507" t="s">
        <v>6670</v>
      </c>
      <c r="E741" s="507" t="s">
        <v>5694</v>
      </c>
      <c r="F741" s="507" t="s">
        <v>6684</v>
      </c>
      <c r="G741" s="508">
        <v>-100</v>
      </c>
      <c r="K741" s="829"/>
      <c r="L741" s="830"/>
      <c r="M741" s="826"/>
    </row>
    <row r="742" spans="1:13" s="420" customFormat="1" x14ac:dyDescent="0.3">
      <c r="A742" s="287" t="s">
        <v>5192</v>
      </c>
      <c r="B742" s="69" t="s">
        <v>5191</v>
      </c>
      <c r="C742" s="487">
        <f t="shared" si="15"/>
        <v>14</v>
      </c>
      <c r="D742" s="69" t="s">
        <v>5191</v>
      </c>
      <c r="E742" s="69" t="s">
        <v>3894</v>
      </c>
      <c r="F742" s="69" t="s">
        <v>5636</v>
      </c>
      <c r="G742" s="64">
        <v>-100</v>
      </c>
      <c r="H742" s="420">
        <v>14</v>
      </c>
      <c r="K742" s="829"/>
      <c r="L742" s="830"/>
      <c r="M742" s="826"/>
    </row>
    <row r="743" spans="1:13" s="420" customFormat="1" x14ac:dyDescent="0.3">
      <c r="A743" s="205" t="s">
        <v>4625</v>
      </c>
      <c r="B743" s="212" t="s">
        <v>4686</v>
      </c>
      <c r="C743" s="525">
        <v>1</v>
      </c>
      <c r="D743" s="212" t="s">
        <v>4694</v>
      </c>
      <c r="E743" s="212" t="s">
        <v>4695</v>
      </c>
      <c r="F743" s="516" t="s">
        <v>5636</v>
      </c>
      <c r="G743" s="205" t="s">
        <v>5711</v>
      </c>
      <c r="K743" s="829"/>
      <c r="L743" s="830"/>
      <c r="M743" s="2"/>
    </row>
    <row r="744" spans="1:13" s="420" customFormat="1" x14ac:dyDescent="0.3">
      <c r="A744" s="516" t="s">
        <v>4660</v>
      </c>
      <c r="B744" s="212" t="s">
        <v>5941</v>
      </c>
      <c r="C744" s="525">
        <f t="shared" si="15"/>
        <v>2</v>
      </c>
      <c r="D744" s="516" t="s">
        <v>5321</v>
      </c>
      <c r="E744" s="516" t="s">
        <v>5682</v>
      </c>
      <c r="F744" s="212" t="s">
        <v>5636</v>
      </c>
      <c r="G744" s="205" t="s">
        <v>5711</v>
      </c>
      <c r="K744" s="826"/>
      <c r="L744" s="826"/>
      <c r="M744" s="826"/>
    </row>
    <row r="745" spans="1:13" s="420" customFormat="1" x14ac:dyDescent="0.3">
      <c r="A745" s="206" t="s">
        <v>4891</v>
      </c>
      <c r="B745" s="213" t="s">
        <v>5557</v>
      </c>
      <c r="C745" s="525">
        <f t="shared" si="15"/>
        <v>3</v>
      </c>
      <c r="D745" s="213" t="s">
        <v>5561</v>
      </c>
      <c r="E745" s="213" t="s">
        <v>5682</v>
      </c>
      <c r="F745" s="38" t="s">
        <v>5636</v>
      </c>
      <c r="G745" s="206" t="s">
        <v>5711</v>
      </c>
      <c r="K745" s="826"/>
      <c r="L745" s="826"/>
      <c r="M745" s="826"/>
    </row>
    <row r="746" spans="1:13" s="420" customFormat="1" x14ac:dyDescent="0.3">
      <c r="A746" s="201" t="s">
        <v>6204</v>
      </c>
      <c r="B746" s="149" t="s">
        <v>4368</v>
      </c>
      <c r="C746" s="525">
        <f t="shared" si="15"/>
        <v>4</v>
      </c>
      <c r="D746" s="149" t="s">
        <v>4369</v>
      </c>
      <c r="E746" s="149" t="s">
        <v>5682</v>
      </c>
      <c r="F746" s="197" t="s">
        <v>2335</v>
      </c>
      <c r="G746" s="201" t="s">
        <v>1283</v>
      </c>
      <c r="K746" s="829"/>
      <c r="L746" s="830"/>
      <c r="M746" s="826"/>
    </row>
    <row r="747" spans="1:13" s="420" customFormat="1" x14ac:dyDescent="0.3">
      <c r="A747" s="308" t="s">
        <v>3338</v>
      </c>
      <c r="B747" s="299" t="s">
        <v>3469</v>
      </c>
      <c r="C747" s="525">
        <f t="shared" si="15"/>
        <v>5</v>
      </c>
      <c r="D747" s="149" t="s">
        <v>271</v>
      </c>
      <c r="E747" s="149" t="s">
        <v>3894</v>
      </c>
      <c r="F747" s="149" t="s">
        <v>2335</v>
      </c>
      <c r="G747" s="476" t="s">
        <v>1283</v>
      </c>
      <c r="K747" s="826"/>
      <c r="L747" s="830"/>
      <c r="M747" s="826"/>
    </row>
    <row r="748" spans="1:13" s="420" customFormat="1" x14ac:dyDescent="0.3">
      <c r="A748" s="202" t="s">
        <v>5190</v>
      </c>
      <c r="B748" s="211" t="s">
        <v>5186</v>
      </c>
      <c r="C748" s="525">
        <f t="shared" si="15"/>
        <v>6</v>
      </c>
      <c r="D748" s="211" t="s">
        <v>195</v>
      </c>
      <c r="E748" s="211" t="s">
        <v>3894</v>
      </c>
      <c r="F748" s="211" t="s">
        <v>2335</v>
      </c>
      <c r="G748" s="15" t="s">
        <v>1283</v>
      </c>
      <c r="K748" s="829"/>
      <c r="L748" s="830"/>
      <c r="M748" s="826"/>
    </row>
    <row r="749" spans="1:13" s="503" customFormat="1" x14ac:dyDescent="0.3">
      <c r="A749" s="483">
        <v>208</v>
      </c>
      <c r="B749" s="484" t="s">
        <v>6648</v>
      </c>
      <c r="C749" s="525">
        <f t="shared" si="15"/>
        <v>7</v>
      </c>
      <c r="D749" s="484" t="s">
        <v>6671</v>
      </c>
      <c r="E749" s="484" t="s">
        <v>5694</v>
      </c>
      <c r="F749" s="484" t="s">
        <v>6684</v>
      </c>
      <c r="G749" s="505" t="s">
        <v>6683</v>
      </c>
      <c r="K749" s="829"/>
      <c r="L749" s="830"/>
      <c r="M749" s="826"/>
    </row>
    <row r="750" spans="1:13" s="420" customFormat="1" x14ac:dyDescent="0.3">
      <c r="A750" s="202" t="s">
        <v>3598</v>
      </c>
      <c r="B750" s="211" t="s">
        <v>3613</v>
      </c>
      <c r="C750" s="525">
        <f t="shared" si="15"/>
        <v>8</v>
      </c>
      <c r="D750" s="211" t="s">
        <v>272</v>
      </c>
      <c r="E750" s="211" t="s">
        <v>3894</v>
      </c>
      <c r="F750" s="211" t="s">
        <v>2335</v>
      </c>
      <c r="G750" s="476" t="s">
        <v>1283</v>
      </c>
      <c r="H750" s="420">
        <v>8</v>
      </c>
      <c r="K750" s="826"/>
      <c r="L750" s="829"/>
      <c r="M750" s="826"/>
    </row>
    <row r="751" spans="1:13" x14ac:dyDescent="0.3">
      <c r="A751" s="369" t="s">
        <v>5709</v>
      </c>
      <c r="B751" s="70" t="s">
        <v>5708</v>
      </c>
      <c r="C751" s="487">
        <v>1</v>
      </c>
      <c r="D751" s="371" t="s">
        <v>1230</v>
      </c>
      <c r="E751" s="70" t="s">
        <v>3894</v>
      </c>
      <c r="F751" s="67" t="s">
        <v>2059</v>
      </c>
      <c r="G751" s="67">
        <v>-60</v>
      </c>
      <c r="K751" s="829"/>
      <c r="L751" s="830"/>
    </row>
    <row r="752" spans="1:13" x14ac:dyDescent="0.3">
      <c r="A752" s="287" t="s">
        <v>4406</v>
      </c>
      <c r="B752" s="69" t="s">
        <v>4407</v>
      </c>
      <c r="C752" s="487">
        <f t="shared" si="15"/>
        <v>2</v>
      </c>
      <c r="D752" s="288" t="s">
        <v>4408</v>
      </c>
      <c r="E752" s="70" t="s">
        <v>3894</v>
      </c>
      <c r="F752" s="67" t="s">
        <v>2059</v>
      </c>
      <c r="G752" s="65">
        <v>-60</v>
      </c>
      <c r="K752" s="840"/>
      <c r="L752" s="839"/>
    </row>
    <row r="753" spans="1:13" s="538" customFormat="1" x14ac:dyDescent="0.3">
      <c r="A753" s="287" t="s">
        <v>4406</v>
      </c>
      <c r="B753" s="69" t="s">
        <v>4407</v>
      </c>
      <c r="C753" s="487">
        <f t="shared" si="15"/>
        <v>3</v>
      </c>
      <c r="D753" s="397" t="s">
        <v>4409</v>
      </c>
      <c r="E753" s="70" t="s">
        <v>3894</v>
      </c>
      <c r="F753" s="67" t="s">
        <v>2059</v>
      </c>
      <c r="G753" s="65">
        <v>-60</v>
      </c>
      <c r="K753" s="840"/>
      <c r="L753" s="839"/>
      <c r="M753" s="2"/>
    </row>
    <row r="754" spans="1:13" x14ac:dyDescent="0.3">
      <c r="A754" s="287" t="s">
        <v>4406</v>
      </c>
      <c r="B754" s="69" t="s">
        <v>4407</v>
      </c>
      <c r="C754" s="487">
        <f t="shared" si="15"/>
        <v>4</v>
      </c>
      <c r="D754" s="398" t="s">
        <v>4410</v>
      </c>
      <c r="E754" s="70" t="s">
        <v>3894</v>
      </c>
      <c r="F754" s="67" t="s">
        <v>2059</v>
      </c>
      <c r="G754" s="65">
        <v>-60</v>
      </c>
      <c r="K754" s="840"/>
      <c r="L754" s="839"/>
    </row>
    <row r="755" spans="1:13" s="420" customFormat="1" x14ac:dyDescent="0.3">
      <c r="A755" s="287" t="s">
        <v>5750</v>
      </c>
      <c r="B755" s="69" t="s">
        <v>5749</v>
      </c>
      <c r="C755" s="487">
        <f t="shared" si="15"/>
        <v>5</v>
      </c>
      <c r="D755" s="66" t="s">
        <v>1354</v>
      </c>
      <c r="E755" s="69" t="s">
        <v>3894</v>
      </c>
      <c r="F755" s="69" t="s">
        <v>2059</v>
      </c>
      <c r="G755" s="64">
        <v>-60</v>
      </c>
      <c r="K755" s="839"/>
      <c r="L755" s="839"/>
      <c r="M755" s="2"/>
    </row>
    <row r="756" spans="1:13" x14ac:dyDescent="0.3">
      <c r="A756" s="287" t="s">
        <v>5750</v>
      </c>
      <c r="B756" s="69" t="s">
        <v>5749</v>
      </c>
      <c r="C756" s="487">
        <f t="shared" si="15"/>
        <v>6</v>
      </c>
      <c r="D756" s="66" t="s">
        <v>1355</v>
      </c>
      <c r="E756" s="66" t="s">
        <v>3894</v>
      </c>
      <c r="F756" s="69" t="s">
        <v>2059</v>
      </c>
      <c r="G756" s="66">
        <v>-60</v>
      </c>
      <c r="K756" s="839"/>
      <c r="L756" s="839"/>
      <c r="M756" s="826"/>
    </row>
    <row r="757" spans="1:13" x14ac:dyDescent="0.3">
      <c r="A757" s="287" t="s">
        <v>5750</v>
      </c>
      <c r="B757" s="69" t="s">
        <v>5749</v>
      </c>
      <c r="C757" s="487">
        <f t="shared" si="15"/>
        <v>7</v>
      </c>
      <c r="D757" s="66" t="s">
        <v>1376</v>
      </c>
      <c r="E757" s="66" t="s">
        <v>3894</v>
      </c>
      <c r="F757" s="69" t="s">
        <v>2059</v>
      </c>
      <c r="G757" s="66">
        <v>-60</v>
      </c>
      <c r="K757" s="839"/>
      <c r="L757" s="839"/>
    </row>
    <row r="758" spans="1:13" s="420" customFormat="1" x14ac:dyDescent="0.3">
      <c r="A758" s="287" t="s">
        <v>5750</v>
      </c>
      <c r="B758" s="69" t="s">
        <v>5749</v>
      </c>
      <c r="C758" s="487">
        <f t="shared" si="15"/>
        <v>8</v>
      </c>
      <c r="D758" s="285" t="s">
        <v>1378</v>
      </c>
      <c r="E758" s="70" t="s">
        <v>3894</v>
      </c>
      <c r="F758" s="70" t="s">
        <v>2059</v>
      </c>
      <c r="G758" s="67">
        <v>-60</v>
      </c>
      <c r="K758" s="839"/>
      <c r="L758" s="840"/>
      <c r="M758" s="2"/>
    </row>
    <row r="759" spans="1:13" s="420" customFormat="1" x14ac:dyDescent="0.3">
      <c r="A759" s="287" t="s">
        <v>5766</v>
      </c>
      <c r="B759" s="69" t="s">
        <v>5765</v>
      </c>
      <c r="C759" s="487">
        <f t="shared" si="15"/>
        <v>9</v>
      </c>
      <c r="D759" s="69" t="s">
        <v>1402</v>
      </c>
      <c r="E759" s="69" t="s">
        <v>3894</v>
      </c>
      <c r="F759" s="69" t="s">
        <v>5639</v>
      </c>
      <c r="G759" s="64">
        <v>-60</v>
      </c>
      <c r="K759" s="839"/>
      <c r="L759" s="840"/>
      <c r="M759" s="2"/>
    </row>
    <row r="760" spans="1:13" s="420" customFormat="1" x14ac:dyDescent="0.3">
      <c r="A760" s="287" t="s">
        <v>5766</v>
      </c>
      <c r="B760" s="69" t="s">
        <v>5765</v>
      </c>
      <c r="C760" s="487">
        <f t="shared" si="15"/>
        <v>10</v>
      </c>
      <c r="D760" s="69" t="s">
        <v>1409</v>
      </c>
      <c r="E760" s="69" t="s">
        <v>5682</v>
      </c>
      <c r="F760" s="69" t="s">
        <v>5639</v>
      </c>
      <c r="G760" s="64">
        <v>-60</v>
      </c>
      <c r="K760" s="840"/>
      <c r="L760" s="840"/>
      <c r="M760" s="2"/>
    </row>
    <row r="761" spans="1:13" s="420" customFormat="1" x14ac:dyDescent="0.3">
      <c r="A761" s="287" t="s">
        <v>5766</v>
      </c>
      <c r="B761" s="69" t="s">
        <v>5765</v>
      </c>
      <c r="C761" s="487">
        <f t="shared" si="15"/>
        <v>11</v>
      </c>
      <c r="D761" s="69" t="s">
        <v>1410</v>
      </c>
      <c r="E761" s="69" t="s">
        <v>3894</v>
      </c>
      <c r="F761" s="69" t="s">
        <v>5639</v>
      </c>
      <c r="G761" s="64">
        <v>-60</v>
      </c>
      <c r="K761" s="840"/>
      <c r="L761" s="840"/>
      <c r="M761" s="2"/>
    </row>
    <row r="762" spans="1:13" s="420" customFormat="1" x14ac:dyDescent="0.3">
      <c r="A762" s="287" t="s">
        <v>5766</v>
      </c>
      <c r="B762" s="69" t="s">
        <v>5765</v>
      </c>
      <c r="C762" s="487">
        <f t="shared" si="15"/>
        <v>12</v>
      </c>
      <c r="D762" s="69" t="s">
        <v>1417</v>
      </c>
      <c r="E762" s="69" t="s">
        <v>5682</v>
      </c>
      <c r="F762" s="69" t="s">
        <v>5639</v>
      </c>
      <c r="G762" s="64">
        <v>-60</v>
      </c>
      <c r="K762" s="840"/>
      <c r="L762" s="840"/>
      <c r="M762" s="2"/>
    </row>
    <row r="763" spans="1:13" s="420" customFormat="1" x14ac:dyDescent="0.3">
      <c r="A763" s="287" t="s">
        <v>5772</v>
      </c>
      <c r="B763" s="69" t="s">
        <v>5771</v>
      </c>
      <c r="C763" s="487">
        <f t="shared" si="15"/>
        <v>13</v>
      </c>
      <c r="D763" s="285" t="s">
        <v>1443</v>
      </c>
      <c r="E763" s="70" t="s">
        <v>3894</v>
      </c>
      <c r="F763" s="70" t="s">
        <v>5639</v>
      </c>
      <c r="G763" s="65">
        <v>-60</v>
      </c>
      <c r="K763" s="841"/>
      <c r="L763" s="841"/>
      <c r="M763" s="2"/>
    </row>
    <row r="764" spans="1:13" s="420" customFormat="1" x14ac:dyDescent="0.3">
      <c r="A764" s="287" t="s">
        <v>5772</v>
      </c>
      <c r="B764" s="69" t="s">
        <v>5771</v>
      </c>
      <c r="C764" s="487">
        <f t="shared" si="15"/>
        <v>14</v>
      </c>
      <c r="D764" s="285" t="s">
        <v>1447</v>
      </c>
      <c r="E764" s="70" t="s">
        <v>3894</v>
      </c>
      <c r="F764" s="70" t="s">
        <v>2059</v>
      </c>
      <c r="G764" s="65">
        <v>-60</v>
      </c>
      <c r="K764" s="836"/>
      <c r="L764" s="846"/>
      <c r="M764" s="2"/>
    </row>
    <row r="765" spans="1:13" s="420" customFormat="1" x14ac:dyDescent="0.3">
      <c r="A765" s="287" t="s">
        <v>5809</v>
      </c>
      <c r="B765" s="69" t="s">
        <v>5808</v>
      </c>
      <c r="C765" s="487">
        <f t="shared" si="15"/>
        <v>15</v>
      </c>
      <c r="D765" s="69" t="s">
        <v>297</v>
      </c>
      <c r="E765" s="69" t="s">
        <v>3894</v>
      </c>
      <c r="F765" s="66" t="s">
        <v>2059</v>
      </c>
      <c r="G765" s="66">
        <v>-60</v>
      </c>
      <c r="K765" s="836"/>
      <c r="L765" s="846"/>
      <c r="M765" s="2"/>
    </row>
    <row r="766" spans="1:13" s="538" customFormat="1" x14ac:dyDescent="0.3">
      <c r="A766" s="287" t="s">
        <v>5809</v>
      </c>
      <c r="B766" s="69" t="s">
        <v>5808</v>
      </c>
      <c r="C766" s="487">
        <f t="shared" si="15"/>
        <v>16</v>
      </c>
      <c r="D766" s="69" t="s">
        <v>298</v>
      </c>
      <c r="E766" s="69" t="s">
        <v>3894</v>
      </c>
      <c r="F766" s="66" t="s">
        <v>2059</v>
      </c>
      <c r="G766" s="66">
        <v>-60</v>
      </c>
      <c r="K766" s="836"/>
      <c r="L766" s="837"/>
      <c r="M766" s="826"/>
    </row>
    <row r="767" spans="1:13" s="420" customFormat="1" x14ac:dyDescent="0.3">
      <c r="A767" s="369" t="s">
        <v>5809</v>
      </c>
      <c r="B767" s="70" t="s">
        <v>5808</v>
      </c>
      <c r="C767" s="487">
        <f t="shared" si="15"/>
        <v>17</v>
      </c>
      <c r="D767" s="70" t="s">
        <v>299</v>
      </c>
      <c r="E767" s="70" t="s">
        <v>3894</v>
      </c>
      <c r="F767" s="67" t="s">
        <v>2059</v>
      </c>
      <c r="G767" s="67">
        <v>-60</v>
      </c>
      <c r="K767" s="836"/>
      <c r="L767" s="837"/>
      <c r="M767" s="826"/>
    </row>
    <row r="768" spans="1:13" s="420" customFormat="1" x14ac:dyDescent="0.3">
      <c r="A768" s="287" t="s">
        <v>5809</v>
      </c>
      <c r="B768" s="69" t="s">
        <v>5808</v>
      </c>
      <c r="C768" s="487">
        <f t="shared" si="15"/>
        <v>18</v>
      </c>
      <c r="D768" s="69" t="s">
        <v>300</v>
      </c>
      <c r="E768" s="69" t="s">
        <v>3894</v>
      </c>
      <c r="F768" s="66" t="s">
        <v>2059</v>
      </c>
      <c r="G768" s="66">
        <v>-60</v>
      </c>
      <c r="K768" s="836"/>
      <c r="L768" s="837"/>
      <c r="M768" s="826"/>
    </row>
    <row r="769" spans="1:13" s="420" customFormat="1" x14ac:dyDescent="0.3">
      <c r="A769" s="369" t="s">
        <v>5809</v>
      </c>
      <c r="B769" s="70" t="s">
        <v>5808</v>
      </c>
      <c r="C769" s="487">
        <f t="shared" si="15"/>
        <v>19</v>
      </c>
      <c r="D769" s="70" t="s">
        <v>301</v>
      </c>
      <c r="E769" s="70" t="s">
        <v>3894</v>
      </c>
      <c r="F769" s="67" t="s">
        <v>2059</v>
      </c>
      <c r="G769" s="67">
        <v>-60</v>
      </c>
      <c r="K769" s="836"/>
      <c r="L769" s="837"/>
      <c r="M769" s="826"/>
    </row>
    <row r="770" spans="1:13" s="420" customFormat="1" x14ac:dyDescent="0.3">
      <c r="A770" s="287" t="s">
        <v>5809</v>
      </c>
      <c r="B770" s="69" t="s">
        <v>5808</v>
      </c>
      <c r="C770" s="487">
        <f t="shared" si="15"/>
        <v>20</v>
      </c>
      <c r="D770" s="69" t="s">
        <v>302</v>
      </c>
      <c r="E770" s="69" t="s">
        <v>3894</v>
      </c>
      <c r="F770" s="66" t="s">
        <v>2059</v>
      </c>
      <c r="G770" s="66">
        <v>-60</v>
      </c>
      <c r="K770" s="840"/>
      <c r="L770" s="839"/>
      <c r="M770" s="826"/>
    </row>
    <row r="771" spans="1:13" s="420" customFormat="1" x14ac:dyDescent="0.3">
      <c r="A771" s="287" t="s">
        <v>5809</v>
      </c>
      <c r="B771" s="69" t="s">
        <v>5808</v>
      </c>
      <c r="C771" s="487">
        <f t="shared" si="15"/>
        <v>21</v>
      </c>
      <c r="D771" s="69" t="s">
        <v>303</v>
      </c>
      <c r="E771" s="69" t="s">
        <v>3894</v>
      </c>
      <c r="F771" s="66" t="s">
        <v>2059</v>
      </c>
      <c r="G771" s="66">
        <v>-60</v>
      </c>
      <c r="K771" s="840"/>
      <c r="L771" s="839"/>
      <c r="M771" s="826"/>
    </row>
    <row r="772" spans="1:13" s="420" customFormat="1" x14ac:dyDescent="0.3">
      <c r="A772" s="287" t="s">
        <v>5879</v>
      </c>
      <c r="B772" s="69" t="s">
        <v>5878</v>
      </c>
      <c r="C772" s="487">
        <f t="shared" ref="C772:C835" si="16">C771+1</f>
        <v>22</v>
      </c>
      <c r="D772" s="69" t="s">
        <v>304</v>
      </c>
      <c r="E772" s="69" t="s">
        <v>3894</v>
      </c>
      <c r="F772" s="69" t="s">
        <v>2059</v>
      </c>
      <c r="G772" s="64">
        <v>-60</v>
      </c>
      <c r="K772" s="836"/>
      <c r="L772" s="837"/>
      <c r="M772" s="826"/>
    </row>
    <row r="773" spans="1:13" s="420" customFormat="1" x14ac:dyDescent="0.3">
      <c r="A773" s="287" t="s">
        <v>5935</v>
      </c>
      <c r="B773" s="69" t="s">
        <v>5934</v>
      </c>
      <c r="C773" s="487">
        <f t="shared" si="16"/>
        <v>23</v>
      </c>
      <c r="D773" s="386" t="s">
        <v>5904</v>
      </c>
      <c r="E773" s="386" t="s">
        <v>3894</v>
      </c>
      <c r="F773" s="70" t="s">
        <v>2059</v>
      </c>
      <c r="G773" s="65">
        <v>-60</v>
      </c>
      <c r="K773" s="836"/>
      <c r="L773" s="837"/>
      <c r="M773" s="2"/>
    </row>
    <row r="774" spans="1:13" s="420" customFormat="1" x14ac:dyDescent="0.3">
      <c r="A774" s="287" t="s">
        <v>5935</v>
      </c>
      <c r="B774" s="69" t="s">
        <v>5934</v>
      </c>
      <c r="C774" s="487">
        <f t="shared" si="16"/>
        <v>24</v>
      </c>
      <c r="D774" s="386" t="s">
        <v>5906</v>
      </c>
      <c r="E774" s="386" t="s">
        <v>3894</v>
      </c>
      <c r="F774" s="70" t="s">
        <v>2059</v>
      </c>
      <c r="G774" s="65">
        <v>-60</v>
      </c>
      <c r="K774" s="836"/>
      <c r="L774" s="837"/>
      <c r="M774" s="2"/>
    </row>
    <row r="775" spans="1:13" s="538" customFormat="1" x14ac:dyDescent="0.3">
      <c r="A775" s="287" t="s">
        <v>5935</v>
      </c>
      <c r="B775" s="69" t="s">
        <v>5934</v>
      </c>
      <c r="C775" s="487">
        <f t="shared" si="16"/>
        <v>25</v>
      </c>
      <c r="D775" s="386" t="s">
        <v>5910</v>
      </c>
      <c r="E775" s="386" t="s">
        <v>3894</v>
      </c>
      <c r="F775" s="70" t="s">
        <v>2059</v>
      </c>
      <c r="G775" s="65">
        <v>-60</v>
      </c>
      <c r="K775" s="840"/>
      <c r="L775" s="840"/>
      <c r="M775" s="2"/>
    </row>
    <row r="776" spans="1:13" s="420" customFormat="1" x14ac:dyDescent="0.3">
      <c r="A776" s="287" t="s">
        <v>5141</v>
      </c>
      <c r="B776" s="69" t="s">
        <v>5140</v>
      </c>
      <c r="C776" s="487">
        <f t="shared" si="16"/>
        <v>26</v>
      </c>
      <c r="D776" s="69" t="s">
        <v>305</v>
      </c>
      <c r="E776" s="69" t="s">
        <v>3894</v>
      </c>
      <c r="F776" s="69" t="s">
        <v>2059</v>
      </c>
      <c r="G776" s="69">
        <v>-60</v>
      </c>
      <c r="K776" s="840"/>
      <c r="L776" s="840"/>
      <c r="M776" s="2"/>
    </row>
    <row r="777" spans="1:13" s="420" customFormat="1" x14ac:dyDescent="0.3">
      <c r="A777" s="62" t="s">
        <v>4466</v>
      </c>
      <c r="B777" s="375" t="s">
        <v>4592</v>
      </c>
      <c r="C777" s="487">
        <f t="shared" si="16"/>
        <v>27</v>
      </c>
      <c r="D777" s="375" t="s">
        <v>4606</v>
      </c>
      <c r="E777" s="375" t="s">
        <v>5682</v>
      </c>
      <c r="F777" s="375" t="s">
        <v>5639</v>
      </c>
      <c r="G777" s="60">
        <v>-60</v>
      </c>
      <c r="K777" s="840"/>
      <c r="L777" s="839"/>
      <c r="M777" s="2"/>
    </row>
    <row r="778" spans="1:13" s="538" customFormat="1" x14ac:dyDescent="0.3">
      <c r="A778" s="55" t="s">
        <v>4466</v>
      </c>
      <c r="B778" s="54" t="s">
        <v>4592</v>
      </c>
      <c r="C778" s="487">
        <f t="shared" si="16"/>
        <v>28</v>
      </c>
      <c r="D778" s="54" t="s">
        <v>4607</v>
      </c>
      <c r="E778" s="54" t="s">
        <v>5682</v>
      </c>
      <c r="F778" s="54" t="s">
        <v>5639</v>
      </c>
      <c r="G778" s="63">
        <v>-60</v>
      </c>
      <c r="K778" s="840"/>
      <c r="L778" s="840"/>
      <c r="M778" s="826"/>
    </row>
    <row r="779" spans="1:13" s="420" customFormat="1" x14ac:dyDescent="0.3">
      <c r="A779" s="293" t="s">
        <v>4659</v>
      </c>
      <c r="B779" s="54" t="s">
        <v>5273</v>
      </c>
      <c r="C779" s="487">
        <f t="shared" si="16"/>
        <v>29</v>
      </c>
      <c r="D779" s="54" t="s">
        <v>5285</v>
      </c>
      <c r="E779" s="54" t="s">
        <v>5682</v>
      </c>
      <c r="F779" s="54" t="s">
        <v>5639</v>
      </c>
      <c r="G779" s="63">
        <v>-60</v>
      </c>
      <c r="K779" s="840"/>
      <c r="L779" s="839"/>
      <c r="M779" s="826"/>
    </row>
    <row r="780" spans="1:13" s="420" customFormat="1" x14ac:dyDescent="0.3">
      <c r="A780" s="55" t="s">
        <v>4659</v>
      </c>
      <c r="B780" s="54" t="s">
        <v>5273</v>
      </c>
      <c r="C780" s="487">
        <f t="shared" si="16"/>
        <v>30</v>
      </c>
      <c r="D780" s="54" t="s">
        <v>5286</v>
      </c>
      <c r="E780" s="54" t="s">
        <v>5682</v>
      </c>
      <c r="F780" s="54" t="s">
        <v>5639</v>
      </c>
      <c r="G780" s="63">
        <v>-60</v>
      </c>
      <c r="K780" s="840"/>
      <c r="L780" s="839"/>
      <c r="M780" s="826"/>
    </row>
    <row r="781" spans="1:13" x14ac:dyDescent="0.3">
      <c r="A781" s="55" t="s">
        <v>4894</v>
      </c>
      <c r="B781" s="54" t="s">
        <v>3840</v>
      </c>
      <c r="C781" s="487">
        <f t="shared" si="16"/>
        <v>31</v>
      </c>
      <c r="D781" s="399" t="s">
        <v>3893</v>
      </c>
      <c r="E781" s="399" t="s">
        <v>3894</v>
      </c>
      <c r="F781" s="66" t="s">
        <v>28</v>
      </c>
      <c r="G781" s="65">
        <v>-60</v>
      </c>
      <c r="K781" s="838"/>
      <c r="L781" s="840"/>
      <c r="M781" s="826"/>
    </row>
    <row r="782" spans="1:13" s="420" customFormat="1" x14ac:dyDescent="0.3">
      <c r="A782" s="55" t="s">
        <v>4896</v>
      </c>
      <c r="B782" s="54" t="s">
        <v>6045</v>
      </c>
      <c r="C782" s="487">
        <f t="shared" si="16"/>
        <v>32</v>
      </c>
      <c r="D782" s="54" t="s">
        <v>6066</v>
      </c>
      <c r="E782" s="54" t="s">
        <v>5682</v>
      </c>
      <c r="F782" s="54" t="s">
        <v>5639</v>
      </c>
      <c r="G782" s="63">
        <v>-60</v>
      </c>
      <c r="K782" s="838"/>
      <c r="L782" s="839"/>
      <c r="M782" s="826"/>
    </row>
    <row r="783" spans="1:13" s="538" customFormat="1" x14ac:dyDescent="0.3">
      <c r="A783" s="369" t="s">
        <v>4301</v>
      </c>
      <c r="B783" s="70" t="s">
        <v>4300</v>
      </c>
      <c r="C783" s="487">
        <f t="shared" si="16"/>
        <v>33</v>
      </c>
      <c r="D783" s="371" t="s">
        <v>306</v>
      </c>
      <c r="E783" s="70" t="s">
        <v>3894</v>
      </c>
      <c r="F783" s="70" t="s">
        <v>2059</v>
      </c>
      <c r="G783" s="65">
        <v>-60</v>
      </c>
      <c r="K783" s="838"/>
      <c r="L783" s="839"/>
      <c r="M783" s="826"/>
    </row>
    <row r="784" spans="1:13" s="538" customFormat="1" x14ac:dyDescent="0.3">
      <c r="A784" s="287" t="s">
        <v>3543</v>
      </c>
      <c r="B784" s="69" t="s">
        <v>3581</v>
      </c>
      <c r="C784" s="487">
        <f t="shared" si="16"/>
        <v>34</v>
      </c>
      <c r="D784" s="66" t="s">
        <v>596</v>
      </c>
      <c r="E784" s="69" t="s">
        <v>3894</v>
      </c>
      <c r="F784" s="69" t="s">
        <v>2059</v>
      </c>
      <c r="G784" s="64">
        <v>-60</v>
      </c>
      <c r="H784" s="538">
        <v>34</v>
      </c>
      <c r="K784" s="840"/>
      <c r="L784" s="839"/>
      <c r="M784" s="826"/>
    </row>
    <row r="785" spans="1:13" x14ac:dyDescent="0.3">
      <c r="A785" s="201" t="s">
        <v>5697</v>
      </c>
      <c r="B785" s="149" t="s">
        <v>5696</v>
      </c>
      <c r="C785" s="525">
        <v>1</v>
      </c>
      <c r="D785" s="149" t="s">
        <v>1229</v>
      </c>
      <c r="E785" s="149" t="s">
        <v>3894</v>
      </c>
      <c r="F785" s="149" t="s">
        <v>2059</v>
      </c>
      <c r="G785" s="151">
        <v>-66</v>
      </c>
      <c r="K785" s="840"/>
      <c r="L785" s="839"/>
      <c r="M785" s="826"/>
    </row>
    <row r="786" spans="1:13" x14ac:dyDescent="0.3">
      <c r="A786" s="202" t="s">
        <v>4406</v>
      </c>
      <c r="B786" s="211" t="s">
        <v>4407</v>
      </c>
      <c r="C786" s="525">
        <f t="shared" si="16"/>
        <v>2</v>
      </c>
      <c r="D786" s="280" t="s">
        <v>4411</v>
      </c>
      <c r="E786" s="149" t="s">
        <v>3894</v>
      </c>
      <c r="F786" s="197" t="s">
        <v>2059</v>
      </c>
      <c r="G786" s="151">
        <v>-66</v>
      </c>
      <c r="K786" s="838"/>
      <c r="L786" s="839"/>
      <c r="M786" s="826"/>
    </row>
    <row r="787" spans="1:13" x14ac:dyDescent="0.3">
      <c r="A787" s="202" t="s">
        <v>4406</v>
      </c>
      <c r="B787" s="211" t="s">
        <v>4407</v>
      </c>
      <c r="C787" s="525">
        <f t="shared" si="16"/>
        <v>3</v>
      </c>
      <c r="D787" s="280" t="s">
        <v>1277</v>
      </c>
      <c r="E787" s="149" t="s">
        <v>3894</v>
      </c>
      <c r="F787" s="197" t="s">
        <v>2059</v>
      </c>
      <c r="G787" s="197">
        <v>-66</v>
      </c>
      <c r="K787" s="838"/>
      <c r="L787" s="839"/>
      <c r="M787" s="826"/>
    </row>
    <row r="788" spans="1:13" x14ac:dyDescent="0.3">
      <c r="A788" s="202" t="s">
        <v>5750</v>
      </c>
      <c r="B788" s="211" t="s">
        <v>5749</v>
      </c>
      <c r="C788" s="525">
        <f t="shared" si="16"/>
        <v>4</v>
      </c>
      <c r="D788" s="211" t="s">
        <v>1361</v>
      </c>
      <c r="E788" s="211" t="s">
        <v>3894</v>
      </c>
      <c r="F788" s="211" t="s">
        <v>2059</v>
      </c>
      <c r="G788" s="15">
        <v>-66</v>
      </c>
      <c r="K788" s="838"/>
      <c r="L788" s="839"/>
    </row>
    <row r="789" spans="1:13" x14ac:dyDescent="0.3">
      <c r="A789" s="202" t="s">
        <v>5750</v>
      </c>
      <c r="B789" s="211" t="s">
        <v>5749</v>
      </c>
      <c r="C789" s="525">
        <f t="shared" si="16"/>
        <v>5</v>
      </c>
      <c r="D789" s="18" t="s">
        <v>1362</v>
      </c>
      <c r="E789" s="18" t="s">
        <v>3894</v>
      </c>
      <c r="F789" s="211" t="s">
        <v>2059</v>
      </c>
      <c r="G789" s="18">
        <v>-66</v>
      </c>
      <c r="K789" s="829"/>
      <c r="L789" s="830"/>
      <c r="M789" s="826"/>
    </row>
    <row r="790" spans="1:13" x14ac:dyDescent="0.3">
      <c r="A790" s="202" t="s">
        <v>5750</v>
      </c>
      <c r="B790" s="211" t="s">
        <v>5749</v>
      </c>
      <c r="C790" s="525">
        <f t="shared" si="16"/>
        <v>6</v>
      </c>
      <c r="D790" s="299" t="s">
        <v>1368</v>
      </c>
      <c r="E790" s="149" t="s">
        <v>3894</v>
      </c>
      <c r="F790" s="149" t="s">
        <v>2059</v>
      </c>
      <c r="G790" s="151">
        <v>-66</v>
      </c>
      <c r="K790" s="826"/>
      <c r="L790" s="826"/>
      <c r="M790" s="826"/>
    </row>
    <row r="791" spans="1:13" x14ac:dyDescent="0.3">
      <c r="A791" s="202" t="s">
        <v>5750</v>
      </c>
      <c r="B791" s="211" t="s">
        <v>5749</v>
      </c>
      <c r="C791" s="525">
        <f t="shared" si="16"/>
        <v>7</v>
      </c>
      <c r="D791" s="299" t="s">
        <v>1369</v>
      </c>
      <c r="E791" s="149" t="s">
        <v>3894</v>
      </c>
      <c r="F791" s="149" t="s">
        <v>2059</v>
      </c>
      <c r="G791" s="151">
        <v>-66</v>
      </c>
      <c r="K791" s="826"/>
      <c r="L791" s="826"/>
      <c r="M791" s="826"/>
    </row>
    <row r="792" spans="1:13" x14ac:dyDescent="0.3">
      <c r="A792" s="202" t="s">
        <v>5766</v>
      </c>
      <c r="B792" s="211" t="s">
        <v>5765</v>
      </c>
      <c r="C792" s="525">
        <f t="shared" si="16"/>
        <v>8</v>
      </c>
      <c r="D792" s="211" t="s">
        <v>1398</v>
      </c>
      <c r="E792" s="211" t="s">
        <v>3894</v>
      </c>
      <c r="F792" s="211" t="s">
        <v>5639</v>
      </c>
      <c r="G792" s="15">
        <v>-66</v>
      </c>
      <c r="K792" s="829"/>
      <c r="L792" s="830"/>
      <c r="M792" s="826"/>
    </row>
    <row r="793" spans="1:13" x14ac:dyDescent="0.3">
      <c r="A793" s="202" t="s">
        <v>5766</v>
      </c>
      <c r="B793" s="211" t="s">
        <v>5765</v>
      </c>
      <c r="C793" s="525">
        <f t="shared" si="16"/>
        <v>9</v>
      </c>
      <c r="D793" s="211" t="s">
        <v>1404</v>
      </c>
      <c r="E793" s="211" t="s">
        <v>5682</v>
      </c>
      <c r="F793" s="211" t="s">
        <v>5639</v>
      </c>
      <c r="G793" s="15">
        <v>-66</v>
      </c>
      <c r="K793" s="826"/>
      <c r="L793" s="826"/>
      <c r="M793" s="826"/>
    </row>
    <row r="794" spans="1:13" s="420" customFormat="1" x14ac:dyDescent="0.3">
      <c r="A794" s="202" t="s">
        <v>5766</v>
      </c>
      <c r="B794" s="211" t="s">
        <v>5765</v>
      </c>
      <c r="C794" s="525">
        <f t="shared" si="16"/>
        <v>10</v>
      </c>
      <c r="D794" s="211" t="s">
        <v>1407</v>
      </c>
      <c r="E794" s="211" t="s">
        <v>3894</v>
      </c>
      <c r="F794" s="211" t="s">
        <v>5639</v>
      </c>
      <c r="G794" s="15">
        <v>-66</v>
      </c>
      <c r="K794" s="826"/>
      <c r="L794" s="826"/>
      <c r="M794" s="826"/>
    </row>
    <row r="795" spans="1:13" s="420" customFormat="1" x14ac:dyDescent="0.3">
      <c r="A795" s="202" t="s">
        <v>5766</v>
      </c>
      <c r="B795" s="211" t="s">
        <v>5765</v>
      </c>
      <c r="C795" s="525">
        <f t="shared" si="16"/>
        <v>11</v>
      </c>
      <c r="D795" s="211" t="s">
        <v>1412</v>
      </c>
      <c r="E795" s="211" t="s">
        <v>5682</v>
      </c>
      <c r="F795" s="211" t="s">
        <v>5639</v>
      </c>
      <c r="G795" s="15">
        <v>-66</v>
      </c>
      <c r="K795" s="826"/>
      <c r="L795" s="826"/>
      <c r="M795" s="2"/>
    </row>
    <row r="796" spans="1:13" s="420" customFormat="1" x14ac:dyDescent="0.3">
      <c r="A796" s="202" t="s">
        <v>5766</v>
      </c>
      <c r="B796" s="211" t="s">
        <v>5765</v>
      </c>
      <c r="C796" s="525">
        <f t="shared" si="16"/>
        <v>12</v>
      </c>
      <c r="D796" s="211" t="s">
        <v>1418</v>
      </c>
      <c r="E796" s="211" t="s">
        <v>3894</v>
      </c>
      <c r="F796" s="211" t="s">
        <v>5639</v>
      </c>
      <c r="G796" s="211">
        <v>-66</v>
      </c>
      <c r="K796" s="2"/>
      <c r="L796" s="2"/>
      <c r="M796" s="2"/>
    </row>
    <row r="797" spans="1:13" s="420" customFormat="1" x14ac:dyDescent="0.3">
      <c r="A797" s="202" t="s">
        <v>5766</v>
      </c>
      <c r="B797" s="211" t="s">
        <v>5765</v>
      </c>
      <c r="C797" s="525">
        <f t="shared" si="16"/>
        <v>13</v>
      </c>
      <c r="D797" s="211" t="s">
        <v>1419</v>
      </c>
      <c r="E797" s="211" t="s">
        <v>3894</v>
      </c>
      <c r="F797" s="211" t="s">
        <v>5639</v>
      </c>
      <c r="G797" s="15">
        <v>-66</v>
      </c>
      <c r="K797" s="826"/>
      <c r="L797" s="826"/>
      <c r="M797" s="2"/>
    </row>
    <row r="798" spans="1:13" s="420" customFormat="1" x14ac:dyDescent="0.3">
      <c r="A798" s="202" t="s">
        <v>5766</v>
      </c>
      <c r="B798" s="211" t="s">
        <v>5765</v>
      </c>
      <c r="C798" s="525">
        <f t="shared" si="16"/>
        <v>14</v>
      </c>
      <c r="D798" s="211" t="s">
        <v>1420</v>
      </c>
      <c r="E798" s="211" t="s">
        <v>3894</v>
      </c>
      <c r="F798" s="211" t="s">
        <v>5639</v>
      </c>
      <c r="G798" s="211">
        <v>-66</v>
      </c>
      <c r="K798" s="2"/>
      <c r="L798" s="2"/>
      <c r="M798" s="2"/>
    </row>
    <row r="799" spans="1:13" s="420" customFormat="1" x14ac:dyDescent="0.3">
      <c r="A799" s="202" t="s">
        <v>5772</v>
      </c>
      <c r="B799" s="211" t="s">
        <v>5771</v>
      </c>
      <c r="C799" s="525">
        <f t="shared" si="16"/>
        <v>15</v>
      </c>
      <c r="D799" s="299" t="s">
        <v>1435</v>
      </c>
      <c r="E799" s="149" t="s">
        <v>3894</v>
      </c>
      <c r="F799" s="149" t="s">
        <v>5639</v>
      </c>
      <c r="G799" s="151">
        <v>-66</v>
      </c>
      <c r="K799" s="2"/>
      <c r="L799" s="2"/>
      <c r="M799" s="2"/>
    </row>
    <row r="800" spans="1:13" s="420" customFormat="1" x14ac:dyDescent="0.3">
      <c r="A800" s="202" t="s">
        <v>5772</v>
      </c>
      <c r="B800" s="211" t="s">
        <v>5771</v>
      </c>
      <c r="C800" s="525">
        <f t="shared" si="16"/>
        <v>16</v>
      </c>
      <c r="D800" s="299" t="s">
        <v>1436</v>
      </c>
      <c r="E800" s="149" t="s">
        <v>3894</v>
      </c>
      <c r="F800" s="149" t="s">
        <v>5639</v>
      </c>
      <c r="G800" s="151">
        <v>-66</v>
      </c>
      <c r="K800" s="828"/>
      <c r="L800" s="827"/>
      <c r="M800" s="2"/>
    </row>
    <row r="801" spans="1:13" x14ac:dyDescent="0.3">
      <c r="A801" s="202" t="s">
        <v>5772</v>
      </c>
      <c r="B801" s="211" t="s">
        <v>5771</v>
      </c>
      <c r="C801" s="525">
        <f t="shared" si="16"/>
        <v>17</v>
      </c>
      <c r="D801" s="299" t="s">
        <v>1437</v>
      </c>
      <c r="E801" s="149" t="s">
        <v>3894</v>
      </c>
      <c r="F801" s="149" t="s">
        <v>5639</v>
      </c>
      <c r="G801" s="151">
        <v>-66</v>
      </c>
      <c r="K801" s="826"/>
      <c r="L801" s="830"/>
    </row>
    <row r="802" spans="1:13" x14ac:dyDescent="0.3">
      <c r="A802" s="202" t="s">
        <v>5772</v>
      </c>
      <c r="B802" s="211" t="s">
        <v>5771</v>
      </c>
      <c r="C802" s="525">
        <f t="shared" si="16"/>
        <v>18</v>
      </c>
      <c r="D802" s="299" t="s">
        <v>1441</v>
      </c>
      <c r="E802" s="149" t="s">
        <v>3894</v>
      </c>
      <c r="F802" s="149" t="s">
        <v>5639</v>
      </c>
      <c r="G802" s="151">
        <v>-66</v>
      </c>
      <c r="K802" s="826"/>
      <c r="L802" s="826"/>
    </row>
    <row r="803" spans="1:13" s="538" customFormat="1" x14ac:dyDescent="0.3">
      <c r="A803" s="202" t="s">
        <v>5772</v>
      </c>
      <c r="B803" s="211" t="s">
        <v>5771</v>
      </c>
      <c r="C803" s="525">
        <f t="shared" si="16"/>
        <v>19</v>
      </c>
      <c r="D803" s="299" t="s">
        <v>1444</v>
      </c>
      <c r="E803" s="149" t="s">
        <v>3894</v>
      </c>
      <c r="F803" s="149" t="s">
        <v>5639</v>
      </c>
      <c r="G803" s="151">
        <v>-66</v>
      </c>
      <c r="K803" s="826"/>
      <c r="L803" s="830"/>
      <c r="M803" s="826"/>
    </row>
    <row r="804" spans="1:13" s="420" customFormat="1" x14ac:dyDescent="0.3">
      <c r="A804" s="202" t="s">
        <v>4436</v>
      </c>
      <c r="B804" s="211" t="s">
        <v>4435</v>
      </c>
      <c r="C804" s="525">
        <f t="shared" si="16"/>
        <v>20</v>
      </c>
      <c r="D804" s="211" t="s">
        <v>286</v>
      </c>
      <c r="E804" s="211" t="s">
        <v>3894</v>
      </c>
      <c r="F804" s="18" t="s">
        <v>2059</v>
      </c>
      <c r="G804" s="15">
        <v>-66</v>
      </c>
      <c r="K804" s="829"/>
      <c r="L804" s="830"/>
      <c r="M804" s="2"/>
    </row>
    <row r="805" spans="1:13" s="420" customFormat="1" x14ac:dyDescent="0.3">
      <c r="A805" s="202" t="s">
        <v>5809</v>
      </c>
      <c r="B805" s="211" t="s">
        <v>5808</v>
      </c>
      <c r="C805" s="525">
        <f t="shared" si="16"/>
        <v>21</v>
      </c>
      <c r="D805" s="211" t="s">
        <v>287</v>
      </c>
      <c r="E805" s="211" t="s">
        <v>3894</v>
      </c>
      <c r="F805" s="18" t="s">
        <v>2059</v>
      </c>
      <c r="G805" s="15">
        <v>-66</v>
      </c>
      <c r="K805" s="829"/>
      <c r="L805" s="830"/>
      <c r="M805" s="2"/>
    </row>
    <row r="806" spans="1:13" s="420" customFormat="1" x14ac:dyDescent="0.3">
      <c r="A806" s="202" t="s">
        <v>5809</v>
      </c>
      <c r="B806" s="211" t="s">
        <v>5808</v>
      </c>
      <c r="C806" s="525">
        <f t="shared" si="16"/>
        <v>22</v>
      </c>
      <c r="D806" s="211" t="s">
        <v>288</v>
      </c>
      <c r="E806" s="211" t="s">
        <v>3894</v>
      </c>
      <c r="F806" s="18" t="s">
        <v>2059</v>
      </c>
      <c r="G806" s="18">
        <v>-66</v>
      </c>
      <c r="K806" s="829"/>
      <c r="L806" s="830"/>
      <c r="M806" s="2"/>
    </row>
    <row r="807" spans="1:13" s="420" customFormat="1" x14ac:dyDescent="0.3">
      <c r="A807" s="202" t="s">
        <v>5879</v>
      </c>
      <c r="B807" s="211" t="s">
        <v>5878</v>
      </c>
      <c r="C807" s="525">
        <f t="shared" si="16"/>
        <v>23</v>
      </c>
      <c r="D807" s="211" t="s">
        <v>289</v>
      </c>
      <c r="E807" s="211" t="s">
        <v>3894</v>
      </c>
      <c r="F807" s="211" t="s">
        <v>2059</v>
      </c>
      <c r="G807" s="15">
        <v>-66</v>
      </c>
      <c r="K807" s="829"/>
      <c r="L807" s="830"/>
      <c r="M807" s="2"/>
    </row>
    <row r="808" spans="1:13" s="420" customFormat="1" x14ac:dyDescent="0.3">
      <c r="A808" s="202" t="s">
        <v>5935</v>
      </c>
      <c r="B808" s="211" t="s">
        <v>5934</v>
      </c>
      <c r="C808" s="525">
        <f t="shared" si="16"/>
        <v>24</v>
      </c>
      <c r="D808" s="315" t="s">
        <v>5911</v>
      </c>
      <c r="E808" s="315" t="s">
        <v>3894</v>
      </c>
      <c r="F808" s="149" t="s">
        <v>2059</v>
      </c>
      <c r="G808" s="151">
        <v>-66</v>
      </c>
      <c r="K808" s="826"/>
      <c r="L808" s="830"/>
      <c r="M808" s="2"/>
    </row>
    <row r="809" spans="1:13" s="420" customFormat="1" x14ac:dyDescent="0.3">
      <c r="A809" s="202" t="s">
        <v>5141</v>
      </c>
      <c r="B809" s="211" t="s">
        <v>5140</v>
      </c>
      <c r="C809" s="525">
        <f t="shared" si="16"/>
        <v>25</v>
      </c>
      <c r="D809" s="211" t="s">
        <v>290</v>
      </c>
      <c r="E809" s="211" t="s">
        <v>3894</v>
      </c>
      <c r="F809" s="211" t="s">
        <v>2059</v>
      </c>
      <c r="G809" s="211">
        <v>-66</v>
      </c>
      <c r="K809" s="838"/>
      <c r="L809" s="839"/>
      <c r="M809" s="826"/>
    </row>
    <row r="810" spans="1:13" s="420" customFormat="1" x14ac:dyDescent="0.3">
      <c r="A810" s="201" t="s">
        <v>5141</v>
      </c>
      <c r="B810" s="149" t="s">
        <v>5140</v>
      </c>
      <c r="C810" s="525">
        <f t="shared" si="16"/>
        <v>26</v>
      </c>
      <c r="D810" s="149" t="s">
        <v>291</v>
      </c>
      <c r="E810" s="149" t="s">
        <v>3894</v>
      </c>
      <c r="F810" s="197" t="s">
        <v>2059</v>
      </c>
      <c r="G810" s="149">
        <v>-66</v>
      </c>
      <c r="K810" s="838"/>
      <c r="L810" s="839"/>
      <c r="M810" s="2"/>
    </row>
    <row r="811" spans="1:13" s="420" customFormat="1" x14ac:dyDescent="0.3">
      <c r="A811" s="202" t="s">
        <v>5141</v>
      </c>
      <c r="B811" s="211" t="s">
        <v>5140</v>
      </c>
      <c r="C811" s="525">
        <f t="shared" si="16"/>
        <v>27</v>
      </c>
      <c r="D811" s="211" t="s">
        <v>292</v>
      </c>
      <c r="E811" s="211" t="s">
        <v>3894</v>
      </c>
      <c r="F811" s="211" t="s">
        <v>2059</v>
      </c>
      <c r="G811" s="211">
        <v>-66</v>
      </c>
      <c r="K811" s="840"/>
      <c r="L811" s="840"/>
      <c r="M811" s="826"/>
    </row>
    <row r="812" spans="1:13" s="420" customFormat="1" x14ac:dyDescent="0.3">
      <c r="A812" s="516" t="s">
        <v>4466</v>
      </c>
      <c r="B812" s="212" t="s">
        <v>4592</v>
      </c>
      <c r="C812" s="525">
        <f t="shared" si="16"/>
        <v>28</v>
      </c>
      <c r="D812" s="212" t="s">
        <v>4608</v>
      </c>
      <c r="E812" s="212" t="s">
        <v>5682</v>
      </c>
      <c r="F812" s="212" t="s">
        <v>5639</v>
      </c>
      <c r="G812" s="139">
        <v>-66</v>
      </c>
      <c r="K812" s="838"/>
      <c r="L812" s="838"/>
      <c r="M812" s="826"/>
    </row>
    <row r="813" spans="1:13" s="538" customFormat="1" x14ac:dyDescent="0.3">
      <c r="A813" s="38" t="s">
        <v>4466</v>
      </c>
      <c r="B813" s="213" t="s">
        <v>4592</v>
      </c>
      <c r="C813" s="525">
        <f t="shared" si="16"/>
        <v>29</v>
      </c>
      <c r="D813" s="213" t="s">
        <v>4609</v>
      </c>
      <c r="E813" s="213" t="s">
        <v>5682</v>
      </c>
      <c r="F813" s="213" t="s">
        <v>5639</v>
      </c>
      <c r="G813" s="36">
        <v>-66</v>
      </c>
      <c r="K813" s="840"/>
      <c r="L813" s="840"/>
      <c r="M813" s="826"/>
    </row>
    <row r="814" spans="1:13" s="420" customFormat="1" x14ac:dyDescent="0.3">
      <c r="A814" s="516" t="s">
        <v>4812</v>
      </c>
      <c r="B814" s="212" t="s">
        <v>5369</v>
      </c>
      <c r="C814" s="525">
        <f t="shared" si="16"/>
        <v>30</v>
      </c>
      <c r="D814" s="212" t="s">
        <v>5405</v>
      </c>
      <c r="E814" s="212" t="s">
        <v>5682</v>
      </c>
      <c r="F814" s="212" t="s">
        <v>5639</v>
      </c>
      <c r="G814" s="139">
        <v>-66</v>
      </c>
      <c r="K814" s="841"/>
      <c r="L814" s="841"/>
      <c r="M814" s="826"/>
    </row>
    <row r="815" spans="1:13" s="420" customFormat="1" x14ac:dyDescent="0.3">
      <c r="A815" s="206" t="s">
        <v>3274</v>
      </c>
      <c r="B815" s="211" t="s">
        <v>5125</v>
      </c>
      <c r="C815" s="525">
        <f t="shared" si="16"/>
        <v>31</v>
      </c>
      <c r="D815" s="211" t="s">
        <v>293</v>
      </c>
      <c r="E815" s="211" t="s">
        <v>3894</v>
      </c>
      <c r="F815" s="18" t="s">
        <v>5639</v>
      </c>
      <c r="G815" s="15">
        <v>-66</v>
      </c>
      <c r="K815" s="836"/>
      <c r="L815" s="846"/>
      <c r="M815" s="826"/>
    </row>
    <row r="816" spans="1:13" x14ac:dyDescent="0.3">
      <c r="A816" s="205" t="s">
        <v>3274</v>
      </c>
      <c r="B816" s="149" t="s">
        <v>5125</v>
      </c>
      <c r="C816" s="525">
        <f t="shared" si="16"/>
        <v>32</v>
      </c>
      <c r="D816" s="149" t="s">
        <v>852</v>
      </c>
      <c r="E816" s="149" t="s">
        <v>3894</v>
      </c>
      <c r="F816" s="197" t="s">
        <v>5639</v>
      </c>
      <c r="G816" s="151">
        <v>-66</v>
      </c>
      <c r="K816" s="836"/>
      <c r="L816" s="837"/>
      <c r="M816" s="826"/>
    </row>
    <row r="817" spans="1:13" x14ac:dyDescent="0.3">
      <c r="A817" s="206" t="s">
        <v>3274</v>
      </c>
      <c r="B817" s="211" t="s">
        <v>5125</v>
      </c>
      <c r="C817" s="525">
        <f t="shared" si="16"/>
        <v>33</v>
      </c>
      <c r="D817" s="211" t="s">
        <v>853</v>
      </c>
      <c r="E817" s="211" t="s">
        <v>3894</v>
      </c>
      <c r="F817" s="18" t="s">
        <v>5639</v>
      </c>
      <c r="G817" s="15">
        <v>-66</v>
      </c>
      <c r="K817" s="840"/>
      <c r="L817" s="840"/>
      <c r="M817" s="826"/>
    </row>
    <row r="818" spans="1:13" s="420" customFormat="1" x14ac:dyDescent="0.3">
      <c r="A818" s="38" t="s">
        <v>4896</v>
      </c>
      <c r="B818" s="213" t="s">
        <v>6045</v>
      </c>
      <c r="C818" s="525">
        <f t="shared" si="16"/>
        <v>34</v>
      </c>
      <c r="D818" s="213" t="s">
        <v>6065</v>
      </c>
      <c r="E818" s="213" t="s">
        <v>5682</v>
      </c>
      <c r="F818" s="213" t="s">
        <v>5639</v>
      </c>
      <c r="G818" s="36">
        <v>-66</v>
      </c>
      <c r="K818" s="840"/>
      <c r="L818" s="839"/>
      <c r="M818" s="826"/>
    </row>
    <row r="819" spans="1:13" s="420" customFormat="1" x14ac:dyDescent="0.3">
      <c r="A819" s="516" t="s">
        <v>4896</v>
      </c>
      <c r="B819" s="212" t="s">
        <v>6045</v>
      </c>
      <c r="C819" s="525">
        <f t="shared" si="16"/>
        <v>35</v>
      </c>
      <c r="D819" s="212" t="s">
        <v>6068</v>
      </c>
      <c r="E819" s="212" t="s">
        <v>5682</v>
      </c>
      <c r="F819" s="212" t="s">
        <v>5639</v>
      </c>
      <c r="G819" s="139">
        <v>-66</v>
      </c>
      <c r="K819" s="775"/>
      <c r="L819" s="847"/>
      <c r="M819" s="826"/>
    </row>
    <row r="820" spans="1:13" s="420" customFormat="1" x14ac:dyDescent="0.3">
      <c r="A820" s="202" t="s">
        <v>1214</v>
      </c>
      <c r="B820" s="211" t="s">
        <v>5149</v>
      </c>
      <c r="C820" s="525">
        <f t="shared" si="16"/>
        <v>36</v>
      </c>
      <c r="D820" s="211" t="s">
        <v>956</v>
      </c>
      <c r="E820" s="211" t="s">
        <v>3894</v>
      </c>
      <c r="F820" s="211" t="s">
        <v>5639</v>
      </c>
      <c r="G820" s="15">
        <v>-66</v>
      </c>
      <c r="K820" s="776"/>
      <c r="L820" s="847"/>
      <c r="M820" s="826"/>
    </row>
    <row r="821" spans="1:13" s="420" customFormat="1" x14ac:dyDescent="0.3">
      <c r="A821" s="201" t="s">
        <v>1214</v>
      </c>
      <c r="B821" s="149" t="s">
        <v>5149</v>
      </c>
      <c r="C821" s="525">
        <f t="shared" si="16"/>
        <v>37</v>
      </c>
      <c r="D821" s="149" t="s">
        <v>294</v>
      </c>
      <c r="E821" s="149" t="s">
        <v>3894</v>
      </c>
      <c r="F821" s="149" t="s">
        <v>5639</v>
      </c>
      <c r="G821" s="151">
        <v>-66</v>
      </c>
      <c r="K821" s="776"/>
      <c r="L821" s="847"/>
      <c r="M821" s="592"/>
    </row>
    <row r="822" spans="1:13" s="420" customFormat="1" x14ac:dyDescent="0.3">
      <c r="A822" s="202" t="s">
        <v>6280</v>
      </c>
      <c r="B822" s="211" t="s">
        <v>6279</v>
      </c>
      <c r="C822" s="525">
        <f t="shared" si="16"/>
        <v>38</v>
      </c>
      <c r="D822" s="211" t="s">
        <v>295</v>
      </c>
      <c r="E822" s="211" t="s">
        <v>3894</v>
      </c>
      <c r="F822" s="18" t="s">
        <v>2059</v>
      </c>
      <c r="G822" s="15">
        <v>-66</v>
      </c>
      <c r="K822" s="2"/>
      <c r="L822" s="835"/>
      <c r="M822" s="826"/>
    </row>
    <row r="823" spans="1:13" s="538" customFormat="1" x14ac:dyDescent="0.3">
      <c r="A823" s="201" t="s">
        <v>6208</v>
      </c>
      <c r="B823" s="149" t="s">
        <v>3302</v>
      </c>
      <c r="C823" s="525">
        <f t="shared" si="16"/>
        <v>39</v>
      </c>
      <c r="D823" s="334" t="s">
        <v>3304</v>
      </c>
      <c r="E823" s="149" t="s">
        <v>3894</v>
      </c>
      <c r="F823" s="197" t="s">
        <v>2059</v>
      </c>
      <c r="G823" s="151">
        <v>-66</v>
      </c>
      <c r="K823" s="828"/>
      <c r="L823" s="835"/>
      <c r="M823" s="826"/>
    </row>
    <row r="824" spans="1:13" s="420" customFormat="1" x14ac:dyDescent="0.3">
      <c r="A824" s="202" t="s">
        <v>6208</v>
      </c>
      <c r="B824" s="211" t="s">
        <v>3302</v>
      </c>
      <c r="C824" s="525">
        <f t="shared" si="16"/>
        <v>40</v>
      </c>
      <c r="D824" s="310" t="s">
        <v>3305</v>
      </c>
      <c r="E824" s="211" t="s">
        <v>3894</v>
      </c>
      <c r="F824" s="18" t="s">
        <v>2059</v>
      </c>
      <c r="G824" s="15">
        <v>-66</v>
      </c>
      <c r="K824" s="2"/>
      <c r="L824" s="835"/>
      <c r="M824" s="826"/>
    </row>
    <row r="825" spans="1:13" s="420" customFormat="1" x14ac:dyDescent="0.3">
      <c r="A825" s="202" t="s">
        <v>6208</v>
      </c>
      <c r="B825" s="211" t="s">
        <v>3302</v>
      </c>
      <c r="C825" s="525">
        <f t="shared" si="16"/>
        <v>41</v>
      </c>
      <c r="D825" s="314" t="s">
        <v>3312</v>
      </c>
      <c r="E825" s="149" t="s">
        <v>3894</v>
      </c>
      <c r="F825" s="197" t="s">
        <v>2059</v>
      </c>
      <c r="G825" s="151">
        <v>-66</v>
      </c>
      <c r="K825" s="826"/>
      <c r="L825" s="834"/>
      <c r="M825" s="826"/>
    </row>
    <row r="826" spans="1:13" s="420" customFormat="1" x14ac:dyDescent="0.3">
      <c r="A826" s="202" t="s">
        <v>3543</v>
      </c>
      <c r="B826" s="211" t="s">
        <v>3581</v>
      </c>
      <c r="C826" s="525">
        <f t="shared" si="16"/>
        <v>42</v>
      </c>
      <c r="D826" s="18" t="s">
        <v>597</v>
      </c>
      <c r="E826" s="211" t="s">
        <v>3894</v>
      </c>
      <c r="F826" s="211" t="s">
        <v>2059</v>
      </c>
      <c r="G826" s="15">
        <v>-66</v>
      </c>
      <c r="K826" s="829"/>
      <c r="L826" s="830"/>
      <c r="M826" s="826"/>
    </row>
    <row r="827" spans="1:13" s="420" customFormat="1" x14ac:dyDescent="0.3">
      <c r="A827" s="201" t="s">
        <v>3596</v>
      </c>
      <c r="B827" s="149" t="s">
        <v>3595</v>
      </c>
      <c r="C827" s="525">
        <f t="shared" si="16"/>
        <v>43</v>
      </c>
      <c r="D827" s="149" t="s">
        <v>296</v>
      </c>
      <c r="E827" s="149" t="s">
        <v>3894</v>
      </c>
      <c r="F827" s="149" t="s">
        <v>2059</v>
      </c>
      <c r="G827" s="151">
        <v>-66</v>
      </c>
      <c r="K827" s="829"/>
      <c r="L827" s="830"/>
      <c r="M827" s="826"/>
    </row>
    <row r="828" spans="1:13" s="420" customFormat="1" x14ac:dyDescent="0.3">
      <c r="A828" s="202" t="s">
        <v>5190</v>
      </c>
      <c r="B828" s="211" t="s">
        <v>5186</v>
      </c>
      <c r="C828" s="525">
        <f t="shared" si="16"/>
        <v>44</v>
      </c>
      <c r="D828" s="211" t="s">
        <v>1197</v>
      </c>
      <c r="E828" s="211" t="s">
        <v>3894</v>
      </c>
      <c r="F828" s="211" t="s">
        <v>2059</v>
      </c>
      <c r="G828" s="15">
        <v>-66</v>
      </c>
      <c r="H828" s="420">
        <v>44</v>
      </c>
      <c r="K828" s="860"/>
      <c r="L828" s="873"/>
      <c r="M828" s="592"/>
    </row>
    <row r="829" spans="1:13" x14ac:dyDescent="0.3">
      <c r="A829" s="287" t="s">
        <v>4406</v>
      </c>
      <c r="B829" s="69" t="s">
        <v>4407</v>
      </c>
      <c r="C829" s="487">
        <v>1</v>
      </c>
      <c r="D829" s="288" t="s">
        <v>4413</v>
      </c>
      <c r="E829" s="70" t="s">
        <v>3894</v>
      </c>
      <c r="F829" s="67" t="s">
        <v>2059</v>
      </c>
      <c r="G829" s="65">
        <v>-73</v>
      </c>
      <c r="K829" s="840"/>
      <c r="L829" s="840"/>
    </row>
    <row r="830" spans="1:13" x14ac:dyDescent="0.3">
      <c r="A830" s="287" t="s">
        <v>4406</v>
      </c>
      <c r="B830" s="69" t="s">
        <v>4407</v>
      </c>
      <c r="C830" s="487">
        <f t="shared" si="16"/>
        <v>2</v>
      </c>
      <c r="D830" s="288" t="s">
        <v>1278</v>
      </c>
      <c r="E830" s="70" t="s">
        <v>3894</v>
      </c>
      <c r="F830" s="67" t="s">
        <v>2059</v>
      </c>
      <c r="G830" s="65">
        <v>-73</v>
      </c>
      <c r="K830" s="840"/>
      <c r="L830" s="839"/>
    </row>
    <row r="831" spans="1:13" x14ac:dyDescent="0.3">
      <c r="A831" s="287" t="s">
        <v>3275</v>
      </c>
      <c r="B831" s="69" t="s">
        <v>3642</v>
      </c>
      <c r="C831" s="487">
        <f t="shared" si="16"/>
        <v>3</v>
      </c>
      <c r="D831" s="66" t="s">
        <v>1349</v>
      </c>
      <c r="E831" s="69" t="s">
        <v>3894</v>
      </c>
      <c r="F831" s="66" t="s">
        <v>2059</v>
      </c>
      <c r="G831" s="66">
        <v>-73</v>
      </c>
      <c r="K831" s="840"/>
      <c r="L831" s="839"/>
      <c r="M831" s="826"/>
    </row>
    <row r="832" spans="1:13" x14ac:dyDescent="0.3">
      <c r="A832" s="369" t="s">
        <v>3275</v>
      </c>
      <c r="B832" s="70" t="s">
        <v>3642</v>
      </c>
      <c r="C832" s="487">
        <f t="shared" si="16"/>
        <v>4</v>
      </c>
      <c r="D832" s="67" t="s">
        <v>1350</v>
      </c>
      <c r="E832" s="70" t="s">
        <v>3894</v>
      </c>
      <c r="F832" s="67" t="s">
        <v>2059</v>
      </c>
      <c r="G832" s="67">
        <v>-73</v>
      </c>
      <c r="K832" s="840"/>
      <c r="L832" s="839"/>
    </row>
    <row r="833" spans="1:13" x14ac:dyDescent="0.3">
      <c r="A833" s="287" t="s">
        <v>5750</v>
      </c>
      <c r="B833" s="69" t="s">
        <v>5749</v>
      </c>
      <c r="C833" s="487">
        <f t="shared" si="16"/>
        <v>5</v>
      </c>
      <c r="D833" s="66" t="s">
        <v>1356</v>
      </c>
      <c r="E833" s="66" t="s">
        <v>3894</v>
      </c>
      <c r="F833" s="69" t="s">
        <v>2059</v>
      </c>
      <c r="G833" s="64">
        <v>-73</v>
      </c>
      <c r="K833" s="838"/>
      <c r="L833" s="839"/>
      <c r="M833" s="826"/>
    </row>
    <row r="834" spans="1:13" x14ac:dyDescent="0.3">
      <c r="A834" s="287" t="s">
        <v>5750</v>
      </c>
      <c r="B834" s="69" t="s">
        <v>5749</v>
      </c>
      <c r="C834" s="487">
        <f t="shared" si="16"/>
        <v>6</v>
      </c>
      <c r="D834" s="285" t="s">
        <v>1363</v>
      </c>
      <c r="E834" s="70" t="s">
        <v>3894</v>
      </c>
      <c r="F834" s="70" t="s">
        <v>2059</v>
      </c>
      <c r="G834" s="65">
        <v>-73</v>
      </c>
      <c r="K834" s="838"/>
      <c r="L834" s="840"/>
    </row>
    <row r="835" spans="1:13" x14ac:dyDescent="0.3">
      <c r="A835" s="287" t="s">
        <v>5750</v>
      </c>
      <c r="B835" s="69" t="s">
        <v>5749</v>
      </c>
      <c r="C835" s="487">
        <f t="shared" si="16"/>
        <v>7</v>
      </c>
      <c r="D835" s="66" t="s">
        <v>1367</v>
      </c>
      <c r="E835" s="66" t="s">
        <v>3894</v>
      </c>
      <c r="F835" s="69" t="s">
        <v>2059</v>
      </c>
      <c r="G835" s="64">
        <v>-73</v>
      </c>
      <c r="K835" s="838"/>
      <c r="L835" s="840"/>
    </row>
    <row r="836" spans="1:13" x14ac:dyDescent="0.3">
      <c r="A836" s="369" t="s">
        <v>5750</v>
      </c>
      <c r="B836" s="70" t="s">
        <v>5749</v>
      </c>
      <c r="C836" s="487">
        <f t="shared" ref="C836:C899" si="17">C835+1</f>
        <v>8</v>
      </c>
      <c r="D836" s="370" t="s">
        <v>1370</v>
      </c>
      <c r="E836" s="69" t="s">
        <v>3894</v>
      </c>
      <c r="F836" s="69" t="s">
        <v>2059</v>
      </c>
      <c r="G836" s="64">
        <v>-73</v>
      </c>
      <c r="K836" s="838"/>
      <c r="L836" s="840"/>
      <c r="M836" s="826"/>
    </row>
    <row r="837" spans="1:13" x14ac:dyDescent="0.3">
      <c r="A837" s="287" t="s">
        <v>5766</v>
      </c>
      <c r="B837" s="69" t="s">
        <v>5765</v>
      </c>
      <c r="C837" s="487">
        <f t="shared" si="17"/>
        <v>9</v>
      </c>
      <c r="D837" s="69" t="s">
        <v>1394</v>
      </c>
      <c r="E837" s="69" t="s">
        <v>3894</v>
      </c>
      <c r="F837" s="69" t="s">
        <v>5639</v>
      </c>
      <c r="G837" s="64">
        <v>-73</v>
      </c>
      <c r="K837" s="838"/>
      <c r="L837" s="839"/>
      <c r="M837" s="826"/>
    </row>
    <row r="838" spans="1:13" x14ac:dyDescent="0.3">
      <c r="A838" s="287" t="s">
        <v>5766</v>
      </c>
      <c r="B838" s="69" t="s">
        <v>5765</v>
      </c>
      <c r="C838" s="487">
        <f t="shared" si="17"/>
        <v>10</v>
      </c>
      <c r="D838" s="69" t="s">
        <v>1403</v>
      </c>
      <c r="E838" s="69" t="s">
        <v>3894</v>
      </c>
      <c r="F838" s="69" t="s">
        <v>5639</v>
      </c>
      <c r="G838" s="64">
        <v>-73</v>
      </c>
      <c r="K838" s="838"/>
      <c r="L838" s="839"/>
      <c r="M838" s="826"/>
    </row>
    <row r="839" spans="1:13" x14ac:dyDescent="0.3">
      <c r="A839" s="287" t="s">
        <v>5766</v>
      </c>
      <c r="B839" s="69" t="s">
        <v>5765</v>
      </c>
      <c r="C839" s="487">
        <f t="shared" si="17"/>
        <v>11</v>
      </c>
      <c r="D839" s="69" t="s">
        <v>1411</v>
      </c>
      <c r="E839" s="69" t="s">
        <v>3894</v>
      </c>
      <c r="F839" s="69" t="s">
        <v>5639</v>
      </c>
      <c r="G839" s="64">
        <v>-73</v>
      </c>
      <c r="K839" s="838"/>
      <c r="L839" s="839"/>
      <c r="M839" s="826"/>
    </row>
    <row r="840" spans="1:13" x14ac:dyDescent="0.3">
      <c r="A840" s="287" t="s">
        <v>5766</v>
      </c>
      <c r="B840" s="69" t="s">
        <v>5765</v>
      </c>
      <c r="C840" s="487">
        <f t="shared" si="17"/>
        <v>12</v>
      </c>
      <c r="D840" s="69" t="s">
        <v>1421</v>
      </c>
      <c r="E840" s="69" t="s">
        <v>5682</v>
      </c>
      <c r="F840" s="69" t="s">
        <v>5639</v>
      </c>
      <c r="G840" s="64">
        <v>-73</v>
      </c>
      <c r="K840" s="838"/>
      <c r="L840" s="839"/>
      <c r="M840" s="826"/>
    </row>
    <row r="841" spans="1:13" x14ac:dyDescent="0.3">
      <c r="A841" s="287" t="s">
        <v>5772</v>
      </c>
      <c r="B841" s="69" t="s">
        <v>5771</v>
      </c>
      <c r="C841" s="487">
        <f t="shared" si="17"/>
        <v>13</v>
      </c>
      <c r="D841" s="285" t="s">
        <v>1440</v>
      </c>
      <c r="E841" s="70" t="s">
        <v>3894</v>
      </c>
      <c r="F841" s="70" t="s">
        <v>5639</v>
      </c>
      <c r="G841" s="65">
        <v>-73</v>
      </c>
      <c r="K841" s="838"/>
      <c r="L841" s="839"/>
      <c r="M841" s="826"/>
    </row>
    <row r="842" spans="1:13" x14ac:dyDescent="0.3">
      <c r="A842" s="287" t="s">
        <v>5772</v>
      </c>
      <c r="B842" s="69" t="s">
        <v>5771</v>
      </c>
      <c r="C842" s="487">
        <f t="shared" si="17"/>
        <v>14</v>
      </c>
      <c r="D842" s="285" t="s">
        <v>1442</v>
      </c>
      <c r="E842" s="70" t="s">
        <v>3894</v>
      </c>
      <c r="F842" s="70" t="s">
        <v>5639</v>
      </c>
      <c r="G842" s="65">
        <v>-73</v>
      </c>
      <c r="K842" s="838"/>
      <c r="L842" s="839"/>
      <c r="M842" s="826"/>
    </row>
    <row r="843" spans="1:13" x14ac:dyDescent="0.3">
      <c r="A843" s="287" t="s">
        <v>4436</v>
      </c>
      <c r="B843" s="69" t="s">
        <v>4435</v>
      </c>
      <c r="C843" s="487">
        <f t="shared" si="17"/>
        <v>15</v>
      </c>
      <c r="D843" s="69" t="s">
        <v>279</v>
      </c>
      <c r="E843" s="69" t="s">
        <v>3894</v>
      </c>
      <c r="F843" s="66" t="s">
        <v>2059</v>
      </c>
      <c r="G843" s="64">
        <v>-73</v>
      </c>
      <c r="K843" s="840"/>
      <c r="L843" s="840"/>
      <c r="M843" s="826"/>
    </row>
    <row r="844" spans="1:13" x14ac:dyDescent="0.3">
      <c r="A844" s="287" t="s">
        <v>5809</v>
      </c>
      <c r="B844" s="69" t="s">
        <v>5808</v>
      </c>
      <c r="C844" s="487">
        <f t="shared" si="17"/>
        <v>16</v>
      </c>
      <c r="D844" s="69" t="s">
        <v>280</v>
      </c>
      <c r="E844" s="69" t="s">
        <v>3894</v>
      </c>
      <c r="F844" s="66" t="s">
        <v>2059</v>
      </c>
      <c r="G844" s="66">
        <v>-73</v>
      </c>
      <c r="K844" s="840"/>
      <c r="L844" s="840"/>
      <c r="M844" s="826"/>
    </row>
    <row r="845" spans="1:13" x14ac:dyDescent="0.3">
      <c r="A845" s="369" t="s">
        <v>5809</v>
      </c>
      <c r="B845" s="70" t="s">
        <v>5808</v>
      </c>
      <c r="C845" s="487">
        <f t="shared" si="17"/>
        <v>17</v>
      </c>
      <c r="D845" s="70" t="s">
        <v>281</v>
      </c>
      <c r="E845" s="70" t="s">
        <v>3894</v>
      </c>
      <c r="F845" s="67" t="s">
        <v>2059</v>
      </c>
      <c r="G845" s="67">
        <v>-73</v>
      </c>
      <c r="K845" s="840"/>
      <c r="L845" s="840"/>
      <c r="M845" s="826"/>
    </row>
    <row r="846" spans="1:13" x14ac:dyDescent="0.3">
      <c r="A846" s="287" t="s">
        <v>5141</v>
      </c>
      <c r="B846" s="69" t="s">
        <v>5140</v>
      </c>
      <c r="C846" s="487">
        <f t="shared" si="17"/>
        <v>18</v>
      </c>
      <c r="D846" s="69" t="s">
        <v>282</v>
      </c>
      <c r="E846" s="69" t="s">
        <v>3894</v>
      </c>
      <c r="F846" s="69" t="s">
        <v>2059</v>
      </c>
      <c r="G846" s="69">
        <v>-73</v>
      </c>
      <c r="K846" s="840"/>
      <c r="L846" s="840"/>
      <c r="M846" s="826"/>
    </row>
    <row r="847" spans="1:13" x14ac:dyDescent="0.3">
      <c r="A847" s="62" t="s">
        <v>4451</v>
      </c>
      <c r="B847" s="375" t="s">
        <v>4498</v>
      </c>
      <c r="C847" s="487">
        <f t="shared" si="17"/>
        <v>19</v>
      </c>
      <c r="D847" s="62" t="s">
        <v>4509</v>
      </c>
      <c r="E847" s="375" t="s">
        <v>5682</v>
      </c>
      <c r="F847" s="62" t="s">
        <v>5639</v>
      </c>
      <c r="G847" s="60">
        <v>-73</v>
      </c>
      <c r="K847" s="840"/>
      <c r="L847" s="840"/>
      <c r="M847" s="826"/>
    </row>
    <row r="848" spans="1:13" x14ac:dyDescent="0.3">
      <c r="A848" s="55" t="s">
        <v>4466</v>
      </c>
      <c r="B848" s="54" t="s">
        <v>4592</v>
      </c>
      <c r="C848" s="487">
        <f t="shared" si="17"/>
        <v>20</v>
      </c>
      <c r="D848" s="54" t="s">
        <v>4594</v>
      </c>
      <c r="E848" s="54" t="s">
        <v>5682</v>
      </c>
      <c r="F848" s="54" t="s">
        <v>5639</v>
      </c>
      <c r="G848" s="63">
        <v>-73</v>
      </c>
      <c r="K848" s="840"/>
      <c r="L848" s="840"/>
      <c r="M848" s="826"/>
    </row>
    <row r="849" spans="1:13" x14ac:dyDescent="0.3">
      <c r="A849" s="62" t="s">
        <v>4466</v>
      </c>
      <c r="B849" s="375" t="s">
        <v>4592</v>
      </c>
      <c r="C849" s="487">
        <f t="shared" si="17"/>
        <v>21</v>
      </c>
      <c r="D849" s="375" t="s">
        <v>4610</v>
      </c>
      <c r="E849" s="375" t="s">
        <v>5682</v>
      </c>
      <c r="F849" s="375" t="s">
        <v>5639</v>
      </c>
      <c r="G849" s="60">
        <v>-73</v>
      </c>
      <c r="K849" s="840"/>
      <c r="L849" s="840"/>
      <c r="M849" s="826"/>
    </row>
    <row r="850" spans="1:13" x14ac:dyDescent="0.3">
      <c r="A850" s="293" t="s">
        <v>4629</v>
      </c>
      <c r="B850" s="54" t="s">
        <v>4814</v>
      </c>
      <c r="C850" s="487">
        <f t="shared" si="17"/>
        <v>22</v>
      </c>
      <c r="D850" s="54" t="s">
        <v>4823</v>
      </c>
      <c r="E850" s="54" t="s">
        <v>5682</v>
      </c>
      <c r="F850" s="54" t="s">
        <v>5639</v>
      </c>
      <c r="G850" s="63">
        <v>-73</v>
      </c>
      <c r="K850" s="838"/>
      <c r="L850" s="839"/>
      <c r="M850" s="826"/>
    </row>
    <row r="851" spans="1:13" x14ac:dyDescent="0.3">
      <c r="A851" s="372" t="s">
        <v>4629</v>
      </c>
      <c r="B851" s="375" t="s">
        <v>4814</v>
      </c>
      <c r="C851" s="487">
        <f t="shared" si="17"/>
        <v>23</v>
      </c>
      <c r="D851" s="375" t="s">
        <v>4824</v>
      </c>
      <c r="E851" s="375" t="s">
        <v>5682</v>
      </c>
      <c r="F851" s="375" t="s">
        <v>5639</v>
      </c>
      <c r="G851" s="60">
        <v>-73</v>
      </c>
      <c r="K851" s="838"/>
      <c r="L851" s="839"/>
      <c r="M851" s="826"/>
    </row>
    <row r="852" spans="1:13" x14ac:dyDescent="0.3">
      <c r="A852" s="293" t="s">
        <v>4629</v>
      </c>
      <c r="B852" s="54" t="s">
        <v>4814</v>
      </c>
      <c r="C852" s="487">
        <f t="shared" si="17"/>
        <v>24</v>
      </c>
      <c r="D852" s="54" t="s">
        <v>4827</v>
      </c>
      <c r="E852" s="54" t="s">
        <v>5682</v>
      </c>
      <c r="F852" s="54" t="s">
        <v>5639</v>
      </c>
      <c r="G852" s="63">
        <v>-73</v>
      </c>
      <c r="K852" s="838"/>
      <c r="L852" s="839"/>
      <c r="M852" s="826"/>
    </row>
    <row r="853" spans="1:13" x14ac:dyDescent="0.3">
      <c r="A853" s="62" t="s">
        <v>4660</v>
      </c>
      <c r="B853" s="375" t="s">
        <v>5941</v>
      </c>
      <c r="C853" s="487">
        <f t="shared" si="17"/>
        <v>25</v>
      </c>
      <c r="D853" s="62" t="s">
        <v>5300</v>
      </c>
      <c r="E853" s="62" t="s">
        <v>5682</v>
      </c>
      <c r="F853" s="375" t="s">
        <v>5639</v>
      </c>
      <c r="G853" s="60">
        <v>-73</v>
      </c>
      <c r="K853" s="838"/>
      <c r="L853" s="839"/>
      <c r="M853" s="826"/>
    </row>
    <row r="854" spans="1:13" x14ac:dyDescent="0.3">
      <c r="A854" s="55" t="s">
        <v>4812</v>
      </c>
      <c r="B854" s="54" t="s">
        <v>5369</v>
      </c>
      <c r="C854" s="487">
        <f t="shared" si="17"/>
        <v>26</v>
      </c>
      <c r="D854" s="54" t="s">
        <v>5403</v>
      </c>
      <c r="E854" s="54" t="s">
        <v>5682</v>
      </c>
      <c r="F854" s="54" t="s">
        <v>5639</v>
      </c>
      <c r="G854" s="63">
        <v>-73</v>
      </c>
      <c r="K854" s="838"/>
      <c r="L854" s="838"/>
      <c r="M854" s="826"/>
    </row>
    <row r="855" spans="1:13" x14ac:dyDescent="0.3">
      <c r="A855" s="62" t="s">
        <v>4812</v>
      </c>
      <c r="B855" s="375" t="s">
        <v>5369</v>
      </c>
      <c r="C855" s="487">
        <f t="shared" si="17"/>
        <v>27</v>
      </c>
      <c r="D855" s="375" t="s">
        <v>5404</v>
      </c>
      <c r="E855" s="375" t="s">
        <v>5682</v>
      </c>
      <c r="F855" s="375" t="s">
        <v>5639</v>
      </c>
      <c r="G855" s="60">
        <v>-73</v>
      </c>
      <c r="K855" s="836"/>
      <c r="L855" s="837"/>
      <c r="M855" s="826"/>
    </row>
    <row r="856" spans="1:13" x14ac:dyDescent="0.3">
      <c r="A856" s="293" t="s">
        <v>3274</v>
      </c>
      <c r="B856" s="69" t="s">
        <v>5125</v>
      </c>
      <c r="C856" s="487">
        <f t="shared" si="17"/>
        <v>28</v>
      </c>
      <c r="D856" s="69" t="s">
        <v>283</v>
      </c>
      <c r="E856" s="69" t="s">
        <v>3894</v>
      </c>
      <c r="F856" s="69" t="s">
        <v>5639</v>
      </c>
      <c r="G856" s="64">
        <v>-73</v>
      </c>
      <c r="K856" s="836"/>
      <c r="L856" s="837"/>
      <c r="M856" s="826"/>
    </row>
    <row r="857" spans="1:13" s="538" customFormat="1" x14ac:dyDescent="0.3">
      <c r="A857" s="372" t="s">
        <v>3274</v>
      </c>
      <c r="B857" s="70" t="s">
        <v>5125</v>
      </c>
      <c r="C857" s="487">
        <f t="shared" si="17"/>
        <v>29</v>
      </c>
      <c r="D857" s="70" t="s">
        <v>854</v>
      </c>
      <c r="E857" s="70" t="s">
        <v>3894</v>
      </c>
      <c r="F857" s="67" t="s">
        <v>5639</v>
      </c>
      <c r="G857" s="65">
        <v>-73</v>
      </c>
      <c r="K857" s="836"/>
      <c r="L857" s="837"/>
      <c r="M857" s="826"/>
    </row>
    <row r="858" spans="1:13" s="420" customFormat="1" x14ac:dyDescent="0.3">
      <c r="A858" s="293" t="s">
        <v>3274</v>
      </c>
      <c r="B858" s="69" t="s">
        <v>5125</v>
      </c>
      <c r="C858" s="487">
        <f t="shared" si="17"/>
        <v>30</v>
      </c>
      <c r="D858" s="69" t="s">
        <v>855</v>
      </c>
      <c r="E858" s="69" t="s">
        <v>3894</v>
      </c>
      <c r="F858" s="66" t="s">
        <v>5639</v>
      </c>
      <c r="G858" s="64">
        <v>-73</v>
      </c>
      <c r="K858" s="836"/>
      <c r="L858" s="837"/>
      <c r="M858" s="826"/>
    </row>
    <row r="859" spans="1:13" s="420" customFormat="1" x14ac:dyDescent="0.3">
      <c r="A859" s="55" t="s">
        <v>4891</v>
      </c>
      <c r="B859" s="54" t="s">
        <v>5557</v>
      </c>
      <c r="C859" s="487">
        <f t="shared" si="17"/>
        <v>31</v>
      </c>
      <c r="D859" s="54" t="s">
        <v>5560</v>
      </c>
      <c r="E859" s="54" t="s">
        <v>5682</v>
      </c>
      <c r="F859" s="55" t="s">
        <v>5639</v>
      </c>
      <c r="G859" s="55">
        <v>-73</v>
      </c>
      <c r="K859" s="840"/>
      <c r="L859" s="839"/>
      <c r="M859" s="2"/>
    </row>
    <row r="860" spans="1:13" s="420" customFormat="1" x14ac:dyDescent="0.3">
      <c r="A860" s="62" t="s">
        <v>4892</v>
      </c>
      <c r="B860" s="375" t="s">
        <v>5564</v>
      </c>
      <c r="C860" s="487">
        <f t="shared" si="17"/>
        <v>32</v>
      </c>
      <c r="D860" s="375" t="s">
        <v>5599</v>
      </c>
      <c r="E860" s="375" t="s">
        <v>5682</v>
      </c>
      <c r="F860" s="62" t="s">
        <v>5639</v>
      </c>
      <c r="G860" s="60">
        <v>-73</v>
      </c>
      <c r="K860" s="836"/>
      <c r="L860" s="837"/>
      <c r="M860" s="826"/>
    </row>
    <row r="861" spans="1:13" s="420" customFormat="1" x14ac:dyDescent="0.3">
      <c r="A861" s="55" t="s">
        <v>4896</v>
      </c>
      <c r="B861" s="54" t="s">
        <v>6045</v>
      </c>
      <c r="C861" s="487">
        <f t="shared" si="17"/>
        <v>33</v>
      </c>
      <c r="D861" s="54" t="s">
        <v>6067</v>
      </c>
      <c r="E861" s="54" t="s">
        <v>5682</v>
      </c>
      <c r="F861" s="54" t="s">
        <v>5639</v>
      </c>
      <c r="G861" s="63">
        <v>-73</v>
      </c>
      <c r="K861" s="838"/>
      <c r="L861" s="839"/>
      <c r="M861" s="826"/>
    </row>
    <row r="862" spans="1:13" x14ac:dyDescent="0.3">
      <c r="A862" s="62" t="s">
        <v>4896</v>
      </c>
      <c r="B862" s="375" t="s">
        <v>6045</v>
      </c>
      <c r="C862" s="487">
        <f t="shared" si="17"/>
        <v>34</v>
      </c>
      <c r="D862" s="375" t="s">
        <v>6069</v>
      </c>
      <c r="E862" s="375" t="s">
        <v>5682</v>
      </c>
      <c r="F862" s="375" t="s">
        <v>5639</v>
      </c>
      <c r="G862" s="60">
        <v>-73</v>
      </c>
      <c r="K862" s="829"/>
      <c r="L862" s="830"/>
    </row>
    <row r="863" spans="1:13" x14ac:dyDescent="0.3">
      <c r="A863" s="287" t="s">
        <v>4166</v>
      </c>
      <c r="B863" s="69" t="s">
        <v>6152</v>
      </c>
      <c r="C863" s="487">
        <f t="shared" si="17"/>
        <v>35</v>
      </c>
      <c r="D863" s="69" t="s">
        <v>869</v>
      </c>
      <c r="E863" s="69" t="s">
        <v>3894</v>
      </c>
      <c r="F863" s="69" t="s">
        <v>5639</v>
      </c>
      <c r="G863" s="64">
        <v>-73</v>
      </c>
      <c r="K863" s="826"/>
      <c r="L863" s="830"/>
    </row>
    <row r="864" spans="1:13" x14ac:dyDescent="0.3">
      <c r="A864" s="369" t="s">
        <v>4166</v>
      </c>
      <c r="B864" s="70" t="s">
        <v>6152</v>
      </c>
      <c r="C864" s="487">
        <f t="shared" si="17"/>
        <v>36</v>
      </c>
      <c r="D864" s="70" t="s">
        <v>284</v>
      </c>
      <c r="E864" s="70" t="s">
        <v>3894</v>
      </c>
      <c r="F864" s="70" t="s">
        <v>5639</v>
      </c>
      <c r="G864" s="65">
        <v>-73</v>
      </c>
      <c r="K864" s="826"/>
      <c r="L864" s="826"/>
    </row>
    <row r="865" spans="1:13" x14ac:dyDescent="0.3">
      <c r="A865" s="287" t="s">
        <v>4166</v>
      </c>
      <c r="B865" s="69" t="s">
        <v>6152</v>
      </c>
      <c r="C865" s="487">
        <f t="shared" si="17"/>
        <v>37</v>
      </c>
      <c r="D865" s="69" t="s">
        <v>870</v>
      </c>
      <c r="E865" s="69" t="s">
        <v>3894</v>
      </c>
      <c r="F865" s="69" t="s">
        <v>5639</v>
      </c>
      <c r="G865" s="64">
        <v>-73</v>
      </c>
      <c r="K865" s="829"/>
      <c r="L865" s="830"/>
    </row>
    <row r="866" spans="1:13" s="538" customFormat="1" x14ac:dyDescent="0.3">
      <c r="A866" s="295" t="s">
        <v>6168</v>
      </c>
      <c r="B866" s="285" t="s">
        <v>6167</v>
      </c>
      <c r="C866" s="487">
        <f t="shared" si="17"/>
        <v>38</v>
      </c>
      <c r="D866" s="70" t="s">
        <v>889</v>
      </c>
      <c r="E866" s="375" t="s">
        <v>4695</v>
      </c>
      <c r="F866" s="67" t="s">
        <v>2059</v>
      </c>
      <c r="G866" s="67">
        <v>-73</v>
      </c>
      <c r="K866" s="829"/>
      <c r="L866" s="826"/>
      <c r="M866" s="2"/>
    </row>
    <row r="867" spans="1:13" s="420" customFormat="1" x14ac:dyDescent="0.3">
      <c r="A867" s="295" t="s">
        <v>6168</v>
      </c>
      <c r="B867" s="285" t="s">
        <v>6167</v>
      </c>
      <c r="C867" s="487">
        <f t="shared" si="17"/>
        <v>39</v>
      </c>
      <c r="D867" s="70" t="s">
        <v>890</v>
      </c>
      <c r="E867" s="375" t="s">
        <v>4695</v>
      </c>
      <c r="F867" s="67" t="s">
        <v>2059</v>
      </c>
      <c r="G867" s="67">
        <v>-73</v>
      </c>
      <c r="K867" s="829"/>
      <c r="L867" s="830"/>
      <c r="M867" s="2"/>
    </row>
    <row r="868" spans="1:13" x14ac:dyDescent="0.3">
      <c r="A868" s="369" t="s">
        <v>6203</v>
      </c>
      <c r="B868" s="70" t="s">
        <v>4358</v>
      </c>
      <c r="C868" s="487">
        <f t="shared" si="17"/>
        <v>40</v>
      </c>
      <c r="D868" s="67" t="s">
        <v>1140</v>
      </c>
      <c r="E868" s="67" t="s">
        <v>3894</v>
      </c>
      <c r="F868" s="67" t="s">
        <v>2059</v>
      </c>
      <c r="G868" s="65">
        <v>-73</v>
      </c>
      <c r="K868" s="829"/>
      <c r="L868" s="830"/>
    </row>
    <row r="869" spans="1:13" x14ac:dyDescent="0.3">
      <c r="A869" s="287" t="s">
        <v>5190</v>
      </c>
      <c r="B869" s="69" t="s">
        <v>5186</v>
      </c>
      <c r="C869" s="487">
        <f t="shared" si="17"/>
        <v>41</v>
      </c>
      <c r="D869" s="69" t="s">
        <v>285</v>
      </c>
      <c r="E869" s="69" t="s">
        <v>3894</v>
      </c>
      <c r="F869" s="69" t="s">
        <v>2059</v>
      </c>
      <c r="G869" s="64">
        <v>-73</v>
      </c>
      <c r="H869" s="273">
        <v>41</v>
      </c>
      <c r="K869" s="829"/>
      <c r="L869" s="830"/>
    </row>
    <row r="870" spans="1:13" x14ac:dyDescent="0.3">
      <c r="A870" s="202" t="s">
        <v>5709</v>
      </c>
      <c r="B870" s="211" t="s">
        <v>5708</v>
      </c>
      <c r="C870" s="525">
        <v>1</v>
      </c>
      <c r="D870" s="211" t="s">
        <v>1231</v>
      </c>
      <c r="E870" s="211" t="s">
        <v>3894</v>
      </c>
      <c r="F870" s="18" t="s">
        <v>2059</v>
      </c>
      <c r="G870" s="18">
        <v>-81</v>
      </c>
      <c r="K870" s="829"/>
      <c r="L870" s="830"/>
    </row>
    <row r="871" spans="1:13" x14ac:dyDescent="0.3">
      <c r="A871" s="201" t="s">
        <v>5728</v>
      </c>
      <c r="B871" s="149" t="s">
        <v>5727</v>
      </c>
      <c r="C871" s="525">
        <f t="shared" si="17"/>
        <v>2</v>
      </c>
      <c r="D871" s="197" t="s">
        <v>5725</v>
      </c>
      <c r="E871" s="197" t="s">
        <v>5682</v>
      </c>
      <c r="F871" s="197" t="s">
        <v>5639</v>
      </c>
      <c r="G871" s="475">
        <v>-81</v>
      </c>
      <c r="K871" s="829"/>
      <c r="L871" s="830"/>
      <c r="M871" s="826"/>
    </row>
    <row r="872" spans="1:13" s="420" customFormat="1" x14ac:dyDescent="0.3">
      <c r="A872" s="202" t="s">
        <v>4406</v>
      </c>
      <c r="B872" s="211" t="s">
        <v>4407</v>
      </c>
      <c r="C872" s="525">
        <f t="shared" si="17"/>
        <v>3</v>
      </c>
      <c r="D872" s="280" t="s">
        <v>1279</v>
      </c>
      <c r="E872" s="149" t="s">
        <v>3894</v>
      </c>
      <c r="F872" s="197" t="s">
        <v>2059</v>
      </c>
      <c r="G872" s="151">
        <v>-81</v>
      </c>
      <c r="K872" s="829"/>
      <c r="L872" s="830"/>
      <c r="M872" s="826"/>
    </row>
    <row r="873" spans="1:13" s="420" customFormat="1" x14ac:dyDescent="0.3">
      <c r="A873" s="202" t="s">
        <v>3275</v>
      </c>
      <c r="B873" s="211" t="s">
        <v>3642</v>
      </c>
      <c r="C873" s="525">
        <f t="shared" si="17"/>
        <v>4</v>
      </c>
      <c r="D873" s="18" t="s">
        <v>1351</v>
      </c>
      <c r="E873" s="211" t="s">
        <v>3894</v>
      </c>
      <c r="F873" s="18" t="s">
        <v>2059</v>
      </c>
      <c r="G873" s="18">
        <v>-81</v>
      </c>
      <c r="K873" s="829"/>
      <c r="L873" s="829"/>
      <c r="M873" s="826"/>
    </row>
    <row r="874" spans="1:13" s="538" customFormat="1" x14ac:dyDescent="0.3">
      <c r="A874" s="201" t="s">
        <v>5750</v>
      </c>
      <c r="B874" s="149" t="s">
        <v>5749</v>
      </c>
      <c r="C874" s="525">
        <f t="shared" si="17"/>
        <v>5</v>
      </c>
      <c r="D874" s="197" t="s">
        <v>1357</v>
      </c>
      <c r="E874" s="197" t="s">
        <v>3894</v>
      </c>
      <c r="F874" s="149" t="s">
        <v>2059</v>
      </c>
      <c r="G874" s="197">
        <v>-81</v>
      </c>
      <c r="K874" s="829"/>
      <c r="L874" s="830"/>
      <c r="M874" s="826"/>
    </row>
    <row r="875" spans="1:13" s="420" customFormat="1" x14ac:dyDescent="0.3">
      <c r="A875" s="202" t="s">
        <v>5750</v>
      </c>
      <c r="B875" s="211" t="s">
        <v>5749</v>
      </c>
      <c r="C875" s="525">
        <f t="shared" si="17"/>
        <v>6</v>
      </c>
      <c r="D875" s="299" t="s">
        <v>1360</v>
      </c>
      <c r="E875" s="149" t="s">
        <v>3894</v>
      </c>
      <c r="F875" s="149" t="s">
        <v>2059</v>
      </c>
      <c r="G875" s="151">
        <v>-81</v>
      </c>
      <c r="K875" s="829"/>
      <c r="L875" s="829"/>
      <c r="M875" s="826"/>
    </row>
    <row r="876" spans="1:13" x14ac:dyDescent="0.3">
      <c r="A876" s="202" t="s">
        <v>5750</v>
      </c>
      <c r="B876" s="211" t="s">
        <v>5749</v>
      </c>
      <c r="C876" s="525">
        <f t="shared" si="17"/>
        <v>7</v>
      </c>
      <c r="D876" s="299" t="s">
        <v>1364</v>
      </c>
      <c r="E876" s="149" t="s">
        <v>3894</v>
      </c>
      <c r="F876" s="149" t="s">
        <v>2059</v>
      </c>
      <c r="G876" s="151">
        <v>-81</v>
      </c>
      <c r="K876" s="829"/>
      <c r="L876" s="830"/>
      <c r="M876" s="826"/>
    </row>
    <row r="877" spans="1:13" x14ac:dyDescent="0.3">
      <c r="A877" s="202" t="s">
        <v>5750</v>
      </c>
      <c r="B877" s="211" t="s">
        <v>5749</v>
      </c>
      <c r="C877" s="525">
        <f t="shared" si="17"/>
        <v>8</v>
      </c>
      <c r="D877" s="299" t="s">
        <v>1371</v>
      </c>
      <c r="E877" s="149" t="s">
        <v>3894</v>
      </c>
      <c r="F877" s="149" t="s">
        <v>2059</v>
      </c>
      <c r="G877" s="197">
        <v>-81</v>
      </c>
      <c r="K877" s="829"/>
      <c r="L877" s="830"/>
      <c r="M877" s="826"/>
    </row>
    <row r="878" spans="1:13" x14ac:dyDescent="0.3">
      <c r="A878" s="202" t="s">
        <v>5766</v>
      </c>
      <c r="B878" s="211" t="s">
        <v>5765</v>
      </c>
      <c r="C878" s="525">
        <f t="shared" si="17"/>
        <v>9</v>
      </c>
      <c r="D878" s="211" t="s">
        <v>1405</v>
      </c>
      <c r="E878" s="211" t="s">
        <v>5682</v>
      </c>
      <c r="F878" s="211" t="s">
        <v>5639</v>
      </c>
      <c r="G878" s="15">
        <v>-81</v>
      </c>
      <c r="K878" s="829"/>
      <c r="L878" s="830"/>
    </row>
    <row r="879" spans="1:13" x14ac:dyDescent="0.3">
      <c r="A879" s="202" t="s">
        <v>5766</v>
      </c>
      <c r="B879" s="211" t="s">
        <v>5765</v>
      </c>
      <c r="C879" s="525">
        <f t="shared" si="17"/>
        <v>10</v>
      </c>
      <c r="D879" s="211" t="s">
        <v>1406</v>
      </c>
      <c r="E879" s="211" t="s">
        <v>3894</v>
      </c>
      <c r="F879" s="211" t="s">
        <v>5639</v>
      </c>
      <c r="G879" s="15">
        <v>-81</v>
      </c>
      <c r="K879" s="829"/>
      <c r="L879" s="830"/>
    </row>
    <row r="880" spans="1:13" x14ac:dyDescent="0.3">
      <c r="A880" s="202" t="s">
        <v>5766</v>
      </c>
      <c r="B880" s="211" t="s">
        <v>5765</v>
      </c>
      <c r="C880" s="525">
        <f t="shared" si="17"/>
        <v>11</v>
      </c>
      <c r="D880" s="211" t="s">
        <v>1413</v>
      </c>
      <c r="E880" s="211" t="s">
        <v>5682</v>
      </c>
      <c r="F880" s="211" t="s">
        <v>5639</v>
      </c>
      <c r="G880" s="15">
        <v>-81</v>
      </c>
      <c r="K880" s="829"/>
      <c r="L880" s="830"/>
      <c r="M880" s="826"/>
    </row>
    <row r="881" spans="1:13" x14ac:dyDescent="0.3">
      <c r="A881" s="202" t="s">
        <v>5766</v>
      </c>
      <c r="B881" s="211" t="s">
        <v>5765</v>
      </c>
      <c r="C881" s="525">
        <f t="shared" si="17"/>
        <v>12</v>
      </c>
      <c r="D881" s="211" t="s">
        <v>1416</v>
      </c>
      <c r="E881" s="211" t="s">
        <v>5682</v>
      </c>
      <c r="F881" s="211" t="s">
        <v>5639</v>
      </c>
      <c r="G881" s="15">
        <v>-81</v>
      </c>
      <c r="K881" s="826"/>
      <c r="L881" s="830"/>
      <c r="M881" s="826"/>
    </row>
    <row r="882" spans="1:13" x14ac:dyDescent="0.3">
      <c r="A882" s="202" t="s">
        <v>5772</v>
      </c>
      <c r="B882" s="211" t="s">
        <v>5771</v>
      </c>
      <c r="C882" s="525">
        <f t="shared" si="17"/>
        <v>13</v>
      </c>
      <c r="D882" s="299" t="s">
        <v>1438</v>
      </c>
      <c r="E882" s="149" t="s">
        <v>3894</v>
      </c>
      <c r="F882" s="149" t="s">
        <v>5639</v>
      </c>
      <c r="G882" s="151">
        <v>-81</v>
      </c>
      <c r="K882" s="826"/>
      <c r="L882" s="830"/>
      <c r="M882" s="826"/>
    </row>
    <row r="883" spans="1:13" x14ac:dyDescent="0.3">
      <c r="A883" s="202" t="s">
        <v>5772</v>
      </c>
      <c r="B883" s="211" t="s">
        <v>5771</v>
      </c>
      <c r="C883" s="525">
        <f t="shared" si="17"/>
        <v>14</v>
      </c>
      <c r="D883" s="299" t="s">
        <v>1445</v>
      </c>
      <c r="E883" s="149" t="s">
        <v>3894</v>
      </c>
      <c r="F883" s="149" t="s">
        <v>5639</v>
      </c>
      <c r="G883" s="151">
        <v>-81</v>
      </c>
      <c r="K883" s="826"/>
      <c r="L883" s="826"/>
      <c r="M883" s="826"/>
    </row>
    <row r="884" spans="1:13" x14ac:dyDescent="0.3">
      <c r="A884" s="202" t="s">
        <v>4436</v>
      </c>
      <c r="B884" s="211" t="s">
        <v>4435</v>
      </c>
      <c r="C884" s="525">
        <f t="shared" si="17"/>
        <v>15</v>
      </c>
      <c r="D884" s="299" t="s">
        <v>1494</v>
      </c>
      <c r="E884" s="149" t="s">
        <v>3894</v>
      </c>
      <c r="F884" s="197" t="s">
        <v>2059</v>
      </c>
      <c r="G884" s="151">
        <v>-81</v>
      </c>
      <c r="K884" s="829"/>
      <c r="L884" s="830"/>
      <c r="M884" s="826"/>
    </row>
    <row r="885" spans="1:13" x14ac:dyDescent="0.3">
      <c r="A885" s="202" t="s">
        <v>5809</v>
      </c>
      <c r="B885" s="211" t="s">
        <v>5808</v>
      </c>
      <c r="C885" s="525">
        <f t="shared" si="17"/>
        <v>16</v>
      </c>
      <c r="D885" s="211" t="s">
        <v>274</v>
      </c>
      <c r="E885" s="211" t="s">
        <v>3894</v>
      </c>
      <c r="F885" s="18" t="s">
        <v>2059</v>
      </c>
      <c r="G885" s="18">
        <v>-81</v>
      </c>
      <c r="K885" s="829"/>
      <c r="L885" s="830"/>
      <c r="M885" s="826"/>
    </row>
    <row r="886" spans="1:13" x14ac:dyDescent="0.3">
      <c r="A886" s="202" t="s">
        <v>5809</v>
      </c>
      <c r="B886" s="211" t="s">
        <v>5808</v>
      </c>
      <c r="C886" s="525">
        <f t="shared" si="17"/>
        <v>17</v>
      </c>
      <c r="D886" s="211" t="s">
        <v>275</v>
      </c>
      <c r="E886" s="211" t="s">
        <v>3894</v>
      </c>
      <c r="F886" s="18" t="s">
        <v>2059</v>
      </c>
      <c r="G886" s="15">
        <v>-81</v>
      </c>
      <c r="K886" s="829"/>
      <c r="L886" s="829"/>
      <c r="M886" s="826"/>
    </row>
    <row r="887" spans="1:13" x14ac:dyDescent="0.3">
      <c r="A887" s="202" t="s">
        <v>5879</v>
      </c>
      <c r="B887" s="211" t="s">
        <v>5878</v>
      </c>
      <c r="C887" s="525">
        <f t="shared" si="17"/>
        <v>18</v>
      </c>
      <c r="D887" s="211" t="s">
        <v>276</v>
      </c>
      <c r="E887" s="211" t="s">
        <v>3894</v>
      </c>
      <c r="F887" s="211" t="s">
        <v>2059</v>
      </c>
      <c r="G887" s="15">
        <v>-81</v>
      </c>
      <c r="K887" s="826"/>
      <c r="L887" s="829"/>
      <c r="M887" s="826"/>
    </row>
    <row r="888" spans="1:13" x14ac:dyDescent="0.3">
      <c r="A888" s="38" t="s">
        <v>4466</v>
      </c>
      <c r="B888" s="213" t="s">
        <v>4592</v>
      </c>
      <c r="C888" s="525">
        <f t="shared" si="17"/>
        <v>19</v>
      </c>
      <c r="D888" s="213" t="s">
        <v>4611</v>
      </c>
      <c r="E888" s="213" t="s">
        <v>5682</v>
      </c>
      <c r="F888" s="213" t="s">
        <v>5639</v>
      </c>
      <c r="G888" s="36">
        <v>-81</v>
      </c>
      <c r="K888" s="829"/>
      <c r="L888" s="829"/>
      <c r="M888" s="826"/>
    </row>
    <row r="889" spans="1:13" x14ac:dyDescent="0.3">
      <c r="A889" s="205" t="s">
        <v>3274</v>
      </c>
      <c r="B889" s="149" t="s">
        <v>5125</v>
      </c>
      <c r="C889" s="525">
        <f t="shared" si="17"/>
        <v>20</v>
      </c>
      <c r="D889" s="149" t="s">
        <v>277</v>
      </c>
      <c r="E889" s="149" t="s">
        <v>3894</v>
      </c>
      <c r="F889" s="197" t="s">
        <v>5639</v>
      </c>
      <c r="G889" s="151">
        <v>-81</v>
      </c>
      <c r="K889" s="828"/>
      <c r="L889" s="827"/>
      <c r="M889" s="826"/>
    </row>
    <row r="890" spans="1:13" x14ac:dyDescent="0.3">
      <c r="A890" s="206" t="s">
        <v>3274</v>
      </c>
      <c r="B890" s="211" t="s">
        <v>5125</v>
      </c>
      <c r="C890" s="525">
        <f t="shared" si="17"/>
        <v>21</v>
      </c>
      <c r="D890" s="211" t="s">
        <v>5128</v>
      </c>
      <c r="E890" s="211" t="s">
        <v>3894</v>
      </c>
      <c r="F890" s="18" t="s">
        <v>5639</v>
      </c>
      <c r="G890" s="15">
        <v>-81</v>
      </c>
      <c r="K890" s="828"/>
      <c r="L890" s="827"/>
      <c r="M890" s="826"/>
    </row>
    <row r="891" spans="1:13" x14ac:dyDescent="0.3">
      <c r="A891" s="205" t="s">
        <v>3274</v>
      </c>
      <c r="B891" s="149" t="s">
        <v>5125</v>
      </c>
      <c r="C891" s="525">
        <f t="shared" si="17"/>
        <v>22</v>
      </c>
      <c r="D891" s="149" t="s">
        <v>851</v>
      </c>
      <c r="E891" s="149" t="s">
        <v>3894</v>
      </c>
      <c r="F891" s="197" t="s">
        <v>5639</v>
      </c>
      <c r="G891" s="151">
        <v>-81</v>
      </c>
      <c r="K891" s="828"/>
      <c r="L891" s="827"/>
      <c r="M891" s="826"/>
    </row>
    <row r="892" spans="1:13" x14ac:dyDescent="0.3">
      <c r="A892" s="38" t="s">
        <v>4892</v>
      </c>
      <c r="B892" s="213" t="s">
        <v>5564</v>
      </c>
      <c r="C892" s="525">
        <f t="shared" si="17"/>
        <v>23</v>
      </c>
      <c r="D892" s="213" t="s">
        <v>5593</v>
      </c>
      <c r="E892" s="213" t="s">
        <v>5682</v>
      </c>
      <c r="F892" s="38" t="s">
        <v>5639</v>
      </c>
      <c r="G892" s="36">
        <v>-81</v>
      </c>
      <c r="K892" s="826"/>
      <c r="L892" s="830"/>
      <c r="M892" s="826"/>
    </row>
    <row r="893" spans="1:13" x14ac:dyDescent="0.3">
      <c r="A893" s="206" t="s">
        <v>4893</v>
      </c>
      <c r="B893" s="213" t="s">
        <v>6734</v>
      </c>
      <c r="C893" s="525">
        <f t="shared" si="17"/>
        <v>24</v>
      </c>
      <c r="D893" s="213" t="s">
        <v>6736</v>
      </c>
      <c r="E893" s="213" t="s">
        <v>5682</v>
      </c>
      <c r="F893" s="213" t="s">
        <v>5639</v>
      </c>
      <c r="G893" s="213">
        <v>-81</v>
      </c>
      <c r="K893" s="826"/>
      <c r="L893" s="830"/>
    </row>
    <row r="894" spans="1:13" x14ac:dyDescent="0.3">
      <c r="A894" s="516" t="s">
        <v>4896</v>
      </c>
      <c r="B894" s="212" t="s">
        <v>6045</v>
      </c>
      <c r="C894" s="525">
        <f t="shared" si="17"/>
        <v>25</v>
      </c>
      <c r="D894" s="212" t="s">
        <v>6074</v>
      </c>
      <c r="E894" s="212" t="s">
        <v>5682</v>
      </c>
      <c r="F894" s="212" t="s">
        <v>5639</v>
      </c>
      <c r="G894" s="139">
        <v>-81</v>
      </c>
      <c r="K894" s="826"/>
      <c r="L894" s="830"/>
    </row>
    <row r="895" spans="1:13" x14ac:dyDescent="0.3">
      <c r="A895" s="202" t="s">
        <v>4166</v>
      </c>
      <c r="B895" s="211" t="s">
        <v>6152</v>
      </c>
      <c r="C895" s="525">
        <f t="shared" si="17"/>
        <v>26</v>
      </c>
      <c r="D895" s="211" t="s">
        <v>871</v>
      </c>
      <c r="E895" s="211" t="s">
        <v>3894</v>
      </c>
      <c r="F895" s="211" t="s">
        <v>5639</v>
      </c>
      <c r="G895" s="15">
        <v>-81</v>
      </c>
      <c r="K895" s="828"/>
      <c r="L895" s="827"/>
      <c r="M895" s="826"/>
    </row>
    <row r="896" spans="1:13" s="420" customFormat="1" x14ac:dyDescent="0.3">
      <c r="A896" s="308" t="s">
        <v>6168</v>
      </c>
      <c r="B896" s="299" t="s">
        <v>6167</v>
      </c>
      <c r="C896" s="525">
        <f t="shared" si="17"/>
        <v>27</v>
      </c>
      <c r="D896" s="149" t="s">
        <v>425</v>
      </c>
      <c r="E896" s="212" t="s">
        <v>4695</v>
      </c>
      <c r="F896" s="197" t="s">
        <v>2059</v>
      </c>
      <c r="G896" s="197">
        <v>-81</v>
      </c>
      <c r="K896" s="828"/>
      <c r="L896" s="827"/>
      <c r="M896" s="826"/>
    </row>
    <row r="897" spans="1:13" x14ac:dyDescent="0.3">
      <c r="A897" s="201" t="s">
        <v>1214</v>
      </c>
      <c r="B897" s="149" t="s">
        <v>5149</v>
      </c>
      <c r="C897" s="525">
        <f t="shared" si="17"/>
        <v>28</v>
      </c>
      <c r="D897" s="149" t="s">
        <v>1122</v>
      </c>
      <c r="E897" s="149" t="s">
        <v>3894</v>
      </c>
      <c r="F897" s="149" t="s">
        <v>5639</v>
      </c>
      <c r="G897" s="151">
        <v>-81</v>
      </c>
      <c r="K897" s="829"/>
      <c r="L897" s="830"/>
      <c r="M897" s="826"/>
    </row>
    <row r="898" spans="1:13" x14ac:dyDescent="0.3">
      <c r="A898" s="202" t="s">
        <v>4296</v>
      </c>
      <c r="B898" s="211" t="s">
        <v>4298</v>
      </c>
      <c r="C898" s="525">
        <f t="shared" si="17"/>
        <v>29</v>
      </c>
      <c r="D898" s="306" t="s">
        <v>1135</v>
      </c>
      <c r="E898" s="149" t="s">
        <v>3894</v>
      </c>
      <c r="F898" s="149" t="s">
        <v>2059</v>
      </c>
      <c r="G898" s="151">
        <v>-81</v>
      </c>
      <c r="K898" s="829"/>
      <c r="L898" s="830"/>
      <c r="M898" s="826"/>
    </row>
    <row r="899" spans="1:13" x14ac:dyDescent="0.3">
      <c r="A899" s="202" t="s">
        <v>6207</v>
      </c>
      <c r="B899" s="211" t="s">
        <v>4385</v>
      </c>
      <c r="C899" s="525">
        <f t="shared" si="17"/>
        <v>30</v>
      </c>
      <c r="D899" s="211" t="s">
        <v>278</v>
      </c>
      <c r="E899" s="211" t="s">
        <v>3894</v>
      </c>
      <c r="F899" s="211" t="s">
        <v>2059</v>
      </c>
      <c r="G899" s="15">
        <v>-81</v>
      </c>
      <c r="K899" s="826"/>
      <c r="L899" s="830"/>
      <c r="M899" s="826"/>
    </row>
    <row r="900" spans="1:13" x14ac:dyDescent="0.3">
      <c r="A900" s="201" t="s">
        <v>3596</v>
      </c>
      <c r="B900" s="149" t="s">
        <v>3595</v>
      </c>
      <c r="C900" s="525">
        <f t="shared" ref="C900:C963" si="18">C899+1</f>
        <v>31</v>
      </c>
      <c r="D900" s="333" t="s">
        <v>1183</v>
      </c>
      <c r="E900" s="211" t="s">
        <v>3894</v>
      </c>
      <c r="F900" s="211" t="s">
        <v>2059</v>
      </c>
      <c r="G900" s="15">
        <v>-81</v>
      </c>
      <c r="H900" s="273">
        <v>31</v>
      </c>
      <c r="K900" s="826"/>
      <c r="L900" s="830"/>
      <c r="M900" s="826"/>
    </row>
    <row r="901" spans="1:13" x14ac:dyDescent="0.3">
      <c r="A901" s="287" t="s">
        <v>5728</v>
      </c>
      <c r="B901" s="69" t="s">
        <v>5727</v>
      </c>
      <c r="C901" s="487">
        <v>1</v>
      </c>
      <c r="D901" s="66" t="s">
        <v>5723</v>
      </c>
      <c r="E901" s="66" t="s">
        <v>5682</v>
      </c>
      <c r="F901" s="66" t="s">
        <v>5639</v>
      </c>
      <c r="G901" s="66">
        <v>-90</v>
      </c>
      <c r="K901" s="826"/>
      <c r="L901" s="830"/>
      <c r="M901" s="826"/>
    </row>
    <row r="902" spans="1:13" x14ac:dyDescent="0.3">
      <c r="A902" s="287" t="s">
        <v>4406</v>
      </c>
      <c r="B902" s="69" t="s">
        <v>4407</v>
      </c>
      <c r="C902" s="487">
        <f t="shared" si="18"/>
        <v>2</v>
      </c>
      <c r="D902" s="288" t="s">
        <v>4416</v>
      </c>
      <c r="E902" s="70" t="s">
        <v>3894</v>
      </c>
      <c r="F902" s="67" t="s">
        <v>2059</v>
      </c>
      <c r="G902" s="65">
        <v>-90</v>
      </c>
      <c r="K902" s="826"/>
      <c r="L902" s="830"/>
      <c r="M902" s="826"/>
    </row>
    <row r="903" spans="1:13" x14ac:dyDescent="0.3">
      <c r="A903" s="287" t="s">
        <v>4406</v>
      </c>
      <c r="B903" s="69" t="s">
        <v>4407</v>
      </c>
      <c r="C903" s="487">
        <f t="shared" si="18"/>
        <v>3</v>
      </c>
      <c r="D903" s="288" t="s">
        <v>4417</v>
      </c>
      <c r="E903" s="70" t="s">
        <v>3894</v>
      </c>
      <c r="F903" s="67" t="s">
        <v>2059</v>
      </c>
      <c r="G903" s="65">
        <v>-90</v>
      </c>
      <c r="K903" s="829"/>
      <c r="L903" s="830"/>
      <c r="M903" s="826"/>
    </row>
    <row r="904" spans="1:13" x14ac:dyDescent="0.3">
      <c r="A904" s="287" t="s">
        <v>4406</v>
      </c>
      <c r="B904" s="69" t="s">
        <v>4407</v>
      </c>
      <c r="C904" s="487">
        <f t="shared" si="18"/>
        <v>4</v>
      </c>
      <c r="D904" s="288" t="s">
        <v>4418</v>
      </c>
      <c r="E904" s="70" t="s">
        <v>3894</v>
      </c>
      <c r="F904" s="67" t="s">
        <v>2059</v>
      </c>
      <c r="G904" s="65">
        <v>-90</v>
      </c>
      <c r="K904" s="829"/>
      <c r="L904" s="830"/>
      <c r="M904" s="826"/>
    </row>
    <row r="905" spans="1:13" x14ac:dyDescent="0.3">
      <c r="A905" s="287" t="s">
        <v>4406</v>
      </c>
      <c r="B905" s="69" t="s">
        <v>4407</v>
      </c>
      <c r="C905" s="487">
        <f t="shared" si="18"/>
        <v>5</v>
      </c>
      <c r="D905" s="288" t="s">
        <v>4419</v>
      </c>
      <c r="E905" s="70" t="s">
        <v>3894</v>
      </c>
      <c r="F905" s="67" t="s">
        <v>2059</v>
      </c>
      <c r="G905" s="65">
        <v>-90</v>
      </c>
      <c r="K905" s="840"/>
      <c r="L905" s="839"/>
    </row>
    <row r="906" spans="1:13" x14ac:dyDescent="0.3">
      <c r="A906" s="287" t="s">
        <v>5750</v>
      </c>
      <c r="B906" s="69" t="s">
        <v>5749</v>
      </c>
      <c r="C906" s="487">
        <f t="shared" si="18"/>
        <v>6</v>
      </c>
      <c r="D906" s="66" t="s">
        <v>1358</v>
      </c>
      <c r="E906" s="66" t="s">
        <v>3894</v>
      </c>
      <c r="F906" s="69" t="s">
        <v>2059</v>
      </c>
      <c r="G906" s="64">
        <v>-90</v>
      </c>
      <c r="K906" s="840"/>
      <c r="L906" s="839"/>
    </row>
    <row r="907" spans="1:13" s="420" customFormat="1" x14ac:dyDescent="0.3">
      <c r="A907" s="369" t="s">
        <v>5750</v>
      </c>
      <c r="B907" s="70" t="s">
        <v>5749</v>
      </c>
      <c r="C907" s="487">
        <f t="shared" si="18"/>
        <v>7</v>
      </c>
      <c r="D907" s="67" t="s">
        <v>1365</v>
      </c>
      <c r="E907" s="67" t="s">
        <v>3894</v>
      </c>
      <c r="F907" s="70" t="s">
        <v>2059</v>
      </c>
      <c r="G907" s="65">
        <v>-90</v>
      </c>
      <c r="K907" s="840"/>
      <c r="L907" s="840"/>
      <c r="M907" s="2"/>
    </row>
    <row r="908" spans="1:13" s="420" customFormat="1" x14ac:dyDescent="0.3">
      <c r="A908" s="287" t="s">
        <v>5750</v>
      </c>
      <c r="B908" s="69" t="s">
        <v>5749</v>
      </c>
      <c r="C908" s="487">
        <f t="shared" si="18"/>
        <v>8</v>
      </c>
      <c r="D908" s="66" t="s">
        <v>1372</v>
      </c>
      <c r="E908" s="66" t="s">
        <v>3894</v>
      </c>
      <c r="F908" s="69" t="s">
        <v>2059</v>
      </c>
      <c r="G908" s="64">
        <v>-90</v>
      </c>
      <c r="K908" s="840"/>
      <c r="L908" s="840"/>
      <c r="M908" s="2"/>
    </row>
    <row r="909" spans="1:13" s="420" customFormat="1" x14ac:dyDescent="0.3">
      <c r="A909" s="287" t="s">
        <v>5750</v>
      </c>
      <c r="B909" s="69" t="s">
        <v>5749</v>
      </c>
      <c r="C909" s="487">
        <f t="shared" si="18"/>
        <v>9</v>
      </c>
      <c r="D909" s="285" t="s">
        <v>1374</v>
      </c>
      <c r="E909" s="70" t="s">
        <v>3894</v>
      </c>
      <c r="F909" s="70" t="s">
        <v>2059</v>
      </c>
      <c r="G909" s="65">
        <v>-90</v>
      </c>
      <c r="K909" s="838"/>
      <c r="L909" s="839"/>
      <c r="M909" s="2"/>
    </row>
    <row r="910" spans="1:13" x14ac:dyDescent="0.3">
      <c r="A910" s="287" t="s">
        <v>5750</v>
      </c>
      <c r="B910" s="69" t="s">
        <v>5749</v>
      </c>
      <c r="C910" s="487">
        <f t="shared" si="18"/>
        <v>10</v>
      </c>
      <c r="D910" s="66" t="s">
        <v>1375</v>
      </c>
      <c r="E910" s="66" t="s">
        <v>3894</v>
      </c>
      <c r="F910" s="69" t="s">
        <v>2059</v>
      </c>
      <c r="G910" s="66">
        <v>-90</v>
      </c>
      <c r="K910" s="838"/>
      <c r="L910" s="839"/>
    </row>
    <row r="911" spans="1:13" x14ac:dyDescent="0.3">
      <c r="A911" s="287" t="s">
        <v>5766</v>
      </c>
      <c r="B911" s="69" t="s">
        <v>5765</v>
      </c>
      <c r="C911" s="487">
        <f t="shared" si="18"/>
        <v>11</v>
      </c>
      <c r="D911" s="69" t="s">
        <v>1399</v>
      </c>
      <c r="E911" s="69" t="s">
        <v>3894</v>
      </c>
      <c r="F911" s="69" t="s">
        <v>5639</v>
      </c>
      <c r="G911" s="64">
        <v>-90</v>
      </c>
      <c r="K911" s="838"/>
      <c r="L911" s="839"/>
    </row>
    <row r="912" spans="1:13" x14ac:dyDescent="0.3">
      <c r="A912" s="287" t="s">
        <v>5766</v>
      </c>
      <c r="B912" s="69" t="s">
        <v>5765</v>
      </c>
      <c r="C912" s="487">
        <f t="shared" si="18"/>
        <v>12</v>
      </c>
      <c r="D912" s="69" t="s">
        <v>1401</v>
      </c>
      <c r="E912" s="69" t="s">
        <v>5682</v>
      </c>
      <c r="F912" s="69" t="s">
        <v>5639</v>
      </c>
      <c r="G912" s="64">
        <v>-90</v>
      </c>
      <c r="K912" s="838"/>
      <c r="L912" s="839"/>
    </row>
    <row r="913" spans="1:13" x14ac:dyDescent="0.3">
      <c r="A913" s="287" t="s">
        <v>5766</v>
      </c>
      <c r="B913" s="69" t="s">
        <v>5765</v>
      </c>
      <c r="C913" s="487">
        <f t="shared" si="18"/>
        <v>13</v>
      </c>
      <c r="D913" s="69" t="s">
        <v>1408</v>
      </c>
      <c r="E913" s="69" t="s">
        <v>5682</v>
      </c>
      <c r="F913" s="69" t="s">
        <v>5639</v>
      </c>
      <c r="G913" s="64">
        <v>-90</v>
      </c>
      <c r="K913" s="838"/>
      <c r="L913" s="839"/>
    </row>
    <row r="914" spans="1:13" s="542" customFormat="1" x14ac:dyDescent="0.3">
      <c r="A914" s="287" t="s">
        <v>5772</v>
      </c>
      <c r="B914" s="69" t="s">
        <v>5771</v>
      </c>
      <c r="C914" s="487">
        <f t="shared" si="18"/>
        <v>14</v>
      </c>
      <c r="D914" s="285" t="s">
        <v>1446</v>
      </c>
      <c r="E914" s="70" t="s">
        <v>3894</v>
      </c>
      <c r="F914" s="70" t="s">
        <v>5639</v>
      </c>
      <c r="G914" s="65">
        <v>-90</v>
      </c>
      <c r="K914" s="838"/>
      <c r="L914" s="839"/>
      <c r="M914" s="2"/>
    </row>
    <row r="915" spans="1:13" x14ac:dyDescent="0.3">
      <c r="A915" s="287" t="s">
        <v>5796</v>
      </c>
      <c r="B915" s="69" t="s">
        <v>5795</v>
      </c>
      <c r="C915" s="487">
        <f t="shared" si="18"/>
        <v>15</v>
      </c>
      <c r="D915" s="371" t="s">
        <v>2386</v>
      </c>
      <c r="E915" s="70" t="s">
        <v>3894</v>
      </c>
      <c r="F915" s="70" t="s">
        <v>2059</v>
      </c>
      <c r="G915" s="65">
        <v>-90</v>
      </c>
      <c r="K915" s="838"/>
      <c r="L915" s="839"/>
    </row>
    <row r="916" spans="1:13" x14ac:dyDescent="0.3">
      <c r="A916" s="293" t="s">
        <v>3274</v>
      </c>
      <c r="B916" s="69" t="s">
        <v>5125</v>
      </c>
      <c r="C916" s="487">
        <f t="shared" si="18"/>
        <v>16</v>
      </c>
      <c r="D916" s="69" t="s">
        <v>849</v>
      </c>
      <c r="E916" s="69" t="s">
        <v>3894</v>
      </c>
      <c r="F916" s="66" t="s">
        <v>5639</v>
      </c>
      <c r="G916" s="64">
        <v>-90</v>
      </c>
      <c r="K916" s="838"/>
      <c r="L916" s="839"/>
    </row>
    <row r="917" spans="1:13" x14ac:dyDescent="0.3">
      <c r="A917" s="372" t="s">
        <v>4893</v>
      </c>
      <c r="B917" s="54" t="s">
        <v>6734</v>
      </c>
      <c r="C917" s="487">
        <f t="shared" si="18"/>
        <v>17</v>
      </c>
      <c r="D917" s="375" t="s">
        <v>5607</v>
      </c>
      <c r="E917" s="375" t="s">
        <v>5682</v>
      </c>
      <c r="F917" s="375" t="s">
        <v>5639</v>
      </c>
      <c r="G917" s="375">
        <v>-90</v>
      </c>
      <c r="K917" s="838"/>
      <c r="L917" s="839"/>
    </row>
    <row r="918" spans="1:13" s="420" customFormat="1" x14ac:dyDescent="0.3">
      <c r="A918" s="295" t="s">
        <v>6168</v>
      </c>
      <c r="B918" s="285" t="s">
        <v>6167</v>
      </c>
      <c r="C918" s="487">
        <f t="shared" si="18"/>
        <v>18</v>
      </c>
      <c r="D918" s="70" t="s">
        <v>423</v>
      </c>
      <c r="E918" s="375" t="s">
        <v>4695</v>
      </c>
      <c r="F918" s="67" t="s">
        <v>2059</v>
      </c>
      <c r="G918" s="67">
        <v>-90</v>
      </c>
      <c r="K918" s="838"/>
      <c r="L918" s="839"/>
      <c r="M918" s="2"/>
    </row>
    <row r="919" spans="1:13" s="420" customFormat="1" x14ac:dyDescent="0.3">
      <c r="A919" s="389" t="s">
        <v>6168</v>
      </c>
      <c r="B919" s="370" t="s">
        <v>6167</v>
      </c>
      <c r="C919" s="487">
        <f t="shared" si="18"/>
        <v>19</v>
      </c>
      <c r="D919" s="69" t="s">
        <v>424</v>
      </c>
      <c r="E919" s="54" t="s">
        <v>4695</v>
      </c>
      <c r="F919" s="66" t="s">
        <v>2059</v>
      </c>
      <c r="G919" s="66">
        <v>-90</v>
      </c>
      <c r="K919" s="840"/>
      <c r="L919" s="839"/>
      <c r="M919" s="2"/>
    </row>
    <row r="920" spans="1:13" x14ac:dyDescent="0.3">
      <c r="A920" s="287" t="s">
        <v>1214</v>
      </c>
      <c r="B920" s="69" t="s">
        <v>5149</v>
      </c>
      <c r="C920" s="487">
        <f t="shared" si="18"/>
        <v>20</v>
      </c>
      <c r="D920" s="69" t="s">
        <v>957</v>
      </c>
      <c r="E920" s="69" t="s">
        <v>3894</v>
      </c>
      <c r="F920" s="69" t="s">
        <v>5639</v>
      </c>
      <c r="G920" s="64">
        <v>-90</v>
      </c>
      <c r="K920" s="840"/>
      <c r="L920" s="840"/>
    </row>
    <row r="921" spans="1:13" s="420" customFormat="1" x14ac:dyDescent="0.3">
      <c r="A921" s="287" t="s">
        <v>6280</v>
      </c>
      <c r="B921" s="69" t="s">
        <v>6279</v>
      </c>
      <c r="C921" s="487">
        <f t="shared" si="18"/>
        <v>21</v>
      </c>
      <c r="D921" s="69" t="s">
        <v>960</v>
      </c>
      <c r="E921" s="69" t="s">
        <v>3894</v>
      </c>
      <c r="F921" s="66" t="s">
        <v>2059</v>
      </c>
      <c r="G921" s="64">
        <v>-90</v>
      </c>
      <c r="K921" s="840"/>
      <c r="L921" s="840"/>
      <c r="M921" s="2"/>
    </row>
    <row r="922" spans="1:13" x14ac:dyDescent="0.3">
      <c r="A922" s="369" t="s">
        <v>6297</v>
      </c>
      <c r="B922" s="70" t="s">
        <v>6296</v>
      </c>
      <c r="C922" s="487">
        <f t="shared" si="18"/>
        <v>22</v>
      </c>
      <c r="D922" s="70" t="s">
        <v>1130</v>
      </c>
      <c r="E922" s="70" t="s">
        <v>3894</v>
      </c>
      <c r="F922" s="70" t="s">
        <v>2059</v>
      </c>
      <c r="G922" s="65">
        <v>-90</v>
      </c>
      <c r="H922" s="273">
        <v>22</v>
      </c>
      <c r="K922" s="838"/>
      <c r="L922" s="838"/>
    </row>
    <row r="923" spans="1:13" s="420" customFormat="1" x14ac:dyDescent="0.3">
      <c r="A923" s="201" t="s">
        <v>5709</v>
      </c>
      <c r="B923" s="149" t="s">
        <v>5708</v>
      </c>
      <c r="C923" s="525">
        <v>1</v>
      </c>
      <c r="D923" s="149" t="s">
        <v>1232</v>
      </c>
      <c r="E923" s="149" t="s">
        <v>3894</v>
      </c>
      <c r="F923" s="197" t="s">
        <v>2059</v>
      </c>
      <c r="G923" s="197">
        <v>-100</v>
      </c>
      <c r="K923" s="841"/>
      <c r="L923" s="837"/>
      <c r="M923" s="2"/>
    </row>
    <row r="924" spans="1:13" s="538" customFormat="1" x14ac:dyDescent="0.3">
      <c r="A924" s="202" t="s">
        <v>4406</v>
      </c>
      <c r="B924" s="211" t="s">
        <v>4407</v>
      </c>
      <c r="C924" s="525">
        <f t="shared" si="18"/>
        <v>2</v>
      </c>
      <c r="D924" s="280" t="s">
        <v>1280</v>
      </c>
      <c r="E924" s="149" t="s">
        <v>3894</v>
      </c>
      <c r="F924" s="197" t="s">
        <v>2059</v>
      </c>
      <c r="G924" s="151">
        <v>-100</v>
      </c>
      <c r="K924" s="836"/>
      <c r="L924" s="837"/>
      <c r="M924" s="2"/>
    </row>
    <row r="925" spans="1:13" s="420" customFormat="1" x14ac:dyDescent="0.3">
      <c r="A925" s="202" t="s">
        <v>4406</v>
      </c>
      <c r="B925" s="211" t="s">
        <v>4407</v>
      </c>
      <c r="C925" s="525">
        <f t="shared" si="18"/>
        <v>3</v>
      </c>
      <c r="D925" s="280" t="s">
        <v>1281</v>
      </c>
      <c r="E925" s="149" t="s">
        <v>3894</v>
      </c>
      <c r="F925" s="197" t="s">
        <v>2059</v>
      </c>
      <c r="G925" s="151">
        <v>-100</v>
      </c>
      <c r="K925" s="836"/>
      <c r="L925" s="837"/>
      <c r="M925" s="2"/>
    </row>
    <row r="926" spans="1:13" x14ac:dyDescent="0.3">
      <c r="A926" s="202" t="s">
        <v>4406</v>
      </c>
      <c r="B926" s="211" t="s">
        <v>4407</v>
      </c>
      <c r="C926" s="525">
        <f t="shared" si="18"/>
        <v>4</v>
      </c>
      <c r="D926" s="315" t="s">
        <v>1282</v>
      </c>
      <c r="E926" s="149" t="s">
        <v>3894</v>
      </c>
      <c r="F926" s="197" t="s">
        <v>2059</v>
      </c>
      <c r="G926" s="151">
        <v>-100</v>
      </c>
      <c r="K926" s="836"/>
      <c r="L926" s="837"/>
    </row>
    <row r="927" spans="1:13" x14ac:dyDescent="0.3">
      <c r="A927" s="202" t="s">
        <v>5750</v>
      </c>
      <c r="B927" s="211" t="s">
        <v>5749</v>
      </c>
      <c r="C927" s="525">
        <f t="shared" si="18"/>
        <v>5</v>
      </c>
      <c r="D927" s="18" t="s">
        <v>1366</v>
      </c>
      <c r="E927" s="18" t="s">
        <v>3894</v>
      </c>
      <c r="F927" s="211" t="s">
        <v>2059</v>
      </c>
      <c r="G927" s="15">
        <v>-100</v>
      </c>
      <c r="K927" s="836"/>
      <c r="L927" s="837"/>
    </row>
    <row r="928" spans="1:13" x14ac:dyDescent="0.3">
      <c r="A928" s="201" t="s">
        <v>5750</v>
      </c>
      <c r="B928" s="149" t="s">
        <v>5749</v>
      </c>
      <c r="C928" s="525">
        <f t="shared" si="18"/>
        <v>6</v>
      </c>
      <c r="D928" s="333" t="s">
        <v>1373</v>
      </c>
      <c r="E928" s="211" t="s">
        <v>3894</v>
      </c>
      <c r="F928" s="211" t="s">
        <v>2059</v>
      </c>
      <c r="G928" s="15">
        <v>-100</v>
      </c>
      <c r="K928" s="836"/>
      <c r="L928" s="837"/>
    </row>
    <row r="929" spans="1:13" x14ac:dyDescent="0.3">
      <c r="A929" s="202" t="s">
        <v>5766</v>
      </c>
      <c r="B929" s="211" t="s">
        <v>5765</v>
      </c>
      <c r="C929" s="525">
        <f t="shared" si="18"/>
        <v>7</v>
      </c>
      <c r="D929" s="211" t="s">
        <v>1395</v>
      </c>
      <c r="E929" s="211" t="s">
        <v>3894</v>
      </c>
      <c r="F929" s="211" t="s">
        <v>5639</v>
      </c>
      <c r="G929" s="15">
        <v>-100</v>
      </c>
      <c r="K929" s="836"/>
      <c r="L929" s="837"/>
    </row>
    <row r="930" spans="1:13" x14ac:dyDescent="0.3">
      <c r="A930" s="202" t="s">
        <v>5766</v>
      </c>
      <c r="B930" s="211" t="s">
        <v>5765</v>
      </c>
      <c r="C930" s="525">
        <f t="shared" si="18"/>
        <v>8</v>
      </c>
      <c r="D930" s="211" t="s">
        <v>1396</v>
      </c>
      <c r="E930" s="211" t="s">
        <v>5682</v>
      </c>
      <c r="F930" s="211" t="s">
        <v>5639</v>
      </c>
      <c r="G930" s="15">
        <v>-100</v>
      </c>
      <c r="K930" s="836"/>
      <c r="L930" s="837"/>
    </row>
    <row r="931" spans="1:13" s="420" customFormat="1" x14ac:dyDescent="0.3">
      <c r="A931" s="202" t="s">
        <v>5766</v>
      </c>
      <c r="B931" s="211" t="s">
        <v>5765</v>
      </c>
      <c r="C931" s="525">
        <f t="shared" si="18"/>
        <v>9</v>
      </c>
      <c r="D931" s="211" t="s">
        <v>1400</v>
      </c>
      <c r="E931" s="211" t="s">
        <v>5682</v>
      </c>
      <c r="F931" s="211" t="s">
        <v>5639</v>
      </c>
      <c r="G931" s="15">
        <v>-100</v>
      </c>
      <c r="K931" s="836"/>
      <c r="L931" s="837"/>
      <c r="M931" s="2"/>
    </row>
    <row r="932" spans="1:13" s="420" customFormat="1" x14ac:dyDescent="0.3">
      <c r="A932" s="202" t="s">
        <v>5766</v>
      </c>
      <c r="B932" s="211" t="s">
        <v>5765</v>
      </c>
      <c r="C932" s="525">
        <f t="shared" si="18"/>
        <v>10</v>
      </c>
      <c r="D932" s="211" t="s">
        <v>1415</v>
      </c>
      <c r="E932" s="211" t="s">
        <v>3894</v>
      </c>
      <c r="F932" s="211" t="s">
        <v>5639</v>
      </c>
      <c r="G932" s="15">
        <v>-100</v>
      </c>
      <c r="K932" s="838"/>
      <c r="L932" s="839"/>
      <c r="M932" s="2"/>
    </row>
    <row r="933" spans="1:13" s="420" customFormat="1" x14ac:dyDescent="0.3">
      <c r="A933" s="202" t="s">
        <v>5141</v>
      </c>
      <c r="B933" s="211" t="s">
        <v>5140</v>
      </c>
      <c r="C933" s="525">
        <f t="shared" si="18"/>
        <v>11</v>
      </c>
      <c r="D933" s="211" t="s">
        <v>273</v>
      </c>
      <c r="E933" s="211" t="s">
        <v>3894</v>
      </c>
      <c r="F933" s="211" t="s">
        <v>2059</v>
      </c>
      <c r="G933" s="211">
        <v>-100</v>
      </c>
      <c r="K933" s="840"/>
      <c r="L933" s="839"/>
      <c r="M933" s="826"/>
    </row>
    <row r="934" spans="1:13" x14ac:dyDescent="0.3">
      <c r="A934" s="516" t="s">
        <v>4466</v>
      </c>
      <c r="B934" s="212" t="s">
        <v>4592</v>
      </c>
      <c r="C934" s="525">
        <f t="shared" si="18"/>
        <v>12</v>
      </c>
      <c r="D934" s="212" t="s">
        <v>4612</v>
      </c>
      <c r="E934" s="212" t="s">
        <v>5682</v>
      </c>
      <c r="F934" s="212" t="s">
        <v>5639</v>
      </c>
      <c r="G934" s="139">
        <v>-100</v>
      </c>
      <c r="K934" s="840"/>
      <c r="L934" s="839"/>
      <c r="M934" s="826"/>
    </row>
    <row r="935" spans="1:13" x14ac:dyDescent="0.3">
      <c r="A935" s="206" t="s">
        <v>4629</v>
      </c>
      <c r="B935" s="213" t="s">
        <v>4814</v>
      </c>
      <c r="C935" s="525">
        <f t="shared" si="18"/>
        <v>13</v>
      </c>
      <c r="D935" s="213" t="s">
        <v>4826</v>
      </c>
      <c r="E935" s="213" t="s">
        <v>5682</v>
      </c>
      <c r="F935" s="213" t="s">
        <v>5639</v>
      </c>
      <c r="G935" s="36">
        <v>-100</v>
      </c>
      <c r="K935" s="841"/>
      <c r="L935" s="841"/>
      <c r="M935" s="826"/>
    </row>
    <row r="936" spans="1:13" x14ac:dyDescent="0.3">
      <c r="A936" s="205" t="s">
        <v>3274</v>
      </c>
      <c r="B936" s="149" t="s">
        <v>5125</v>
      </c>
      <c r="C936" s="525">
        <f t="shared" si="18"/>
        <v>14</v>
      </c>
      <c r="D936" s="149" t="s">
        <v>850</v>
      </c>
      <c r="E936" s="149" t="s">
        <v>3894</v>
      </c>
      <c r="F936" s="197" t="s">
        <v>5639</v>
      </c>
      <c r="G936" s="151">
        <v>-100</v>
      </c>
      <c r="K936" s="841"/>
      <c r="L936" s="837"/>
      <c r="M936" s="826"/>
    </row>
    <row r="937" spans="1:13" x14ac:dyDescent="0.3">
      <c r="A937" s="38" t="s">
        <v>4896</v>
      </c>
      <c r="B937" s="213" t="s">
        <v>6045</v>
      </c>
      <c r="C937" s="525">
        <f t="shared" si="18"/>
        <v>15</v>
      </c>
      <c r="D937" s="213" t="s">
        <v>6070</v>
      </c>
      <c r="E937" s="213" t="s">
        <v>5682</v>
      </c>
      <c r="F937" s="213" t="s">
        <v>5639</v>
      </c>
      <c r="G937" s="36">
        <v>-100</v>
      </c>
      <c r="K937" s="836"/>
      <c r="L937" s="837"/>
      <c r="M937" s="826"/>
    </row>
    <row r="938" spans="1:13" x14ac:dyDescent="0.3">
      <c r="A938" s="201" t="s">
        <v>4166</v>
      </c>
      <c r="B938" s="149" t="s">
        <v>6152</v>
      </c>
      <c r="C938" s="525">
        <f t="shared" si="18"/>
        <v>16</v>
      </c>
      <c r="D938" s="149" t="s">
        <v>872</v>
      </c>
      <c r="E938" s="149" t="s">
        <v>3894</v>
      </c>
      <c r="F938" s="149" t="s">
        <v>5639</v>
      </c>
      <c r="G938" s="151">
        <v>-100</v>
      </c>
      <c r="K938" s="836"/>
      <c r="L938" s="837"/>
    </row>
    <row r="939" spans="1:13" s="420" customFormat="1" x14ac:dyDescent="0.3">
      <c r="A939" s="336" t="s">
        <v>6168</v>
      </c>
      <c r="B939" s="333" t="s">
        <v>6167</v>
      </c>
      <c r="C939" s="525">
        <f t="shared" si="18"/>
        <v>17</v>
      </c>
      <c r="D939" s="211" t="s">
        <v>422</v>
      </c>
      <c r="E939" s="213" t="s">
        <v>4695</v>
      </c>
      <c r="F939" s="18" t="s">
        <v>2059</v>
      </c>
      <c r="G939" s="18">
        <v>-100</v>
      </c>
      <c r="K939" s="838"/>
      <c r="L939" s="839"/>
      <c r="M939" s="2"/>
    </row>
    <row r="940" spans="1:13" x14ac:dyDescent="0.3">
      <c r="A940" s="202" t="s">
        <v>6208</v>
      </c>
      <c r="B940" s="211" t="s">
        <v>3302</v>
      </c>
      <c r="C940" s="525">
        <f t="shared" si="18"/>
        <v>18</v>
      </c>
      <c r="D940" s="314" t="s">
        <v>3310</v>
      </c>
      <c r="E940" s="149" t="s">
        <v>3894</v>
      </c>
      <c r="F940" s="197" t="s">
        <v>2059</v>
      </c>
      <c r="G940" s="151">
        <v>-100</v>
      </c>
      <c r="K940" s="838"/>
      <c r="L940" s="839"/>
    </row>
    <row r="941" spans="1:13" x14ac:dyDescent="0.3">
      <c r="A941" s="202" t="s">
        <v>6208</v>
      </c>
      <c r="B941" s="211" t="s">
        <v>3302</v>
      </c>
      <c r="C941" s="525">
        <f t="shared" si="18"/>
        <v>19</v>
      </c>
      <c r="D941" s="314" t="s">
        <v>3311</v>
      </c>
      <c r="E941" s="149" t="s">
        <v>3894</v>
      </c>
      <c r="F941" s="197" t="s">
        <v>2059</v>
      </c>
      <c r="G941" s="151">
        <v>-100</v>
      </c>
      <c r="K941" s="838"/>
      <c r="L941" s="839"/>
    </row>
    <row r="942" spans="1:13" x14ac:dyDescent="0.3">
      <c r="A942" s="202" t="s">
        <v>1213</v>
      </c>
      <c r="B942" s="299" t="s">
        <v>3398</v>
      </c>
      <c r="C942" s="525">
        <f t="shared" si="18"/>
        <v>20</v>
      </c>
      <c r="D942" s="197" t="s">
        <v>3395</v>
      </c>
      <c r="E942" s="197" t="s">
        <v>5682</v>
      </c>
      <c r="F942" s="197" t="s">
        <v>5639</v>
      </c>
      <c r="G942" s="197">
        <v>-100</v>
      </c>
      <c r="H942" s="273">
        <v>20</v>
      </c>
      <c r="K942" s="840"/>
      <c r="L942" s="840"/>
      <c r="M942" s="826"/>
    </row>
    <row r="943" spans="1:13" s="420" customFormat="1" x14ac:dyDescent="0.3">
      <c r="A943" s="369" t="s">
        <v>5879</v>
      </c>
      <c r="B943" s="70" t="s">
        <v>5878</v>
      </c>
      <c r="C943" s="487">
        <v>1</v>
      </c>
      <c r="D943" s="70" t="s">
        <v>308</v>
      </c>
      <c r="E943" s="70" t="s">
        <v>3894</v>
      </c>
      <c r="F943" s="70" t="s">
        <v>2059</v>
      </c>
      <c r="G943" s="410" t="s">
        <v>1283</v>
      </c>
      <c r="K943" s="840"/>
      <c r="L943" s="840"/>
      <c r="M943" s="826"/>
    </row>
    <row r="944" spans="1:13" s="538" customFormat="1" x14ac:dyDescent="0.3">
      <c r="A944" s="287" t="s">
        <v>4406</v>
      </c>
      <c r="B944" s="69" t="s">
        <v>4407</v>
      </c>
      <c r="C944" s="487">
        <f t="shared" si="18"/>
        <v>2</v>
      </c>
      <c r="D944" s="288" t="s">
        <v>4423</v>
      </c>
      <c r="E944" s="70" t="s">
        <v>3894</v>
      </c>
      <c r="F944" s="67" t="s">
        <v>2059</v>
      </c>
      <c r="G944" s="369" t="s">
        <v>1283</v>
      </c>
      <c r="K944" s="840"/>
      <c r="L944" s="839"/>
      <c r="M944" s="2"/>
    </row>
    <row r="945" spans="1:13" s="538" customFormat="1" x14ac:dyDescent="0.3">
      <c r="A945" s="287" t="s">
        <v>5750</v>
      </c>
      <c r="B945" s="69" t="s">
        <v>5749</v>
      </c>
      <c r="C945" s="487">
        <f t="shared" si="18"/>
        <v>3</v>
      </c>
      <c r="D945" s="66" t="s">
        <v>1359</v>
      </c>
      <c r="E945" s="66" t="s">
        <v>3894</v>
      </c>
      <c r="F945" s="69" t="s">
        <v>2059</v>
      </c>
      <c r="G945" s="64" t="s">
        <v>14</v>
      </c>
      <c r="K945" s="826"/>
      <c r="L945" s="826"/>
      <c r="M945" s="2"/>
    </row>
    <row r="946" spans="1:13" s="420" customFormat="1" x14ac:dyDescent="0.3">
      <c r="A946" s="287" t="s">
        <v>5750</v>
      </c>
      <c r="B946" s="69" t="s">
        <v>5749</v>
      </c>
      <c r="C946" s="487">
        <f t="shared" si="18"/>
        <v>4</v>
      </c>
      <c r="D946" s="285" t="s">
        <v>1377</v>
      </c>
      <c r="E946" s="70" t="s">
        <v>3894</v>
      </c>
      <c r="F946" s="70" t="s">
        <v>2059</v>
      </c>
      <c r="G946" s="65" t="s">
        <v>14</v>
      </c>
      <c r="K946" s="826"/>
      <c r="L946" s="826"/>
      <c r="M946" s="2"/>
    </row>
    <row r="947" spans="1:13" s="420" customFormat="1" x14ac:dyDescent="0.3">
      <c r="A947" s="287" t="s">
        <v>5766</v>
      </c>
      <c r="B947" s="69" t="s">
        <v>5765</v>
      </c>
      <c r="C947" s="487">
        <f t="shared" si="18"/>
        <v>5</v>
      </c>
      <c r="D947" s="69" t="s">
        <v>1397</v>
      </c>
      <c r="E947" s="69" t="s">
        <v>5682</v>
      </c>
      <c r="F947" s="69" t="s">
        <v>5639</v>
      </c>
      <c r="G947" s="64" t="s">
        <v>14</v>
      </c>
      <c r="K947" s="826"/>
      <c r="L947" s="830"/>
      <c r="M947" s="826"/>
    </row>
    <row r="948" spans="1:13" s="420" customFormat="1" x14ac:dyDescent="0.3">
      <c r="A948" s="287" t="s">
        <v>5766</v>
      </c>
      <c r="B948" s="69" t="s">
        <v>5765</v>
      </c>
      <c r="C948" s="487">
        <f t="shared" si="18"/>
        <v>6</v>
      </c>
      <c r="D948" s="69" t="s">
        <v>1414</v>
      </c>
      <c r="E948" s="69" t="s">
        <v>3894</v>
      </c>
      <c r="F948" s="69" t="s">
        <v>5639</v>
      </c>
      <c r="G948" s="64" t="s">
        <v>14</v>
      </c>
      <c r="K948" s="826"/>
      <c r="L948" s="826"/>
      <c r="M948" s="826"/>
    </row>
    <row r="949" spans="1:13" s="420" customFormat="1" x14ac:dyDescent="0.3">
      <c r="A949" s="287" t="s">
        <v>5141</v>
      </c>
      <c r="B949" s="69" t="s">
        <v>5140</v>
      </c>
      <c r="C949" s="487">
        <f t="shared" si="18"/>
        <v>7</v>
      </c>
      <c r="D949" s="69" t="s">
        <v>307</v>
      </c>
      <c r="E949" s="69" t="s">
        <v>3894</v>
      </c>
      <c r="F949" s="69" t="s">
        <v>2059</v>
      </c>
      <c r="G949" s="64" t="s">
        <v>14</v>
      </c>
      <c r="K949" s="829"/>
      <c r="L949" s="826"/>
      <c r="M949" s="826"/>
    </row>
    <row r="950" spans="1:13" s="420" customFormat="1" x14ac:dyDescent="0.3">
      <c r="A950" s="62" t="s">
        <v>4466</v>
      </c>
      <c r="B950" s="375" t="s">
        <v>4592</v>
      </c>
      <c r="C950" s="487">
        <f t="shared" si="18"/>
        <v>8</v>
      </c>
      <c r="D950" s="375" t="s">
        <v>4613</v>
      </c>
      <c r="E950" s="375" t="s">
        <v>5682</v>
      </c>
      <c r="F950" s="375" t="s">
        <v>5639</v>
      </c>
      <c r="G950" s="388" t="s">
        <v>5711</v>
      </c>
      <c r="K950" s="829"/>
      <c r="L950" s="830"/>
      <c r="M950" s="826"/>
    </row>
    <row r="951" spans="1:13" s="538" customFormat="1" x14ac:dyDescent="0.3">
      <c r="A951" s="372" t="s">
        <v>4629</v>
      </c>
      <c r="B951" s="375" t="s">
        <v>4814</v>
      </c>
      <c r="C951" s="487">
        <f t="shared" si="18"/>
        <v>9</v>
      </c>
      <c r="D951" s="375" t="s">
        <v>4825</v>
      </c>
      <c r="E951" s="375" t="s">
        <v>5682</v>
      </c>
      <c r="F951" s="375" t="s">
        <v>5639</v>
      </c>
      <c r="G951" s="61" t="s">
        <v>1283</v>
      </c>
      <c r="K951" s="829"/>
      <c r="L951" s="830"/>
      <c r="M951" s="2"/>
    </row>
    <row r="952" spans="1:13" s="420" customFormat="1" x14ac:dyDescent="0.3">
      <c r="A952" s="295" t="s">
        <v>6168</v>
      </c>
      <c r="B952" s="285" t="s">
        <v>6167</v>
      </c>
      <c r="C952" s="487">
        <f t="shared" si="18"/>
        <v>10</v>
      </c>
      <c r="D952" s="70" t="s">
        <v>426</v>
      </c>
      <c r="E952" s="375" t="s">
        <v>4695</v>
      </c>
      <c r="F952" s="67" t="s">
        <v>2059</v>
      </c>
      <c r="G952" s="369" t="s">
        <v>1283</v>
      </c>
      <c r="K952" s="829"/>
      <c r="L952" s="826"/>
      <c r="M952" s="2"/>
    </row>
    <row r="953" spans="1:13" s="420" customFormat="1" x14ac:dyDescent="0.3">
      <c r="A953" s="295" t="s">
        <v>6168</v>
      </c>
      <c r="B953" s="285" t="s">
        <v>6167</v>
      </c>
      <c r="C953" s="487">
        <f t="shared" si="18"/>
        <v>11</v>
      </c>
      <c r="D953" s="70" t="s">
        <v>427</v>
      </c>
      <c r="E953" s="375" t="s">
        <v>4695</v>
      </c>
      <c r="F953" s="67" t="s">
        <v>2059</v>
      </c>
      <c r="G953" s="369" t="s">
        <v>1283</v>
      </c>
      <c r="K953" s="829"/>
      <c r="L953" s="830"/>
      <c r="M953" s="2"/>
    </row>
    <row r="954" spans="1:13" s="420" customFormat="1" x14ac:dyDescent="0.3">
      <c r="A954" s="287" t="s">
        <v>3599</v>
      </c>
      <c r="B954" s="69" t="s">
        <v>3615</v>
      </c>
      <c r="C954" s="487">
        <f t="shared" si="18"/>
        <v>12</v>
      </c>
      <c r="D954" s="69" t="s">
        <v>1184</v>
      </c>
      <c r="E954" s="69" t="s">
        <v>3894</v>
      </c>
      <c r="F954" s="69" t="s">
        <v>2059</v>
      </c>
      <c r="G954" s="61" t="s">
        <v>1283</v>
      </c>
      <c r="H954" s="420">
        <v>12</v>
      </c>
      <c r="K954" s="829"/>
      <c r="L954" s="830"/>
      <c r="M954" s="2"/>
    </row>
    <row r="955" spans="1:13" s="538" customFormat="1" x14ac:dyDescent="0.3">
      <c r="A955" s="201" t="s">
        <v>4391</v>
      </c>
      <c r="B955" s="149" t="s">
        <v>4390</v>
      </c>
      <c r="C955" s="525">
        <v>1</v>
      </c>
      <c r="D955" s="149" t="s">
        <v>4439</v>
      </c>
      <c r="E955" s="333" t="s">
        <v>55</v>
      </c>
      <c r="F955" s="211" t="s">
        <v>4438</v>
      </c>
      <c r="G955" s="18">
        <v>-45</v>
      </c>
      <c r="K955" s="829"/>
      <c r="L955" s="830"/>
      <c r="M955" s="2"/>
    </row>
    <row r="956" spans="1:13" s="420" customFormat="1" x14ac:dyDescent="0.3">
      <c r="A956" s="202" t="s">
        <v>5793</v>
      </c>
      <c r="B956" s="211" t="s">
        <v>5792</v>
      </c>
      <c r="C956" s="525">
        <f t="shared" si="18"/>
        <v>2</v>
      </c>
      <c r="D956" s="211" t="s">
        <v>1477</v>
      </c>
      <c r="E956" s="211" t="s">
        <v>1257</v>
      </c>
      <c r="F956" s="211" t="s">
        <v>2790</v>
      </c>
      <c r="G956" s="15">
        <v>-45</v>
      </c>
      <c r="K956" s="829"/>
      <c r="L956" s="830"/>
      <c r="M956" s="2"/>
    </row>
    <row r="957" spans="1:13" s="420" customFormat="1" x14ac:dyDescent="0.3">
      <c r="A957" s="201" t="s">
        <v>5793</v>
      </c>
      <c r="B957" s="149" t="s">
        <v>5792</v>
      </c>
      <c r="C957" s="525">
        <f t="shared" si="18"/>
        <v>3</v>
      </c>
      <c r="D957" s="149" t="s">
        <v>1478</v>
      </c>
      <c r="E957" s="149" t="s">
        <v>1257</v>
      </c>
      <c r="F957" s="149" t="s">
        <v>2790</v>
      </c>
      <c r="G957" s="151">
        <v>-45</v>
      </c>
      <c r="K957" s="829"/>
      <c r="L957" s="830"/>
      <c r="M957" s="2"/>
    </row>
    <row r="958" spans="1:13" x14ac:dyDescent="0.3">
      <c r="A958" s="202" t="s">
        <v>5796</v>
      </c>
      <c r="B958" s="211" t="s">
        <v>5795</v>
      </c>
      <c r="C958" s="525">
        <f t="shared" si="18"/>
        <v>4</v>
      </c>
      <c r="D958" s="306" t="s">
        <v>115</v>
      </c>
      <c r="E958" s="149" t="s">
        <v>1257</v>
      </c>
      <c r="F958" s="18" t="s">
        <v>2790</v>
      </c>
      <c r="G958" s="151">
        <v>-45</v>
      </c>
      <c r="K958" s="829"/>
      <c r="L958" s="830"/>
    </row>
    <row r="959" spans="1:13" s="420" customFormat="1" x14ac:dyDescent="0.3">
      <c r="A959" s="202" t="s">
        <v>5809</v>
      </c>
      <c r="B959" s="211" t="s">
        <v>5808</v>
      </c>
      <c r="C959" s="525">
        <f t="shared" si="18"/>
        <v>5</v>
      </c>
      <c r="D959" s="211" t="s">
        <v>1497</v>
      </c>
      <c r="E959" s="211" t="s">
        <v>1257</v>
      </c>
      <c r="F959" s="18" t="s">
        <v>2790</v>
      </c>
      <c r="G959" s="15">
        <v>-45</v>
      </c>
      <c r="K959" s="826"/>
      <c r="L959" s="830"/>
      <c r="M959" s="2"/>
    </row>
    <row r="960" spans="1:13" s="420" customFormat="1" x14ac:dyDescent="0.3">
      <c r="A960" s="38" t="s">
        <v>4451</v>
      </c>
      <c r="B960" s="213" t="s">
        <v>4498</v>
      </c>
      <c r="C960" s="525">
        <f t="shared" si="18"/>
        <v>6</v>
      </c>
      <c r="D960" s="38" t="s">
        <v>4539</v>
      </c>
      <c r="E960" s="38" t="s">
        <v>5853</v>
      </c>
      <c r="F960" s="38" t="s">
        <v>4438</v>
      </c>
      <c r="G960" s="38">
        <v>-45</v>
      </c>
      <c r="K960" s="826"/>
      <c r="L960" s="826"/>
      <c r="M960" s="2"/>
    </row>
    <row r="961" spans="1:13" s="420" customFormat="1" x14ac:dyDescent="0.3">
      <c r="A961" s="38" t="s">
        <v>4660</v>
      </c>
      <c r="B961" s="213" t="s">
        <v>5941</v>
      </c>
      <c r="C961" s="525">
        <f t="shared" si="18"/>
        <v>7</v>
      </c>
      <c r="D961" s="38" t="s">
        <v>5318</v>
      </c>
      <c r="E961" s="38" t="s">
        <v>5853</v>
      </c>
      <c r="F961" s="213" t="s">
        <v>4438</v>
      </c>
      <c r="G961" s="36">
        <v>-45</v>
      </c>
      <c r="K961" s="826"/>
      <c r="L961" s="830"/>
      <c r="M961" s="2"/>
    </row>
    <row r="962" spans="1:13" s="420" customFormat="1" x14ac:dyDescent="0.3">
      <c r="A962" s="516" t="s">
        <v>4661</v>
      </c>
      <c r="B962" s="212" t="s">
        <v>5324</v>
      </c>
      <c r="C962" s="525">
        <f t="shared" si="18"/>
        <v>8</v>
      </c>
      <c r="D962" s="212" t="s">
        <v>5335</v>
      </c>
      <c r="E962" s="212" t="s">
        <v>5853</v>
      </c>
      <c r="F962" s="212" t="s">
        <v>4438</v>
      </c>
      <c r="G962" s="516">
        <v>-45</v>
      </c>
      <c r="K962" s="829"/>
      <c r="L962" s="830"/>
      <c r="M962" s="2"/>
    </row>
    <row r="963" spans="1:13" s="420" customFormat="1" x14ac:dyDescent="0.3">
      <c r="A963" s="206" t="s">
        <v>5454</v>
      </c>
      <c r="B963" s="213" t="s">
        <v>5441</v>
      </c>
      <c r="C963" s="525">
        <f t="shared" si="18"/>
        <v>9</v>
      </c>
      <c r="D963" s="213" t="s">
        <v>5471</v>
      </c>
      <c r="E963" s="213" t="s">
        <v>5853</v>
      </c>
      <c r="F963" s="213" t="s">
        <v>4438</v>
      </c>
      <c r="G963" s="36">
        <v>-45</v>
      </c>
      <c r="K963" s="828"/>
      <c r="L963" s="827"/>
      <c r="M963" s="2"/>
    </row>
    <row r="964" spans="1:13" x14ac:dyDescent="0.3">
      <c r="A964" s="516" t="s">
        <v>4890</v>
      </c>
      <c r="B964" s="212" t="s">
        <v>5522</v>
      </c>
      <c r="C964" s="525">
        <f t="shared" ref="C964:C1027" si="19">C963+1</f>
        <v>10</v>
      </c>
      <c r="D964" s="212" t="s">
        <v>5544</v>
      </c>
      <c r="E964" s="212" t="s">
        <v>5853</v>
      </c>
      <c r="F964" s="516" t="s">
        <v>4438</v>
      </c>
      <c r="G964" s="139">
        <v>-45</v>
      </c>
      <c r="K964" s="826"/>
      <c r="L964" s="830"/>
    </row>
    <row r="965" spans="1:13" x14ac:dyDescent="0.3">
      <c r="A965" s="38" t="s">
        <v>4890</v>
      </c>
      <c r="B965" s="213" t="s">
        <v>5522</v>
      </c>
      <c r="C965" s="525">
        <f t="shared" si="19"/>
        <v>11</v>
      </c>
      <c r="D965" s="213" t="s">
        <v>5545</v>
      </c>
      <c r="E965" s="213" t="s">
        <v>5853</v>
      </c>
      <c r="F965" s="38" t="s">
        <v>4438</v>
      </c>
      <c r="G965" s="36">
        <v>-45</v>
      </c>
      <c r="K965" s="826"/>
      <c r="L965" s="830"/>
    </row>
    <row r="966" spans="1:13" x14ac:dyDescent="0.3">
      <c r="A966" s="201" t="s">
        <v>4246</v>
      </c>
      <c r="B966" s="149" t="s">
        <v>4245</v>
      </c>
      <c r="C966" s="525">
        <f t="shared" si="19"/>
        <v>12</v>
      </c>
      <c r="D966" s="149" t="s">
        <v>1131</v>
      </c>
      <c r="E966" s="149" t="s">
        <v>1257</v>
      </c>
      <c r="F966" s="149" t="s">
        <v>2790</v>
      </c>
      <c r="G966" s="151">
        <v>-45</v>
      </c>
      <c r="K966" s="826"/>
      <c r="L966" s="830"/>
    </row>
    <row r="967" spans="1:13" x14ac:dyDescent="0.3">
      <c r="A967" s="202" t="s">
        <v>6195</v>
      </c>
      <c r="B967" s="211" t="s">
        <v>4255</v>
      </c>
      <c r="C967" s="525">
        <f t="shared" si="19"/>
        <v>13</v>
      </c>
      <c r="D967" s="211" t="s">
        <v>1023</v>
      </c>
      <c r="E967" s="211" t="s">
        <v>1257</v>
      </c>
      <c r="F967" s="18" t="s">
        <v>2790</v>
      </c>
      <c r="G967" s="15">
        <v>-45</v>
      </c>
      <c r="L967" s="827"/>
    </row>
    <row r="968" spans="1:13" x14ac:dyDescent="0.3">
      <c r="A968" s="202" t="s">
        <v>6208</v>
      </c>
      <c r="B968" s="211" t="s">
        <v>3302</v>
      </c>
      <c r="C968" s="525">
        <f t="shared" si="19"/>
        <v>14</v>
      </c>
      <c r="D968" s="310" t="s">
        <v>3331</v>
      </c>
      <c r="E968" s="211" t="s">
        <v>1257</v>
      </c>
      <c r="F968" s="18" t="s">
        <v>2790</v>
      </c>
      <c r="G968" s="299">
        <v>-45</v>
      </c>
      <c r="H968" s="273">
        <v>14</v>
      </c>
      <c r="K968" s="828"/>
      <c r="L968" s="828"/>
    </row>
    <row r="969" spans="1:13" s="420" customFormat="1" x14ac:dyDescent="0.3">
      <c r="A969" s="239" t="s">
        <v>5772</v>
      </c>
      <c r="B969" s="79" t="s">
        <v>5771</v>
      </c>
      <c r="C969" s="76">
        <v>1</v>
      </c>
      <c r="D969" s="242" t="s">
        <v>1455</v>
      </c>
      <c r="E969" s="242" t="s">
        <v>1257</v>
      </c>
      <c r="F969" s="80" t="s">
        <v>2790</v>
      </c>
      <c r="G969" s="352">
        <v>-48</v>
      </c>
      <c r="K969" s="828"/>
      <c r="L969" s="827"/>
      <c r="M969" s="2"/>
    </row>
    <row r="970" spans="1:13" s="420" customFormat="1" x14ac:dyDescent="0.3">
      <c r="A970" s="239" t="s">
        <v>5772</v>
      </c>
      <c r="B970" s="79" t="s">
        <v>5771</v>
      </c>
      <c r="C970" s="76">
        <f t="shared" si="19"/>
        <v>2</v>
      </c>
      <c r="D970" s="242" t="s">
        <v>1456</v>
      </c>
      <c r="E970" s="242" t="s">
        <v>1257</v>
      </c>
      <c r="F970" s="80" t="s">
        <v>2790</v>
      </c>
      <c r="G970" s="352">
        <v>-48</v>
      </c>
      <c r="K970" s="829"/>
      <c r="L970" s="830"/>
      <c r="M970" s="2"/>
    </row>
    <row r="971" spans="1:13" s="420" customFormat="1" x14ac:dyDescent="0.3">
      <c r="A971" s="239" t="s">
        <v>5793</v>
      </c>
      <c r="B971" s="79" t="s">
        <v>5792</v>
      </c>
      <c r="C971" s="76">
        <f t="shared" si="19"/>
        <v>3</v>
      </c>
      <c r="D971" s="79" t="s">
        <v>1479</v>
      </c>
      <c r="E971" s="79" t="s">
        <v>1257</v>
      </c>
      <c r="F971" s="79" t="s">
        <v>2790</v>
      </c>
      <c r="G971" s="350">
        <v>-48</v>
      </c>
      <c r="K971" s="826"/>
      <c r="L971" s="826"/>
      <c r="M971" s="826"/>
    </row>
    <row r="972" spans="1:13" s="420" customFormat="1" x14ac:dyDescent="0.3">
      <c r="A972" s="351" t="s">
        <v>5793</v>
      </c>
      <c r="B972" s="80" t="s">
        <v>5792</v>
      </c>
      <c r="C972" s="76">
        <f t="shared" si="19"/>
        <v>4</v>
      </c>
      <c r="D972" s="80" t="s">
        <v>114</v>
      </c>
      <c r="E972" s="80" t="s">
        <v>1257</v>
      </c>
      <c r="F972" s="80" t="s">
        <v>2790</v>
      </c>
      <c r="G972" s="352">
        <v>-48</v>
      </c>
      <c r="K972" s="829"/>
      <c r="L972" s="830"/>
      <c r="M972" s="2"/>
    </row>
    <row r="973" spans="1:13" s="420" customFormat="1" x14ac:dyDescent="0.3">
      <c r="A973" s="239" t="s">
        <v>5793</v>
      </c>
      <c r="B973" s="79" t="s">
        <v>5792</v>
      </c>
      <c r="C973" s="76">
        <f t="shared" si="19"/>
        <v>5</v>
      </c>
      <c r="D973" s="79" t="s">
        <v>1480</v>
      </c>
      <c r="E973" s="79" t="s">
        <v>1257</v>
      </c>
      <c r="F973" s="79" t="s">
        <v>2790</v>
      </c>
      <c r="G973" s="350">
        <v>-48</v>
      </c>
      <c r="K973" s="829"/>
      <c r="L973" s="830"/>
      <c r="M973" s="2"/>
    </row>
    <row r="974" spans="1:13" x14ac:dyDescent="0.3">
      <c r="A974" s="239" t="s">
        <v>5796</v>
      </c>
      <c r="B974" s="79" t="s">
        <v>5795</v>
      </c>
      <c r="C974" s="76">
        <f t="shared" si="19"/>
        <v>6</v>
      </c>
      <c r="D974" s="353" t="s">
        <v>657</v>
      </c>
      <c r="E974" s="80" t="s">
        <v>1257</v>
      </c>
      <c r="F974" s="77" t="s">
        <v>2790</v>
      </c>
      <c r="G974" s="352">
        <v>-48</v>
      </c>
      <c r="K974" s="829"/>
      <c r="L974" s="830"/>
    </row>
    <row r="975" spans="1:13" s="420" customFormat="1" x14ac:dyDescent="0.3">
      <c r="A975" s="72" t="s">
        <v>4451</v>
      </c>
      <c r="B975" s="244" t="s">
        <v>4498</v>
      </c>
      <c r="C975" s="76">
        <f t="shared" si="19"/>
        <v>7</v>
      </c>
      <c r="D975" s="72" t="s">
        <v>4540</v>
      </c>
      <c r="E975" s="72" t="s">
        <v>5853</v>
      </c>
      <c r="F975" s="72" t="s">
        <v>4438</v>
      </c>
      <c r="G975" s="72">
        <v>-48</v>
      </c>
      <c r="K975" s="840"/>
      <c r="L975" s="840"/>
      <c r="M975" s="2"/>
    </row>
    <row r="976" spans="1:13" s="420" customFormat="1" x14ac:dyDescent="0.3">
      <c r="A976" s="239" t="s">
        <v>2778</v>
      </c>
      <c r="B976" s="244" t="s">
        <v>4614</v>
      </c>
      <c r="C976" s="76">
        <f t="shared" si="19"/>
        <v>8</v>
      </c>
      <c r="D976" s="239" t="s">
        <v>82</v>
      </c>
      <c r="E976" s="79" t="s">
        <v>1257</v>
      </c>
      <c r="F976" s="276" t="s">
        <v>2790</v>
      </c>
      <c r="G976" s="78">
        <v>-48</v>
      </c>
      <c r="K976" s="840"/>
      <c r="L976" s="839"/>
      <c r="M976" s="2"/>
    </row>
    <row r="977" spans="1:13" s="420" customFormat="1" x14ac:dyDescent="0.3">
      <c r="A977" s="239" t="s">
        <v>5201</v>
      </c>
      <c r="B977" s="79" t="s">
        <v>5200</v>
      </c>
      <c r="C977" s="76">
        <f t="shared" si="19"/>
        <v>9</v>
      </c>
      <c r="D977" s="411" t="s">
        <v>2794</v>
      </c>
      <c r="E977" s="411" t="s">
        <v>5853</v>
      </c>
      <c r="F977" s="79" t="s">
        <v>4438</v>
      </c>
      <c r="G977" s="350">
        <v>-48</v>
      </c>
      <c r="K977" s="840"/>
      <c r="L977" s="839"/>
      <c r="M977" s="2"/>
    </row>
    <row r="978" spans="1:13" s="420" customFormat="1" x14ac:dyDescent="0.3">
      <c r="A978" s="351" t="s">
        <v>5201</v>
      </c>
      <c r="B978" s="80" t="s">
        <v>5200</v>
      </c>
      <c r="C978" s="76">
        <f t="shared" si="19"/>
        <v>10</v>
      </c>
      <c r="D978" s="411" t="s">
        <v>3252</v>
      </c>
      <c r="E978" s="411" t="s">
        <v>5853</v>
      </c>
      <c r="F978" s="79" t="s">
        <v>4438</v>
      </c>
      <c r="G978" s="350">
        <v>-48</v>
      </c>
      <c r="K978" s="840"/>
      <c r="L978" s="839"/>
      <c r="M978" s="2"/>
    </row>
    <row r="979" spans="1:13" s="420" customFormat="1" x14ac:dyDescent="0.3">
      <c r="A979" s="347" t="s">
        <v>5454</v>
      </c>
      <c r="B979" s="348" t="s">
        <v>5441</v>
      </c>
      <c r="C979" s="76">
        <f t="shared" si="19"/>
        <v>11</v>
      </c>
      <c r="D979" s="348" t="s">
        <v>5466</v>
      </c>
      <c r="E979" s="348" t="s">
        <v>5853</v>
      </c>
      <c r="F979" s="348" t="s">
        <v>4438</v>
      </c>
      <c r="G979" s="349">
        <v>-48</v>
      </c>
      <c r="K979" s="840"/>
      <c r="L979" s="839"/>
      <c r="M979" s="2"/>
    </row>
    <row r="980" spans="1:13" s="420" customFormat="1" x14ac:dyDescent="0.3">
      <c r="A980" s="243" t="s">
        <v>5454</v>
      </c>
      <c r="B980" s="244" t="s">
        <v>5441</v>
      </c>
      <c r="C980" s="76">
        <f t="shared" si="19"/>
        <v>12</v>
      </c>
      <c r="D980" s="244" t="s">
        <v>5469</v>
      </c>
      <c r="E980" s="244" t="s">
        <v>5853</v>
      </c>
      <c r="F980" s="244" t="s">
        <v>4438</v>
      </c>
      <c r="G980" s="346">
        <v>-48</v>
      </c>
      <c r="K980" s="838"/>
      <c r="L980" s="839"/>
      <c r="M980" s="2"/>
    </row>
    <row r="981" spans="1:13" s="538" customFormat="1" x14ac:dyDescent="0.3">
      <c r="A981" s="73" t="s">
        <v>4896</v>
      </c>
      <c r="B981" s="348" t="s">
        <v>6045</v>
      </c>
      <c r="C981" s="76">
        <f t="shared" si="19"/>
        <v>13</v>
      </c>
      <c r="D981" s="348" t="s">
        <v>6063</v>
      </c>
      <c r="E981" s="348" t="s">
        <v>5853</v>
      </c>
      <c r="F981" s="348" t="s">
        <v>4438</v>
      </c>
      <c r="G981" s="349">
        <v>-48</v>
      </c>
      <c r="K981" s="838"/>
      <c r="L981" s="839"/>
      <c r="M981" s="826"/>
    </row>
    <row r="982" spans="1:13" s="420" customFormat="1" x14ac:dyDescent="0.3">
      <c r="A982" s="368" t="s">
        <v>6168</v>
      </c>
      <c r="B982" s="242" t="s">
        <v>6167</v>
      </c>
      <c r="C982" s="76">
        <f t="shared" si="19"/>
        <v>14</v>
      </c>
      <c r="D982" s="80" t="s">
        <v>105</v>
      </c>
      <c r="E982" s="367" t="s">
        <v>55</v>
      </c>
      <c r="F982" s="77" t="s">
        <v>2790</v>
      </c>
      <c r="G982" s="77">
        <v>-48</v>
      </c>
      <c r="K982" s="838"/>
      <c r="L982" s="839"/>
      <c r="M982" s="826"/>
    </row>
    <row r="983" spans="1:13" s="420" customFormat="1" x14ac:dyDescent="0.3">
      <c r="A983" s="239" t="s">
        <v>6218</v>
      </c>
      <c r="B983" s="79" t="s">
        <v>6217</v>
      </c>
      <c r="C983" s="76">
        <f t="shared" si="19"/>
        <v>15</v>
      </c>
      <c r="D983" s="276" t="s">
        <v>452</v>
      </c>
      <c r="E983" s="276" t="s">
        <v>1257</v>
      </c>
      <c r="F983" s="242" t="s">
        <v>2790</v>
      </c>
      <c r="G983" s="412">
        <v>-48</v>
      </c>
      <c r="K983" s="838"/>
      <c r="L983" s="839"/>
      <c r="M983" s="826"/>
    </row>
    <row r="984" spans="1:13" x14ac:dyDescent="0.3">
      <c r="A984" s="239" t="s">
        <v>6280</v>
      </c>
      <c r="B984" s="79" t="s">
        <v>6279</v>
      </c>
      <c r="C984" s="76">
        <f t="shared" si="19"/>
        <v>16</v>
      </c>
      <c r="D984" s="79" t="s">
        <v>962</v>
      </c>
      <c r="E984" s="242" t="s">
        <v>1257</v>
      </c>
      <c r="F984" s="78" t="s">
        <v>2790</v>
      </c>
      <c r="G984" s="352">
        <v>-48</v>
      </c>
      <c r="K984" s="838"/>
      <c r="L984" s="840"/>
    </row>
    <row r="985" spans="1:13" s="420" customFormat="1" x14ac:dyDescent="0.3">
      <c r="A985" s="239" t="s">
        <v>6208</v>
      </c>
      <c r="B985" s="79" t="s">
        <v>3302</v>
      </c>
      <c r="C985" s="76">
        <f t="shared" si="19"/>
        <v>17</v>
      </c>
      <c r="D985" s="380" t="s">
        <v>3318</v>
      </c>
      <c r="E985" s="79" t="s">
        <v>1257</v>
      </c>
      <c r="F985" s="77" t="s">
        <v>2790</v>
      </c>
      <c r="G985" s="350">
        <v>-48</v>
      </c>
      <c r="K985" s="838"/>
      <c r="L985" s="839"/>
      <c r="M985" s="2"/>
    </row>
    <row r="986" spans="1:13" s="538" customFormat="1" x14ac:dyDescent="0.3">
      <c r="A986" s="239" t="s">
        <v>6208</v>
      </c>
      <c r="B986" s="79" t="s">
        <v>3302</v>
      </c>
      <c r="C986" s="76">
        <f t="shared" si="19"/>
        <v>18</v>
      </c>
      <c r="D986" s="380" t="s">
        <v>3333</v>
      </c>
      <c r="E986" s="79" t="s">
        <v>1257</v>
      </c>
      <c r="F986" s="77" t="s">
        <v>2790</v>
      </c>
      <c r="G986" s="350">
        <v>-48</v>
      </c>
      <c r="H986" s="538">
        <v>18</v>
      </c>
      <c r="K986" s="838"/>
      <c r="L986" s="839"/>
      <c r="M986" s="2"/>
    </row>
    <row r="987" spans="1:13" s="420" customFormat="1" x14ac:dyDescent="0.3">
      <c r="A987" s="202" t="s">
        <v>5793</v>
      </c>
      <c r="B987" s="211" t="s">
        <v>5792</v>
      </c>
      <c r="C987" s="525">
        <v>1</v>
      </c>
      <c r="D987" s="211" t="s">
        <v>1481</v>
      </c>
      <c r="E987" s="211" t="s">
        <v>1257</v>
      </c>
      <c r="F987" s="211" t="s">
        <v>2790</v>
      </c>
      <c r="G987" s="15">
        <v>-52</v>
      </c>
      <c r="K987" s="838"/>
      <c r="L987" s="839"/>
      <c r="M987" s="2"/>
    </row>
    <row r="988" spans="1:13" s="420" customFormat="1" x14ac:dyDescent="0.3">
      <c r="A988" s="202" t="s">
        <v>5809</v>
      </c>
      <c r="B988" s="211" t="s">
        <v>5808</v>
      </c>
      <c r="C988" s="525">
        <f t="shared" si="19"/>
        <v>2</v>
      </c>
      <c r="D988" s="211" t="s">
        <v>101</v>
      </c>
      <c r="E988" s="18" t="s">
        <v>1257</v>
      </c>
      <c r="F988" s="18" t="s">
        <v>2790</v>
      </c>
      <c r="G988" s="18">
        <v>-52</v>
      </c>
      <c r="K988" s="838"/>
      <c r="L988" s="839"/>
      <c r="M988" s="826"/>
    </row>
    <row r="989" spans="1:13" s="420" customFormat="1" x14ac:dyDescent="0.3">
      <c r="A989" s="201" t="s">
        <v>5935</v>
      </c>
      <c r="B989" s="149" t="s">
        <v>5934</v>
      </c>
      <c r="C989" s="525">
        <f t="shared" si="19"/>
        <v>3</v>
      </c>
      <c r="D989" s="335" t="s">
        <v>5930</v>
      </c>
      <c r="E989" s="335" t="s">
        <v>1257</v>
      </c>
      <c r="F989" s="211" t="s">
        <v>2790</v>
      </c>
      <c r="G989" s="211">
        <v>-52</v>
      </c>
      <c r="K989" s="838"/>
      <c r="L989" s="839"/>
      <c r="M989" s="2"/>
    </row>
    <row r="990" spans="1:13" s="420" customFormat="1" x14ac:dyDescent="0.3">
      <c r="A990" s="38" t="s">
        <v>4451</v>
      </c>
      <c r="B990" s="213" t="s">
        <v>4498</v>
      </c>
      <c r="C990" s="525">
        <f t="shared" si="19"/>
        <v>4</v>
      </c>
      <c r="D990" s="38" t="s">
        <v>4541</v>
      </c>
      <c r="E990" s="38" t="s">
        <v>5853</v>
      </c>
      <c r="F990" s="38" t="s">
        <v>4438</v>
      </c>
      <c r="G990" s="38">
        <v>-52</v>
      </c>
      <c r="K990" s="840"/>
      <c r="L990" s="839"/>
      <c r="M990" s="2"/>
    </row>
    <row r="991" spans="1:13" s="538" customFormat="1" x14ac:dyDescent="0.3">
      <c r="A991" s="38" t="s">
        <v>4451</v>
      </c>
      <c r="B991" s="213" t="s">
        <v>4498</v>
      </c>
      <c r="C991" s="525">
        <f t="shared" si="19"/>
        <v>5</v>
      </c>
      <c r="D991" s="38" t="s">
        <v>4542</v>
      </c>
      <c r="E991" s="38" t="s">
        <v>5853</v>
      </c>
      <c r="F991" s="38" t="s">
        <v>4438</v>
      </c>
      <c r="G991" s="38">
        <v>-52</v>
      </c>
      <c r="K991" s="836"/>
      <c r="L991" s="836"/>
      <c r="M991" s="2"/>
    </row>
    <row r="992" spans="1:13" s="420" customFormat="1" x14ac:dyDescent="0.3">
      <c r="A992" s="202" t="s">
        <v>2778</v>
      </c>
      <c r="B992" s="213" t="s">
        <v>4614</v>
      </c>
      <c r="C992" s="525">
        <f t="shared" si="19"/>
        <v>6</v>
      </c>
      <c r="D992" s="280" t="s">
        <v>77</v>
      </c>
      <c r="E992" s="149" t="s">
        <v>1257</v>
      </c>
      <c r="F992" s="329" t="s">
        <v>2790</v>
      </c>
      <c r="G992" s="18">
        <v>-52</v>
      </c>
      <c r="K992" s="840"/>
      <c r="L992" s="840"/>
      <c r="M992" s="826"/>
    </row>
    <row r="993" spans="1:13" s="420" customFormat="1" x14ac:dyDescent="0.3">
      <c r="A993" s="202" t="s">
        <v>5145</v>
      </c>
      <c r="B993" s="211" t="s">
        <v>4664</v>
      </c>
      <c r="C993" s="525">
        <f t="shared" si="19"/>
        <v>7</v>
      </c>
      <c r="D993" s="211" t="s">
        <v>846</v>
      </c>
      <c r="E993" s="211" t="s">
        <v>1257</v>
      </c>
      <c r="F993" s="211" t="s">
        <v>2790</v>
      </c>
      <c r="G993" s="15">
        <v>-52</v>
      </c>
      <c r="K993" s="840"/>
      <c r="L993" s="840"/>
      <c r="M993" s="826"/>
    </row>
    <row r="994" spans="1:13" s="420" customFormat="1" x14ac:dyDescent="0.3">
      <c r="A994" s="38" t="s">
        <v>4661</v>
      </c>
      <c r="B994" s="213" t="s">
        <v>5324</v>
      </c>
      <c r="C994" s="525">
        <f t="shared" si="19"/>
        <v>8</v>
      </c>
      <c r="D994" s="213" t="s">
        <v>5329</v>
      </c>
      <c r="E994" s="213" t="s">
        <v>5853</v>
      </c>
      <c r="F994" s="213" t="s">
        <v>4438</v>
      </c>
      <c r="G994" s="38">
        <v>-52</v>
      </c>
      <c r="K994" s="838"/>
      <c r="L994" s="839"/>
      <c r="M994" s="2"/>
    </row>
    <row r="995" spans="1:13" s="420" customFormat="1" x14ac:dyDescent="0.3">
      <c r="A995" s="206" t="s">
        <v>4811</v>
      </c>
      <c r="B995" s="213" t="s">
        <v>5344</v>
      </c>
      <c r="C995" s="525">
        <f t="shared" si="19"/>
        <v>9</v>
      </c>
      <c r="D995" s="213" t="s">
        <v>5352</v>
      </c>
      <c r="E995" s="213" t="s">
        <v>5853</v>
      </c>
      <c r="F995" s="18" t="s">
        <v>2790</v>
      </c>
      <c r="G995" s="36">
        <v>-52</v>
      </c>
      <c r="K995" s="840"/>
      <c r="L995" s="839"/>
      <c r="M995" s="826"/>
    </row>
    <row r="996" spans="1:13" s="420" customFormat="1" x14ac:dyDescent="0.3">
      <c r="A996" s="201" t="s">
        <v>5201</v>
      </c>
      <c r="B996" s="149" t="s">
        <v>5200</v>
      </c>
      <c r="C996" s="525">
        <f t="shared" si="19"/>
        <v>10</v>
      </c>
      <c r="D996" s="339" t="s">
        <v>3245</v>
      </c>
      <c r="E996" s="339" t="s">
        <v>5853</v>
      </c>
      <c r="F996" s="211" t="s">
        <v>4438</v>
      </c>
      <c r="G996" s="15">
        <v>-52</v>
      </c>
      <c r="K996" s="826"/>
      <c r="L996" s="826"/>
      <c r="M996" s="826"/>
    </row>
    <row r="997" spans="1:13" x14ac:dyDescent="0.3">
      <c r="A997" s="201" t="s">
        <v>5201</v>
      </c>
      <c r="B997" s="149" t="s">
        <v>5200</v>
      </c>
      <c r="C997" s="525">
        <f t="shared" si="19"/>
        <v>11</v>
      </c>
      <c r="D997" s="339" t="s">
        <v>3246</v>
      </c>
      <c r="E997" s="339" t="s">
        <v>5853</v>
      </c>
      <c r="F997" s="211" t="s">
        <v>4438</v>
      </c>
      <c r="G997" s="15">
        <v>-52</v>
      </c>
      <c r="K997" s="826"/>
      <c r="L997" s="830"/>
      <c r="M997" s="826"/>
    </row>
    <row r="998" spans="1:13" x14ac:dyDescent="0.3">
      <c r="A998" s="201" t="s">
        <v>5201</v>
      </c>
      <c r="B998" s="149" t="s">
        <v>5200</v>
      </c>
      <c r="C998" s="525">
        <f t="shared" si="19"/>
        <v>12</v>
      </c>
      <c r="D998" s="339" t="s">
        <v>3249</v>
      </c>
      <c r="E998" s="339" t="s">
        <v>5853</v>
      </c>
      <c r="F998" s="211" t="s">
        <v>4438</v>
      </c>
      <c r="G998" s="15">
        <v>-52</v>
      </c>
      <c r="K998" s="826"/>
      <c r="L998" s="830"/>
      <c r="M998" s="826"/>
    </row>
    <row r="999" spans="1:13" x14ac:dyDescent="0.3">
      <c r="A999" s="205" t="s">
        <v>5454</v>
      </c>
      <c r="B999" s="212" t="s">
        <v>5441</v>
      </c>
      <c r="C999" s="525">
        <f t="shared" si="19"/>
        <v>13</v>
      </c>
      <c r="D999" s="212" t="s">
        <v>5467</v>
      </c>
      <c r="E999" s="212" t="s">
        <v>5853</v>
      </c>
      <c r="F999" s="212" t="s">
        <v>4438</v>
      </c>
      <c r="G999" s="139">
        <v>-52</v>
      </c>
      <c r="K999" s="826"/>
      <c r="L999" s="830"/>
    </row>
    <row r="1000" spans="1:13" s="420" customFormat="1" x14ac:dyDescent="0.3">
      <c r="A1000" s="206" t="s">
        <v>5454</v>
      </c>
      <c r="B1000" s="213" t="s">
        <v>5441</v>
      </c>
      <c r="C1000" s="525">
        <f t="shared" si="19"/>
        <v>14</v>
      </c>
      <c r="D1000" s="213" t="s">
        <v>5470</v>
      </c>
      <c r="E1000" s="213" t="s">
        <v>5853</v>
      </c>
      <c r="F1000" s="213" t="s">
        <v>4438</v>
      </c>
      <c r="G1000" s="36">
        <v>-52</v>
      </c>
      <c r="K1000" s="829"/>
      <c r="L1000" s="830"/>
      <c r="M1000" s="2"/>
    </row>
    <row r="1001" spans="1:13" s="420" customFormat="1" x14ac:dyDescent="0.3">
      <c r="A1001" s="516" t="s">
        <v>4896</v>
      </c>
      <c r="B1001" s="212" t="s">
        <v>6045</v>
      </c>
      <c r="C1001" s="525">
        <f t="shared" si="19"/>
        <v>15</v>
      </c>
      <c r="D1001" s="212" t="s">
        <v>6058</v>
      </c>
      <c r="E1001" s="212" t="s">
        <v>5853</v>
      </c>
      <c r="F1001" s="212" t="s">
        <v>4438</v>
      </c>
      <c r="G1001" s="139">
        <v>-52</v>
      </c>
      <c r="K1001" s="829"/>
      <c r="L1001" s="830"/>
      <c r="M1001" s="2"/>
    </row>
    <row r="1002" spans="1:13" s="420" customFormat="1" x14ac:dyDescent="0.3">
      <c r="A1002" s="38" t="s">
        <v>4896</v>
      </c>
      <c r="B1002" s="213" t="s">
        <v>6045</v>
      </c>
      <c r="C1002" s="525">
        <f t="shared" si="19"/>
        <v>16</v>
      </c>
      <c r="D1002" s="213" t="s">
        <v>6061</v>
      </c>
      <c r="E1002" s="213" t="s">
        <v>5853</v>
      </c>
      <c r="F1002" s="213" t="s">
        <v>4438</v>
      </c>
      <c r="G1002" s="36">
        <v>-52</v>
      </c>
      <c r="K1002" s="829"/>
      <c r="L1002" s="830"/>
      <c r="M1002" s="2"/>
    </row>
    <row r="1003" spans="1:13" s="420" customFormat="1" x14ac:dyDescent="0.3">
      <c r="A1003" s="201" t="s">
        <v>4981</v>
      </c>
      <c r="B1003" s="149" t="s">
        <v>4978</v>
      </c>
      <c r="C1003" s="525">
        <f t="shared" si="19"/>
        <v>17</v>
      </c>
      <c r="D1003" s="149" t="s">
        <v>113</v>
      </c>
      <c r="E1003" s="149" t="s">
        <v>1257</v>
      </c>
      <c r="F1003" s="149" t="s">
        <v>2790</v>
      </c>
      <c r="G1003" s="151">
        <v>-52</v>
      </c>
      <c r="K1003" s="829"/>
      <c r="L1003" s="830"/>
      <c r="M1003" s="2"/>
    </row>
    <row r="1004" spans="1:13" s="420" customFormat="1" x14ac:dyDescent="0.3">
      <c r="A1004" s="308" t="s">
        <v>6168</v>
      </c>
      <c r="B1004" s="299" t="s">
        <v>6167</v>
      </c>
      <c r="C1004" s="525">
        <f t="shared" si="19"/>
        <v>18</v>
      </c>
      <c r="D1004" s="149" t="s">
        <v>78</v>
      </c>
      <c r="E1004" s="333" t="s">
        <v>55</v>
      </c>
      <c r="F1004" s="18" t="s">
        <v>2790</v>
      </c>
      <c r="G1004" s="18">
        <v>-52</v>
      </c>
      <c r="K1004" s="829"/>
      <c r="L1004" s="830"/>
      <c r="M1004" s="826"/>
    </row>
    <row r="1005" spans="1:13" s="420" customFormat="1" x14ac:dyDescent="0.3">
      <c r="A1005" s="201" t="s">
        <v>6218</v>
      </c>
      <c r="B1005" s="149" t="s">
        <v>6217</v>
      </c>
      <c r="C1005" s="525">
        <f t="shared" si="19"/>
        <v>19</v>
      </c>
      <c r="D1005" s="329" t="s">
        <v>939</v>
      </c>
      <c r="E1005" s="329" t="s">
        <v>1257</v>
      </c>
      <c r="F1005" s="333" t="s">
        <v>2790</v>
      </c>
      <c r="G1005" s="333">
        <v>-52</v>
      </c>
      <c r="K1005" s="829"/>
      <c r="L1005" s="830"/>
      <c r="M1005" s="826"/>
    </row>
    <row r="1006" spans="1:13" s="420" customFormat="1" x14ac:dyDescent="0.3">
      <c r="A1006" s="201" t="s">
        <v>6218</v>
      </c>
      <c r="B1006" s="149" t="s">
        <v>6217</v>
      </c>
      <c r="C1006" s="525">
        <f t="shared" si="19"/>
        <v>20</v>
      </c>
      <c r="D1006" s="329" t="s">
        <v>449</v>
      </c>
      <c r="E1006" s="329" t="s">
        <v>1257</v>
      </c>
      <c r="F1006" s="333" t="s">
        <v>2790</v>
      </c>
      <c r="G1006" s="329">
        <v>-52</v>
      </c>
      <c r="K1006" s="829"/>
      <c r="L1006" s="829"/>
      <c r="M1006" s="826"/>
    </row>
    <row r="1007" spans="1:13" s="420" customFormat="1" x14ac:dyDescent="0.3">
      <c r="A1007" s="201" t="s">
        <v>6218</v>
      </c>
      <c r="B1007" s="149" t="s">
        <v>6217</v>
      </c>
      <c r="C1007" s="525">
        <f t="shared" si="19"/>
        <v>21</v>
      </c>
      <c r="D1007" s="329" t="s">
        <v>451</v>
      </c>
      <c r="E1007" s="329" t="s">
        <v>1257</v>
      </c>
      <c r="F1007" s="333" t="s">
        <v>2790</v>
      </c>
      <c r="G1007" s="340">
        <v>-52</v>
      </c>
      <c r="K1007" s="828"/>
      <c r="L1007" s="827"/>
      <c r="M1007" s="2"/>
    </row>
    <row r="1008" spans="1:13" s="420" customFormat="1" x14ac:dyDescent="0.3">
      <c r="A1008" s="201" t="s">
        <v>6208</v>
      </c>
      <c r="B1008" s="149" t="s">
        <v>3302</v>
      </c>
      <c r="C1008" s="525">
        <f t="shared" si="19"/>
        <v>22</v>
      </c>
      <c r="D1008" s="334" t="s">
        <v>3332</v>
      </c>
      <c r="E1008" s="149" t="s">
        <v>1257</v>
      </c>
      <c r="F1008" s="197" t="s">
        <v>2790</v>
      </c>
      <c r="G1008" s="151">
        <v>-52</v>
      </c>
      <c r="K1008" s="828"/>
      <c r="L1008" s="827"/>
      <c r="M1008" s="2"/>
    </row>
    <row r="1009" spans="1:13" s="538" customFormat="1" x14ac:dyDescent="0.3">
      <c r="A1009" s="202" t="s">
        <v>6208</v>
      </c>
      <c r="B1009" s="211" t="s">
        <v>3302</v>
      </c>
      <c r="C1009" s="525">
        <f t="shared" si="19"/>
        <v>23</v>
      </c>
      <c r="D1009" s="310" t="s">
        <v>3334</v>
      </c>
      <c r="E1009" s="211" t="s">
        <v>1257</v>
      </c>
      <c r="F1009" s="18" t="s">
        <v>2790</v>
      </c>
      <c r="G1009" s="15">
        <v>-52</v>
      </c>
      <c r="K1009" s="826"/>
      <c r="L1009" s="830"/>
      <c r="M1009" s="2"/>
    </row>
    <row r="1010" spans="1:13" s="420" customFormat="1" x14ac:dyDescent="0.3">
      <c r="A1010" s="201" t="s">
        <v>6208</v>
      </c>
      <c r="B1010" s="149" t="s">
        <v>3302</v>
      </c>
      <c r="C1010" s="525">
        <f t="shared" si="19"/>
        <v>24</v>
      </c>
      <c r="D1010" s="334" t="s">
        <v>3335</v>
      </c>
      <c r="E1010" s="149" t="s">
        <v>1257</v>
      </c>
      <c r="F1010" s="197" t="s">
        <v>2790</v>
      </c>
      <c r="G1010" s="151">
        <v>-52</v>
      </c>
      <c r="K1010" s="828"/>
      <c r="L1010" s="827"/>
      <c r="M1010" s="2"/>
    </row>
    <row r="1011" spans="1:13" s="420" customFormat="1" x14ac:dyDescent="0.3">
      <c r="A1011" s="308" t="s">
        <v>3338</v>
      </c>
      <c r="B1011" s="299" t="s">
        <v>3469</v>
      </c>
      <c r="C1011" s="525">
        <f t="shared" si="19"/>
        <v>25</v>
      </c>
      <c r="D1011" s="149" t="s">
        <v>80</v>
      </c>
      <c r="E1011" s="149" t="s">
        <v>1257</v>
      </c>
      <c r="F1011" s="149" t="s">
        <v>2790</v>
      </c>
      <c r="G1011" s="151">
        <v>-52</v>
      </c>
      <c r="H1011" s="420">
        <v>25</v>
      </c>
      <c r="K1011" s="829"/>
      <c r="L1011" s="830"/>
      <c r="M1011" s="2"/>
    </row>
    <row r="1012" spans="1:13" s="538" customFormat="1" x14ac:dyDescent="0.3">
      <c r="A1012" s="239" t="s">
        <v>5772</v>
      </c>
      <c r="B1012" s="79" t="s">
        <v>5771</v>
      </c>
      <c r="C1012" s="76">
        <v>1</v>
      </c>
      <c r="D1012" s="242" t="s">
        <v>1439</v>
      </c>
      <c r="E1012" s="80" t="s">
        <v>1257</v>
      </c>
      <c r="F1012" s="80" t="s">
        <v>2790</v>
      </c>
      <c r="G1012" s="352">
        <v>-57</v>
      </c>
      <c r="K1012" s="826"/>
      <c r="L1012" s="826"/>
      <c r="M1012" s="826"/>
    </row>
    <row r="1013" spans="1:13" s="538" customFormat="1" x14ac:dyDescent="0.3">
      <c r="A1013" s="239" t="s">
        <v>5793</v>
      </c>
      <c r="B1013" s="79" t="s">
        <v>5792</v>
      </c>
      <c r="C1013" s="76">
        <f t="shared" si="19"/>
        <v>2</v>
      </c>
      <c r="D1013" s="79" t="s">
        <v>1482</v>
      </c>
      <c r="E1013" s="79" t="s">
        <v>1257</v>
      </c>
      <c r="F1013" s="79" t="s">
        <v>2790</v>
      </c>
      <c r="G1013" s="350">
        <v>-57</v>
      </c>
      <c r="K1013" s="826"/>
      <c r="L1013" s="830"/>
      <c r="M1013" s="2"/>
    </row>
    <row r="1014" spans="1:13" s="538" customFormat="1" x14ac:dyDescent="0.3">
      <c r="A1014" s="239" t="s">
        <v>5793</v>
      </c>
      <c r="B1014" s="79" t="s">
        <v>5792</v>
      </c>
      <c r="C1014" s="76">
        <f t="shared" si="19"/>
        <v>3</v>
      </c>
      <c r="D1014" s="79" t="s">
        <v>112</v>
      </c>
      <c r="E1014" s="79" t="s">
        <v>1257</v>
      </c>
      <c r="F1014" s="79" t="s">
        <v>2790</v>
      </c>
      <c r="G1014" s="350">
        <v>-57</v>
      </c>
      <c r="K1014" s="826"/>
      <c r="L1014" s="830"/>
      <c r="M1014" s="2"/>
    </row>
    <row r="1015" spans="1:13" x14ac:dyDescent="0.3">
      <c r="A1015" s="239" t="s">
        <v>5796</v>
      </c>
      <c r="B1015" s="79" t="s">
        <v>5795</v>
      </c>
      <c r="C1015" s="76">
        <f t="shared" si="19"/>
        <v>4</v>
      </c>
      <c r="D1015" s="353" t="s">
        <v>1491</v>
      </c>
      <c r="E1015" s="80" t="s">
        <v>1257</v>
      </c>
      <c r="F1015" s="77" t="s">
        <v>2790</v>
      </c>
      <c r="G1015" s="352">
        <v>-57</v>
      </c>
      <c r="K1015" s="838"/>
      <c r="L1015" s="862"/>
      <c r="M1015" s="826"/>
    </row>
    <row r="1016" spans="1:13" x14ac:dyDescent="0.3">
      <c r="A1016" s="239" t="s">
        <v>5796</v>
      </c>
      <c r="B1016" s="79" t="s">
        <v>5795</v>
      </c>
      <c r="C1016" s="76">
        <f t="shared" si="19"/>
        <v>5</v>
      </c>
      <c r="D1016" s="353" t="s">
        <v>1492</v>
      </c>
      <c r="E1016" s="80" t="s">
        <v>1257</v>
      </c>
      <c r="F1016" s="77" t="s">
        <v>2790</v>
      </c>
      <c r="G1016" s="352">
        <v>-57</v>
      </c>
      <c r="K1016" s="840"/>
      <c r="L1016" s="862"/>
      <c r="M1016" s="826"/>
    </row>
    <row r="1017" spans="1:13" x14ac:dyDescent="0.3">
      <c r="A1017" s="239" t="s">
        <v>5935</v>
      </c>
      <c r="B1017" s="79" t="s">
        <v>5934</v>
      </c>
      <c r="C1017" s="76">
        <f t="shared" si="19"/>
        <v>6</v>
      </c>
      <c r="D1017" s="377" t="s">
        <v>5925</v>
      </c>
      <c r="E1017" s="377" t="s">
        <v>1257</v>
      </c>
      <c r="F1017" s="80" t="s">
        <v>2790</v>
      </c>
      <c r="G1017" s="80">
        <v>-57</v>
      </c>
      <c r="K1017" s="838"/>
      <c r="L1017" s="839"/>
      <c r="M1017" s="826"/>
    </row>
    <row r="1018" spans="1:13" x14ac:dyDescent="0.3">
      <c r="A1018" s="239" t="s">
        <v>5935</v>
      </c>
      <c r="B1018" s="79" t="s">
        <v>5934</v>
      </c>
      <c r="C1018" s="76">
        <f t="shared" si="19"/>
        <v>7</v>
      </c>
      <c r="D1018" s="377" t="s">
        <v>5927</v>
      </c>
      <c r="E1018" s="377" t="s">
        <v>1257</v>
      </c>
      <c r="F1018" s="80" t="s">
        <v>2790</v>
      </c>
      <c r="G1018" s="80">
        <v>-57</v>
      </c>
      <c r="K1018" s="838"/>
      <c r="L1018" s="839"/>
      <c r="M1018" s="826"/>
    </row>
    <row r="1019" spans="1:13" s="420" customFormat="1" x14ac:dyDescent="0.3">
      <c r="A1019" s="72" t="s">
        <v>4451</v>
      </c>
      <c r="B1019" s="244" t="s">
        <v>4498</v>
      </c>
      <c r="C1019" s="76">
        <f t="shared" si="19"/>
        <v>8</v>
      </c>
      <c r="D1019" s="244" t="s">
        <v>4543</v>
      </c>
      <c r="E1019" s="72" t="s">
        <v>5853</v>
      </c>
      <c r="F1019" s="72" t="s">
        <v>4438</v>
      </c>
      <c r="G1019" s="72">
        <v>-57</v>
      </c>
      <c r="K1019" s="838"/>
      <c r="L1019" s="839"/>
      <c r="M1019" s="826"/>
    </row>
    <row r="1020" spans="1:13" s="420" customFormat="1" x14ac:dyDescent="0.3">
      <c r="A1020" s="239" t="s">
        <v>2778</v>
      </c>
      <c r="B1020" s="244" t="s">
        <v>4614</v>
      </c>
      <c r="C1020" s="76">
        <f t="shared" si="19"/>
        <v>9</v>
      </c>
      <c r="D1020" s="276" t="s">
        <v>71</v>
      </c>
      <c r="E1020" s="80" t="s">
        <v>1257</v>
      </c>
      <c r="F1020" s="356" t="s">
        <v>2790</v>
      </c>
      <c r="G1020" s="77">
        <v>-57</v>
      </c>
      <c r="K1020" s="838"/>
      <c r="L1020" s="839"/>
      <c r="M1020" s="826"/>
    </row>
    <row r="1021" spans="1:13" s="420" customFormat="1" x14ac:dyDescent="0.3">
      <c r="A1021" s="351" t="s">
        <v>5145</v>
      </c>
      <c r="B1021" s="80" t="s">
        <v>4664</v>
      </c>
      <c r="C1021" s="76">
        <f t="shared" si="19"/>
        <v>10</v>
      </c>
      <c r="D1021" s="80" t="s">
        <v>847</v>
      </c>
      <c r="E1021" s="80" t="s">
        <v>1257</v>
      </c>
      <c r="F1021" s="80" t="s">
        <v>2790</v>
      </c>
      <c r="G1021" s="352">
        <v>-57</v>
      </c>
      <c r="K1021" s="838"/>
      <c r="L1021" s="839"/>
      <c r="M1021" s="826"/>
    </row>
    <row r="1022" spans="1:13" s="420" customFormat="1" x14ac:dyDescent="0.3">
      <c r="A1022" s="72" t="s">
        <v>4660</v>
      </c>
      <c r="B1022" s="244" t="s">
        <v>5941</v>
      </c>
      <c r="C1022" s="76">
        <f t="shared" si="19"/>
        <v>11</v>
      </c>
      <c r="D1022" s="72" t="s">
        <v>5316</v>
      </c>
      <c r="E1022" s="72" t="s">
        <v>5853</v>
      </c>
      <c r="F1022" s="244" t="s">
        <v>4438</v>
      </c>
      <c r="G1022" s="346">
        <v>-57</v>
      </c>
      <c r="K1022" s="836"/>
      <c r="L1022" s="846"/>
      <c r="M1022" s="826"/>
    </row>
    <row r="1023" spans="1:13" s="420" customFormat="1" x14ac:dyDescent="0.3">
      <c r="A1023" s="351" t="s">
        <v>5201</v>
      </c>
      <c r="B1023" s="80" t="s">
        <v>5200</v>
      </c>
      <c r="C1023" s="76">
        <f t="shared" si="19"/>
        <v>12</v>
      </c>
      <c r="D1023" s="411" t="s">
        <v>3247</v>
      </c>
      <c r="E1023" s="411" t="s">
        <v>5853</v>
      </c>
      <c r="F1023" s="79" t="s">
        <v>4438</v>
      </c>
      <c r="G1023" s="350">
        <v>-57</v>
      </c>
      <c r="K1023" s="836"/>
      <c r="L1023" s="848"/>
      <c r="M1023" s="826"/>
    </row>
    <row r="1024" spans="1:13" s="420" customFormat="1" x14ac:dyDescent="0.3">
      <c r="A1024" s="351" t="s">
        <v>5201</v>
      </c>
      <c r="B1024" s="80" t="s">
        <v>5200</v>
      </c>
      <c r="C1024" s="76">
        <f t="shared" si="19"/>
        <v>13</v>
      </c>
      <c r="D1024" s="411" t="s">
        <v>3250</v>
      </c>
      <c r="E1024" s="411" t="s">
        <v>5853</v>
      </c>
      <c r="F1024" s="79" t="s">
        <v>4438</v>
      </c>
      <c r="G1024" s="350">
        <v>-57</v>
      </c>
      <c r="K1024" s="840"/>
      <c r="L1024" s="862"/>
      <c r="M1024" s="826"/>
    </row>
    <row r="1025" spans="1:13" s="420" customFormat="1" x14ac:dyDescent="0.3">
      <c r="A1025" s="347" t="s">
        <v>5454</v>
      </c>
      <c r="B1025" s="348" t="s">
        <v>5441</v>
      </c>
      <c r="C1025" s="76">
        <f t="shared" si="19"/>
        <v>14</v>
      </c>
      <c r="D1025" s="348" t="s">
        <v>5468</v>
      </c>
      <c r="E1025" s="348" t="s">
        <v>5853</v>
      </c>
      <c r="F1025" s="348" t="s">
        <v>4438</v>
      </c>
      <c r="G1025" s="349">
        <v>-57</v>
      </c>
      <c r="K1025" s="840"/>
      <c r="L1025" s="862"/>
      <c r="M1025" s="826"/>
    </row>
    <row r="1026" spans="1:13" s="420" customFormat="1" x14ac:dyDescent="0.3">
      <c r="A1026" s="72" t="s">
        <v>4890</v>
      </c>
      <c r="B1026" s="244" t="s">
        <v>5522</v>
      </c>
      <c r="C1026" s="76">
        <f t="shared" si="19"/>
        <v>15</v>
      </c>
      <c r="D1026" s="244" t="s">
        <v>5546</v>
      </c>
      <c r="E1026" s="244" t="s">
        <v>5853</v>
      </c>
      <c r="F1026" s="72" t="s">
        <v>4438</v>
      </c>
      <c r="G1026" s="346">
        <v>-57</v>
      </c>
      <c r="K1026" s="829"/>
      <c r="L1026" s="826"/>
      <c r="M1026" s="826"/>
    </row>
    <row r="1027" spans="1:13" s="420" customFormat="1" x14ac:dyDescent="0.3">
      <c r="A1027" s="73" t="s">
        <v>4890</v>
      </c>
      <c r="B1027" s="348" t="s">
        <v>5522</v>
      </c>
      <c r="C1027" s="76">
        <f t="shared" si="19"/>
        <v>16</v>
      </c>
      <c r="D1027" s="348" t="s">
        <v>5547</v>
      </c>
      <c r="E1027" s="348" t="s">
        <v>5853</v>
      </c>
      <c r="F1027" s="73" t="s">
        <v>4438</v>
      </c>
      <c r="G1027" s="349">
        <v>-57</v>
      </c>
      <c r="K1027" s="829"/>
      <c r="L1027" s="830"/>
      <c r="M1027" s="826"/>
    </row>
    <row r="1028" spans="1:13" s="420" customFormat="1" x14ac:dyDescent="0.3">
      <c r="A1028" s="72" t="s">
        <v>4890</v>
      </c>
      <c r="B1028" s="244" t="s">
        <v>5522</v>
      </c>
      <c r="C1028" s="76">
        <f t="shared" ref="C1028:C1090" si="20">C1027+1</f>
        <v>17</v>
      </c>
      <c r="D1028" s="244" t="s">
        <v>5548</v>
      </c>
      <c r="E1028" s="244" t="s">
        <v>5853</v>
      </c>
      <c r="F1028" s="72" t="s">
        <v>4438</v>
      </c>
      <c r="G1028" s="346">
        <v>-57</v>
      </c>
      <c r="K1028" s="829"/>
      <c r="L1028" s="830"/>
      <c r="M1028" s="826"/>
    </row>
    <row r="1029" spans="1:13" s="420" customFormat="1" x14ac:dyDescent="0.3">
      <c r="A1029" s="73" t="s">
        <v>4890</v>
      </c>
      <c r="B1029" s="348" t="s">
        <v>5522</v>
      </c>
      <c r="C1029" s="76">
        <f t="shared" si="20"/>
        <v>18</v>
      </c>
      <c r="D1029" s="73" t="s">
        <v>5550</v>
      </c>
      <c r="E1029" s="73" t="s">
        <v>5853</v>
      </c>
      <c r="F1029" s="73" t="s">
        <v>4438</v>
      </c>
      <c r="G1029" s="349">
        <v>-57</v>
      </c>
      <c r="K1029" s="826"/>
      <c r="L1029" s="830"/>
      <c r="M1029" s="2"/>
    </row>
    <row r="1030" spans="1:13" s="420" customFormat="1" x14ac:dyDescent="0.3">
      <c r="A1030" s="243" t="s">
        <v>4896</v>
      </c>
      <c r="B1030" s="244" t="s">
        <v>6045</v>
      </c>
      <c r="C1030" s="76">
        <f t="shared" si="20"/>
        <v>19</v>
      </c>
      <c r="D1030" s="244" t="s">
        <v>6056</v>
      </c>
      <c r="E1030" s="244" t="s">
        <v>5853</v>
      </c>
      <c r="F1030" s="244" t="s">
        <v>4438</v>
      </c>
      <c r="G1030" s="346">
        <v>-57</v>
      </c>
      <c r="K1030" s="826"/>
      <c r="L1030" s="830"/>
      <c r="M1030" s="826"/>
    </row>
    <row r="1031" spans="1:13" s="420" customFormat="1" x14ac:dyDescent="0.3">
      <c r="A1031" s="243" t="s">
        <v>4896</v>
      </c>
      <c r="B1031" s="244" t="s">
        <v>6045</v>
      </c>
      <c r="C1031" s="76">
        <f t="shared" si="20"/>
        <v>20</v>
      </c>
      <c r="D1031" s="244" t="s">
        <v>6057</v>
      </c>
      <c r="E1031" s="244" t="s">
        <v>5853</v>
      </c>
      <c r="F1031" s="244" t="s">
        <v>4438</v>
      </c>
      <c r="G1031" s="346">
        <v>-57</v>
      </c>
      <c r="K1031" s="2"/>
      <c r="L1031" s="2"/>
      <c r="M1031" s="826"/>
    </row>
    <row r="1032" spans="1:13" s="420" customFormat="1" x14ac:dyDescent="0.3">
      <c r="A1032" s="73" t="s">
        <v>4896</v>
      </c>
      <c r="B1032" s="348" t="s">
        <v>6045</v>
      </c>
      <c r="C1032" s="76">
        <f t="shared" si="20"/>
        <v>21</v>
      </c>
      <c r="D1032" s="348" t="s">
        <v>6060</v>
      </c>
      <c r="E1032" s="348" t="s">
        <v>5853</v>
      </c>
      <c r="F1032" s="348" t="s">
        <v>4438</v>
      </c>
      <c r="G1032" s="349">
        <v>-57</v>
      </c>
      <c r="K1032" s="828"/>
      <c r="L1032" s="827"/>
      <c r="M1032" s="826"/>
    </row>
    <row r="1033" spans="1:13" s="420" customFormat="1" x14ac:dyDescent="0.3">
      <c r="A1033" s="239" t="s">
        <v>6218</v>
      </c>
      <c r="B1033" s="79" t="s">
        <v>6217</v>
      </c>
      <c r="C1033" s="76">
        <f t="shared" si="20"/>
        <v>22</v>
      </c>
      <c r="D1033" s="276" t="s">
        <v>445</v>
      </c>
      <c r="E1033" s="276" t="s">
        <v>1257</v>
      </c>
      <c r="F1033" s="242" t="s">
        <v>2790</v>
      </c>
      <c r="G1033" s="276">
        <v>-57</v>
      </c>
      <c r="K1033" s="828"/>
      <c r="L1033" s="2"/>
      <c r="M1033" s="826"/>
    </row>
    <row r="1034" spans="1:13" s="420" customFormat="1" x14ac:dyDescent="0.3">
      <c r="A1034" s="239" t="s">
        <v>6218</v>
      </c>
      <c r="B1034" s="79" t="s">
        <v>6217</v>
      </c>
      <c r="C1034" s="76">
        <f t="shared" si="20"/>
        <v>23</v>
      </c>
      <c r="D1034" s="276" t="s">
        <v>450</v>
      </c>
      <c r="E1034" s="276" t="s">
        <v>1257</v>
      </c>
      <c r="F1034" s="242" t="s">
        <v>2790</v>
      </c>
      <c r="G1034" s="276">
        <v>-57</v>
      </c>
      <c r="K1034" s="828"/>
      <c r="L1034" s="827"/>
      <c r="M1034" s="826"/>
    </row>
    <row r="1035" spans="1:13" s="420" customFormat="1" x14ac:dyDescent="0.3">
      <c r="A1035" s="239" t="s">
        <v>6208</v>
      </c>
      <c r="B1035" s="79" t="s">
        <v>3302</v>
      </c>
      <c r="C1035" s="76">
        <f t="shared" si="20"/>
        <v>24</v>
      </c>
      <c r="D1035" s="380" t="s">
        <v>3319</v>
      </c>
      <c r="E1035" s="79" t="s">
        <v>1257</v>
      </c>
      <c r="F1035" s="77" t="s">
        <v>2790</v>
      </c>
      <c r="G1035" s="350">
        <v>-57</v>
      </c>
      <c r="K1035" s="2"/>
      <c r="L1035" s="827"/>
      <c r="M1035" s="2"/>
    </row>
    <row r="1036" spans="1:13" s="420" customFormat="1" x14ac:dyDescent="0.3">
      <c r="A1036" s="366" t="s">
        <v>3338</v>
      </c>
      <c r="B1036" s="367" t="s">
        <v>3469</v>
      </c>
      <c r="C1036" s="76">
        <f t="shared" si="20"/>
        <v>25</v>
      </c>
      <c r="D1036" s="79" t="s">
        <v>539</v>
      </c>
      <c r="E1036" s="79" t="s">
        <v>1257</v>
      </c>
      <c r="F1036" s="79" t="s">
        <v>2790</v>
      </c>
      <c r="G1036" s="350">
        <v>-57</v>
      </c>
      <c r="K1036" s="2"/>
      <c r="L1036" s="827"/>
      <c r="M1036" s="2"/>
    </row>
    <row r="1037" spans="1:13" x14ac:dyDescent="0.3">
      <c r="A1037" s="239" t="s">
        <v>3341</v>
      </c>
      <c r="B1037" s="79" t="s">
        <v>3487</v>
      </c>
      <c r="C1037" s="76">
        <f t="shared" si="20"/>
        <v>26</v>
      </c>
      <c r="D1037" s="242" t="s">
        <v>552</v>
      </c>
      <c r="E1037" s="80" t="s">
        <v>1257</v>
      </c>
      <c r="F1037" s="77" t="s">
        <v>2790</v>
      </c>
      <c r="G1037" s="78">
        <v>-57</v>
      </c>
      <c r="H1037" s="273">
        <v>26</v>
      </c>
      <c r="K1037" s="829"/>
      <c r="L1037" s="830"/>
    </row>
    <row r="1038" spans="1:13" s="420" customFormat="1" x14ac:dyDescent="0.3">
      <c r="A1038" s="202" t="s">
        <v>5772</v>
      </c>
      <c r="B1038" s="211" t="s">
        <v>5771</v>
      </c>
      <c r="C1038" s="525">
        <v>1</v>
      </c>
      <c r="D1038" s="299" t="s">
        <v>1454</v>
      </c>
      <c r="E1038" s="299" t="s">
        <v>1257</v>
      </c>
      <c r="F1038" s="149" t="s">
        <v>2790</v>
      </c>
      <c r="G1038" s="151">
        <v>-63</v>
      </c>
      <c r="K1038" s="826"/>
      <c r="L1038" s="830"/>
      <c r="M1038" s="2"/>
    </row>
    <row r="1039" spans="1:13" s="420" customFormat="1" x14ac:dyDescent="0.3">
      <c r="A1039" s="202" t="s">
        <v>5793</v>
      </c>
      <c r="B1039" s="211" t="s">
        <v>5792</v>
      </c>
      <c r="C1039" s="525">
        <f t="shared" si="20"/>
        <v>2</v>
      </c>
      <c r="D1039" s="211" t="s">
        <v>1483</v>
      </c>
      <c r="E1039" s="211" t="s">
        <v>1257</v>
      </c>
      <c r="F1039" s="211" t="s">
        <v>2790</v>
      </c>
      <c r="G1039" s="15">
        <v>-63</v>
      </c>
      <c r="K1039" s="824"/>
      <c r="L1039" s="825"/>
      <c r="M1039" s="826"/>
    </row>
    <row r="1040" spans="1:13" x14ac:dyDescent="0.3">
      <c r="A1040" s="202" t="s">
        <v>5796</v>
      </c>
      <c r="B1040" s="211" t="s">
        <v>5795</v>
      </c>
      <c r="C1040" s="525">
        <f t="shared" si="20"/>
        <v>3</v>
      </c>
      <c r="D1040" s="306" t="s">
        <v>1493</v>
      </c>
      <c r="E1040" s="149" t="s">
        <v>1257</v>
      </c>
      <c r="F1040" s="18" t="s">
        <v>2790</v>
      </c>
      <c r="G1040" s="151">
        <v>-63</v>
      </c>
      <c r="K1040" s="824"/>
      <c r="L1040" s="825"/>
      <c r="M1040" s="826"/>
    </row>
    <row r="1041" spans="1:13" s="420" customFormat="1" x14ac:dyDescent="0.3">
      <c r="A1041" s="202" t="s">
        <v>5809</v>
      </c>
      <c r="B1041" s="211" t="s">
        <v>5808</v>
      </c>
      <c r="C1041" s="525">
        <f t="shared" si="20"/>
        <v>4</v>
      </c>
      <c r="D1041" s="211" t="s">
        <v>91</v>
      </c>
      <c r="E1041" s="211" t="s">
        <v>1257</v>
      </c>
      <c r="F1041" s="18" t="s">
        <v>2790</v>
      </c>
      <c r="G1041" s="18">
        <v>-63</v>
      </c>
      <c r="K1041" s="824"/>
      <c r="L1041" s="825"/>
      <c r="M1041" s="826"/>
    </row>
    <row r="1042" spans="1:13" s="420" customFormat="1" x14ac:dyDescent="0.3">
      <c r="A1042" s="201" t="s">
        <v>5809</v>
      </c>
      <c r="B1042" s="149" t="s">
        <v>5808</v>
      </c>
      <c r="C1042" s="525">
        <f t="shared" si="20"/>
        <v>5</v>
      </c>
      <c r="D1042" s="197" t="s">
        <v>92</v>
      </c>
      <c r="E1042" s="197" t="s">
        <v>1257</v>
      </c>
      <c r="F1042" s="197" t="s">
        <v>2790</v>
      </c>
      <c r="G1042" s="151">
        <v>-63</v>
      </c>
      <c r="K1042" s="824"/>
      <c r="L1042" s="825"/>
      <c r="M1042" s="826"/>
    </row>
    <row r="1043" spans="1:13" s="420" customFormat="1" x14ac:dyDescent="0.3">
      <c r="A1043" s="202" t="s">
        <v>5879</v>
      </c>
      <c r="B1043" s="211" t="s">
        <v>5878</v>
      </c>
      <c r="C1043" s="525">
        <f t="shared" si="20"/>
        <v>6</v>
      </c>
      <c r="D1043" s="211" t="s">
        <v>2403</v>
      </c>
      <c r="E1043" s="211" t="s">
        <v>1257</v>
      </c>
      <c r="F1043" s="18" t="s">
        <v>2790</v>
      </c>
      <c r="G1043" s="15">
        <v>-63</v>
      </c>
      <c r="K1043" s="824"/>
      <c r="L1043" s="825"/>
      <c r="M1043" s="826"/>
    </row>
    <row r="1044" spans="1:13" x14ac:dyDescent="0.3">
      <c r="A1044" s="38" t="s">
        <v>4451</v>
      </c>
      <c r="B1044" s="213" t="s">
        <v>4498</v>
      </c>
      <c r="C1044" s="525">
        <f t="shared" si="20"/>
        <v>7</v>
      </c>
      <c r="D1044" s="38" t="s">
        <v>4544</v>
      </c>
      <c r="E1044" s="38" t="s">
        <v>5853</v>
      </c>
      <c r="F1044" s="38" t="s">
        <v>4438</v>
      </c>
      <c r="G1044" s="38">
        <v>-63</v>
      </c>
      <c r="K1044" s="272"/>
      <c r="L1044" s="825"/>
    </row>
    <row r="1045" spans="1:13" x14ac:dyDescent="0.3">
      <c r="A1045" s="38" t="s">
        <v>4451</v>
      </c>
      <c r="B1045" s="213" t="s">
        <v>4498</v>
      </c>
      <c r="C1045" s="525">
        <f t="shared" si="20"/>
        <v>8</v>
      </c>
      <c r="D1045" s="38" t="s">
        <v>4545</v>
      </c>
      <c r="E1045" s="38" t="s">
        <v>5853</v>
      </c>
      <c r="F1045" s="38" t="s">
        <v>4438</v>
      </c>
      <c r="G1045" s="38">
        <v>-63</v>
      </c>
      <c r="K1045" s="833"/>
      <c r="L1045" s="833"/>
      <c r="M1045" s="826"/>
    </row>
    <row r="1046" spans="1:13" x14ac:dyDescent="0.3">
      <c r="A1046" s="202" t="s">
        <v>2778</v>
      </c>
      <c r="B1046" s="213" t="s">
        <v>4614</v>
      </c>
      <c r="C1046" s="525">
        <f t="shared" si="20"/>
        <v>9</v>
      </c>
      <c r="D1046" s="202" t="s">
        <v>67</v>
      </c>
      <c r="E1046" s="211" t="s">
        <v>1257</v>
      </c>
      <c r="F1046" s="280" t="s">
        <v>2790</v>
      </c>
      <c r="G1046" s="197">
        <v>-63</v>
      </c>
      <c r="K1046" s="272"/>
      <c r="L1046" s="272"/>
      <c r="M1046" s="826"/>
    </row>
    <row r="1047" spans="1:13" x14ac:dyDescent="0.3">
      <c r="A1047" s="38" t="s">
        <v>4660</v>
      </c>
      <c r="B1047" s="213" t="s">
        <v>5941</v>
      </c>
      <c r="C1047" s="525">
        <f t="shared" si="20"/>
        <v>10</v>
      </c>
      <c r="D1047" s="38" t="s">
        <v>5319</v>
      </c>
      <c r="E1047" s="38" t="s">
        <v>5853</v>
      </c>
      <c r="F1047" s="213" t="s">
        <v>4438</v>
      </c>
      <c r="G1047" s="36">
        <v>-63</v>
      </c>
      <c r="K1047" s="824"/>
      <c r="L1047" s="825"/>
      <c r="M1047" s="826"/>
    </row>
    <row r="1048" spans="1:13" s="420" customFormat="1" x14ac:dyDescent="0.3">
      <c r="A1048" s="205" t="s">
        <v>4811</v>
      </c>
      <c r="B1048" s="212" t="s">
        <v>5344</v>
      </c>
      <c r="C1048" s="525">
        <f t="shared" si="20"/>
        <v>11</v>
      </c>
      <c r="D1048" s="212" t="s">
        <v>5353</v>
      </c>
      <c r="E1048" s="212" t="s">
        <v>5853</v>
      </c>
      <c r="F1048" s="18" t="s">
        <v>2790</v>
      </c>
      <c r="G1048" s="139">
        <v>-63</v>
      </c>
      <c r="K1048" s="824"/>
      <c r="L1048" s="825"/>
      <c r="M1048" s="826"/>
    </row>
    <row r="1049" spans="1:13" x14ac:dyDescent="0.3">
      <c r="A1049" s="201" t="s">
        <v>5201</v>
      </c>
      <c r="B1049" s="149" t="s">
        <v>5200</v>
      </c>
      <c r="C1049" s="525">
        <f t="shared" si="20"/>
        <v>12</v>
      </c>
      <c r="D1049" s="339" t="s">
        <v>3248</v>
      </c>
      <c r="E1049" s="339" t="s">
        <v>5853</v>
      </c>
      <c r="F1049" s="211" t="s">
        <v>4438</v>
      </c>
      <c r="G1049" s="15">
        <v>-63</v>
      </c>
      <c r="K1049" s="822"/>
      <c r="L1049" s="823"/>
      <c r="M1049" s="826"/>
    </row>
    <row r="1050" spans="1:13" x14ac:dyDescent="0.3">
      <c r="A1050" s="201" t="s">
        <v>5201</v>
      </c>
      <c r="B1050" s="149" t="s">
        <v>5200</v>
      </c>
      <c r="C1050" s="525">
        <f t="shared" si="20"/>
        <v>13</v>
      </c>
      <c r="D1050" s="339" t="s">
        <v>2795</v>
      </c>
      <c r="E1050" s="339" t="s">
        <v>5853</v>
      </c>
      <c r="F1050" s="211" t="s">
        <v>4438</v>
      </c>
      <c r="G1050" s="15">
        <v>-63</v>
      </c>
      <c r="K1050" s="822"/>
      <c r="L1050" s="823"/>
      <c r="M1050" s="826"/>
    </row>
    <row r="1051" spans="1:13" x14ac:dyDescent="0.3">
      <c r="A1051" s="516" t="s">
        <v>4890</v>
      </c>
      <c r="B1051" s="212" t="s">
        <v>5522</v>
      </c>
      <c r="C1051" s="525">
        <f t="shared" si="20"/>
        <v>14</v>
      </c>
      <c r="D1051" s="516" t="s">
        <v>5551</v>
      </c>
      <c r="E1051" s="516" t="s">
        <v>5853</v>
      </c>
      <c r="F1051" s="516" t="s">
        <v>4438</v>
      </c>
      <c r="G1051" s="516">
        <v>-63</v>
      </c>
      <c r="K1051" s="822"/>
      <c r="L1051" s="823"/>
      <c r="M1051" s="826"/>
    </row>
    <row r="1052" spans="1:13" x14ac:dyDescent="0.3">
      <c r="A1052" s="206" t="s">
        <v>4896</v>
      </c>
      <c r="B1052" s="213" t="s">
        <v>6045</v>
      </c>
      <c r="C1052" s="525">
        <f t="shared" si="20"/>
        <v>15</v>
      </c>
      <c r="D1052" s="213" t="s">
        <v>6055</v>
      </c>
      <c r="E1052" s="213" t="s">
        <v>5853</v>
      </c>
      <c r="F1052" s="213" t="s">
        <v>4438</v>
      </c>
      <c r="G1052" s="36">
        <v>-63</v>
      </c>
      <c r="K1052" s="272"/>
      <c r="L1052" s="272"/>
      <c r="M1052" s="826"/>
    </row>
    <row r="1053" spans="1:13" x14ac:dyDescent="0.3">
      <c r="A1053" s="516" t="s">
        <v>4896</v>
      </c>
      <c r="B1053" s="212" t="s">
        <v>6045</v>
      </c>
      <c r="C1053" s="525">
        <f t="shared" si="20"/>
        <v>16</v>
      </c>
      <c r="D1053" s="212" t="s">
        <v>6062</v>
      </c>
      <c r="E1053" s="212" t="s">
        <v>5853</v>
      </c>
      <c r="F1053" s="212" t="s">
        <v>4438</v>
      </c>
      <c r="G1053" s="139">
        <v>-63</v>
      </c>
      <c r="K1053" s="824"/>
      <c r="L1053" s="825"/>
      <c r="M1053" s="826"/>
    </row>
    <row r="1054" spans="1:13" x14ac:dyDescent="0.3">
      <c r="A1054" s="202" t="s">
        <v>4981</v>
      </c>
      <c r="B1054" s="211" t="s">
        <v>4978</v>
      </c>
      <c r="C1054" s="525">
        <f t="shared" si="20"/>
        <v>17</v>
      </c>
      <c r="D1054" s="211" t="s">
        <v>110</v>
      </c>
      <c r="E1054" s="211" t="s">
        <v>1257</v>
      </c>
      <c r="F1054" s="211" t="s">
        <v>2790</v>
      </c>
      <c r="G1054" s="15">
        <v>-63</v>
      </c>
      <c r="K1054" s="272"/>
      <c r="L1054" s="825"/>
    </row>
    <row r="1055" spans="1:13" x14ac:dyDescent="0.3">
      <c r="A1055" s="201" t="s">
        <v>4981</v>
      </c>
      <c r="B1055" s="149" t="s">
        <v>4978</v>
      </c>
      <c r="C1055" s="525">
        <f t="shared" si="20"/>
        <v>18</v>
      </c>
      <c r="D1055" s="149" t="s">
        <v>111</v>
      </c>
      <c r="E1055" s="149" t="s">
        <v>1257</v>
      </c>
      <c r="F1055" s="149" t="s">
        <v>2790</v>
      </c>
      <c r="G1055" s="151">
        <v>-63</v>
      </c>
      <c r="K1055" s="272"/>
      <c r="L1055" s="825"/>
      <c r="M1055" s="826"/>
    </row>
    <row r="1056" spans="1:13" x14ac:dyDescent="0.3">
      <c r="A1056" s="202" t="s">
        <v>6218</v>
      </c>
      <c r="B1056" s="211" t="s">
        <v>6217</v>
      </c>
      <c r="C1056" s="525">
        <f t="shared" si="20"/>
        <v>19</v>
      </c>
      <c r="D1056" s="280" t="s">
        <v>446</v>
      </c>
      <c r="E1056" s="280" t="s">
        <v>1257</v>
      </c>
      <c r="F1056" s="299" t="s">
        <v>2790</v>
      </c>
      <c r="G1056" s="280">
        <v>-63</v>
      </c>
      <c r="K1056" s="829"/>
      <c r="L1056" s="830"/>
      <c r="M1056" s="826"/>
    </row>
    <row r="1057" spans="1:13" x14ac:dyDescent="0.3">
      <c r="A1057" s="202" t="s">
        <v>6218</v>
      </c>
      <c r="B1057" s="211" t="s">
        <v>6217</v>
      </c>
      <c r="C1057" s="525">
        <f t="shared" si="20"/>
        <v>20</v>
      </c>
      <c r="D1057" s="280" t="s">
        <v>447</v>
      </c>
      <c r="E1057" s="280" t="s">
        <v>1257</v>
      </c>
      <c r="F1057" s="299" t="s">
        <v>2790</v>
      </c>
      <c r="G1057" s="280">
        <v>-63</v>
      </c>
      <c r="K1057" s="826"/>
      <c r="L1057" s="826"/>
      <c r="M1057" s="826"/>
    </row>
    <row r="1058" spans="1:13" x14ac:dyDescent="0.3">
      <c r="A1058" s="202" t="s">
        <v>6280</v>
      </c>
      <c r="B1058" s="211" t="s">
        <v>6279</v>
      </c>
      <c r="C1058" s="525">
        <f t="shared" si="20"/>
        <v>21</v>
      </c>
      <c r="D1058" s="211" t="s">
        <v>95</v>
      </c>
      <c r="E1058" s="299" t="s">
        <v>1257</v>
      </c>
      <c r="F1058" s="197" t="s">
        <v>2790</v>
      </c>
      <c r="G1058" s="151">
        <v>-63</v>
      </c>
      <c r="K1058" s="829"/>
      <c r="L1058" s="829"/>
      <c r="M1058" s="826"/>
    </row>
    <row r="1059" spans="1:13" s="420" customFormat="1" x14ac:dyDescent="0.3">
      <c r="A1059" s="202" t="s">
        <v>4301</v>
      </c>
      <c r="B1059" s="211" t="s">
        <v>4300</v>
      </c>
      <c r="C1059" s="525">
        <f t="shared" si="20"/>
        <v>22</v>
      </c>
      <c r="D1059" s="211" t="s">
        <v>1036</v>
      </c>
      <c r="E1059" s="211" t="s">
        <v>1257</v>
      </c>
      <c r="F1059" s="211" t="s">
        <v>2790</v>
      </c>
      <c r="G1059" s="15">
        <v>-63</v>
      </c>
      <c r="K1059" s="2"/>
      <c r="L1059" s="2"/>
      <c r="M1059" s="826"/>
    </row>
    <row r="1060" spans="1:13" s="420" customFormat="1" x14ac:dyDescent="0.3">
      <c r="A1060" s="202" t="s">
        <v>6204</v>
      </c>
      <c r="B1060" s="211" t="s">
        <v>4368</v>
      </c>
      <c r="C1060" s="525">
        <f t="shared" si="20"/>
        <v>23</v>
      </c>
      <c r="D1060" s="211" t="s">
        <v>1086</v>
      </c>
      <c r="E1060" s="211" t="s">
        <v>1257</v>
      </c>
      <c r="F1060" s="211" t="s">
        <v>2790</v>
      </c>
      <c r="G1060" s="18">
        <v>-63</v>
      </c>
      <c r="K1060" s="2"/>
      <c r="L1060" s="2"/>
      <c r="M1060" s="826"/>
    </row>
    <row r="1061" spans="1:13" s="420" customFormat="1" x14ac:dyDescent="0.3">
      <c r="A1061" s="201" t="s">
        <v>6208</v>
      </c>
      <c r="B1061" s="149" t="s">
        <v>3302</v>
      </c>
      <c r="C1061" s="525">
        <f t="shared" si="20"/>
        <v>24</v>
      </c>
      <c r="D1061" s="334" t="s">
        <v>3330</v>
      </c>
      <c r="E1061" s="149" t="s">
        <v>1257</v>
      </c>
      <c r="F1061" s="197" t="s">
        <v>2790</v>
      </c>
      <c r="G1061" s="151">
        <v>-63</v>
      </c>
      <c r="K1061" s="826"/>
      <c r="L1061" s="826"/>
      <c r="M1061" s="826"/>
    </row>
    <row r="1062" spans="1:13" s="420" customFormat="1" x14ac:dyDescent="0.3">
      <c r="A1062" s="202" t="s">
        <v>6214</v>
      </c>
      <c r="B1062" s="211" t="s">
        <v>3384</v>
      </c>
      <c r="C1062" s="525">
        <f t="shared" si="20"/>
        <v>25</v>
      </c>
      <c r="D1062" s="211" t="s">
        <v>527</v>
      </c>
      <c r="E1062" s="211" t="s">
        <v>1257</v>
      </c>
      <c r="F1062" s="211" t="s">
        <v>2790</v>
      </c>
      <c r="G1062" s="15">
        <v>-63</v>
      </c>
      <c r="K1062" s="829"/>
      <c r="L1062" s="830"/>
      <c r="M1062" s="826"/>
    </row>
    <row r="1063" spans="1:13" x14ac:dyDescent="0.3">
      <c r="A1063" s="202" t="s">
        <v>3341</v>
      </c>
      <c r="B1063" s="211" t="s">
        <v>3487</v>
      </c>
      <c r="C1063" s="525">
        <f t="shared" si="20"/>
        <v>26</v>
      </c>
      <c r="D1063" s="211" t="s">
        <v>553</v>
      </c>
      <c r="E1063" s="211" t="s">
        <v>1257</v>
      </c>
      <c r="F1063" s="18" t="s">
        <v>2790</v>
      </c>
      <c r="G1063" s="18">
        <v>-63</v>
      </c>
      <c r="H1063" s="273">
        <v>26</v>
      </c>
      <c r="K1063" s="828"/>
      <c r="M1063" s="826"/>
    </row>
    <row r="1064" spans="1:13" s="420" customFormat="1" x14ac:dyDescent="0.3">
      <c r="A1064" s="239" t="s">
        <v>4391</v>
      </c>
      <c r="B1064" s="79" t="s">
        <v>4390</v>
      </c>
      <c r="C1064" s="76">
        <v>1</v>
      </c>
      <c r="D1064" s="79" t="s">
        <v>1434</v>
      </c>
      <c r="E1064" s="242" t="s">
        <v>55</v>
      </c>
      <c r="F1064" s="80" t="s">
        <v>4438</v>
      </c>
      <c r="G1064" s="78">
        <v>-70</v>
      </c>
      <c r="K1064" s="826"/>
      <c r="L1064" s="827"/>
      <c r="M1064" s="826"/>
    </row>
    <row r="1065" spans="1:13" s="420" customFormat="1" x14ac:dyDescent="0.3">
      <c r="A1065" s="239" t="s">
        <v>5793</v>
      </c>
      <c r="B1065" s="79" t="s">
        <v>5792</v>
      </c>
      <c r="C1065" s="76">
        <f t="shared" si="20"/>
        <v>2</v>
      </c>
      <c r="D1065" s="79" t="s">
        <v>1484</v>
      </c>
      <c r="E1065" s="79" t="s">
        <v>1257</v>
      </c>
      <c r="F1065" s="79" t="s">
        <v>2790</v>
      </c>
      <c r="G1065" s="350">
        <v>-70</v>
      </c>
      <c r="K1065" s="829"/>
      <c r="L1065" s="830"/>
      <c r="M1065" s="826"/>
    </row>
    <row r="1066" spans="1:13" s="420" customFormat="1" x14ac:dyDescent="0.3">
      <c r="A1066" s="239" t="s">
        <v>4436</v>
      </c>
      <c r="B1066" s="79" t="s">
        <v>4435</v>
      </c>
      <c r="C1066" s="76">
        <f t="shared" si="20"/>
        <v>3</v>
      </c>
      <c r="D1066" s="79" t="s">
        <v>2387</v>
      </c>
      <c r="E1066" s="79" t="s">
        <v>1257</v>
      </c>
      <c r="F1066" s="77" t="s">
        <v>2790</v>
      </c>
      <c r="G1066" s="350">
        <v>-70</v>
      </c>
      <c r="K1066" s="829"/>
      <c r="L1066" s="830"/>
      <c r="M1066" s="2"/>
    </row>
    <row r="1067" spans="1:13" s="420" customFormat="1" x14ac:dyDescent="0.3">
      <c r="A1067" s="239" t="s">
        <v>5809</v>
      </c>
      <c r="B1067" s="79" t="s">
        <v>5808</v>
      </c>
      <c r="C1067" s="76">
        <f t="shared" si="20"/>
        <v>4</v>
      </c>
      <c r="D1067" s="79" t="s">
        <v>88</v>
      </c>
      <c r="E1067" s="79" t="s">
        <v>1257</v>
      </c>
      <c r="F1067" s="77" t="s">
        <v>2790</v>
      </c>
      <c r="G1067" s="77">
        <v>-70</v>
      </c>
      <c r="K1067" s="829"/>
      <c r="L1067" s="830"/>
      <c r="M1067" s="2"/>
    </row>
    <row r="1068" spans="1:13" x14ac:dyDescent="0.3">
      <c r="A1068" s="351" t="s">
        <v>5935</v>
      </c>
      <c r="B1068" s="80" t="s">
        <v>5934</v>
      </c>
      <c r="C1068" s="76">
        <f t="shared" si="20"/>
        <v>5</v>
      </c>
      <c r="D1068" s="376" t="s">
        <v>5923</v>
      </c>
      <c r="E1068" s="376" t="s">
        <v>1257</v>
      </c>
      <c r="F1068" s="79" t="s">
        <v>2790</v>
      </c>
      <c r="G1068" s="79">
        <v>-70</v>
      </c>
      <c r="K1068" s="828"/>
      <c r="L1068" s="827"/>
    </row>
    <row r="1069" spans="1:13" x14ac:dyDescent="0.3">
      <c r="A1069" s="72" t="s">
        <v>4451</v>
      </c>
      <c r="B1069" s="244" t="s">
        <v>4498</v>
      </c>
      <c r="C1069" s="76">
        <f t="shared" si="20"/>
        <v>6</v>
      </c>
      <c r="D1069" s="72" t="s">
        <v>4546</v>
      </c>
      <c r="E1069" s="72" t="s">
        <v>5853</v>
      </c>
      <c r="F1069" s="72" t="s">
        <v>4438</v>
      </c>
      <c r="G1069" s="72">
        <v>-70</v>
      </c>
      <c r="K1069" s="828"/>
      <c r="L1069" s="827"/>
      <c r="M1069" s="826"/>
    </row>
    <row r="1070" spans="1:13" x14ac:dyDescent="0.3">
      <c r="A1070" s="239" t="s">
        <v>2778</v>
      </c>
      <c r="B1070" s="244" t="s">
        <v>4614</v>
      </c>
      <c r="C1070" s="76">
        <f t="shared" si="20"/>
        <v>7</v>
      </c>
      <c r="D1070" s="239" t="s">
        <v>65</v>
      </c>
      <c r="E1070" s="79" t="s">
        <v>1257</v>
      </c>
      <c r="F1070" s="276" t="s">
        <v>2790</v>
      </c>
      <c r="G1070" s="78">
        <v>-70</v>
      </c>
      <c r="K1070" s="828"/>
      <c r="L1070" s="827"/>
      <c r="M1070" s="826"/>
    </row>
    <row r="1071" spans="1:13" x14ac:dyDescent="0.3">
      <c r="A1071" s="239" t="s">
        <v>2778</v>
      </c>
      <c r="B1071" s="244" t="s">
        <v>4614</v>
      </c>
      <c r="C1071" s="76">
        <f t="shared" si="20"/>
        <v>8</v>
      </c>
      <c r="D1071" s="368" t="s">
        <v>66</v>
      </c>
      <c r="E1071" s="80" t="s">
        <v>1257</v>
      </c>
      <c r="F1071" s="356" t="s">
        <v>2790</v>
      </c>
      <c r="G1071" s="77">
        <v>-70</v>
      </c>
      <c r="K1071" s="828"/>
      <c r="L1071" s="827"/>
      <c r="M1071" s="826"/>
    </row>
    <row r="1072" spans="1:13" x14ac:dyDescent="0.3">
      <c r="A1072" s="72" t="s">
        <v>4660</v>
      </c>
      <c r="B1072" s="244" t="s">
        <v>5941</v>
      </c>
      <c r="C1072" s="76">
        <f t="shared" si="20"/>
        <v>9</v>
      </c>
      <c r="D1072" s="72" t="s">
        <v>5317</v>
      </c>
      <c r="E1072" s="72" t="s">
        <v>5853</v>
      </c>
      <c r="F1072" s="244" t="s">
        <v>4438</v>
      </c>
      <c r="G1072" s="346">
        <v>-70</v>
      </c>
      <c r="K1072" s="829"/>
      <c r="L1072" s="830"/>
      <c r="M1072" s="826"/>
    </row>
    <row r="1073" spans="1:13" s="420" customFormat="1" x14ac:dyDescent="0.3">
      <c r="A1073" s="243" t="s">
        <v>4811</v>
      </c>
      <c r="B1073" s="244" t="s">
        <v>5344</v>
      </c>
      <c r="C1073" s="76">
        <f t="shared" si="20"/>
        <v>10</v>
      </c>
      <c r="D1073" s="244" t="s">
        <v>5354</v>
      </c>
      <c r="E1073" s="244" t="s">
        <v>5853</v>
      </c>
      <c r="F1073" s="77" t="s">
        <v>2790</v>
      </c>
      <c r="G1073" s="346">
        <v>-70</v>
      </c>
      <c r="K1073" s="826"/>
      <c r="L1073" s="826"/>
      <c r="M1073" s="826"/>
    </row>
    <row r="1074" spans="1:13" x14ac:dyDescent="0.3">
      <c r="A1074" s="73" t="s">
        <v>4890</v>
      </c>
      <c r="B1074" s="348" t="s">
        <v>5522</v>
      </c>
      <c r="C1074" s="76">
        <f t="shared" si="20"/>
        <v>11</v>
      </c>
      <c r="D1074" s="73" t="s">
        <v>5549</v>
      </c>
      <c r="E1074" s="73" t="s">
        <v>5853</v>
      </c>
      <c r="F1074" s="73" t="s">
        <v>4438</v>
      </c>
      <c r="G1074" s="349">
        <v>-70</v>
      </c>
      <c r="K1074" s="829"/>
      <c r="L1074" s="829"/>
      <c r="M1074" s="826"/>
    </row>
    <row r="1075" spans="1:13" x14ac:dyDescent="0.3">
      <c r="A1075" s="72" t="s">
        <v>4896</v>
      </c>
      <c r="B1075" s="244" t="s">
        <v>6045</v>
      </c>
      <c r="C1075" s="76">
        <f t="shared" si="20"/>
        <v>12</v>
      </c>
      <c r="D1075" s="244" t="s">
        <v>6059</v>
      </c>
      <c r="E1075" s="244" t="s">
        <v>5853</v>
      </c>
      <c r="F1075" s="244" t="s">
        <v>4438</v>
      </c>
      <c r="G1075" s="346">
        <v>-70</v>
      </c>
      <c r="K1075" s="829"/>
      <c r="L1075" s="826"/>
      <c r="M1075" s="826"/>
    </row>
    <row r="1076" spans="1:13" x14ac:dyDescent="0.3">
      <c r="A1076" s="368" t="s">
        <v>6168</v>
      </c>
      <c r="B1076" s="242" t="s">
        <v>6167</v>
      </c>
      <c r="C1076" s="76">
        <f t="shared" si="20"/>
        <v>13</v>
      </c>
      <c r="D1076" s="80" t="s">
        <v>89</v>
      </c>
      <c r="E1076" s="367" t="s">
        <v>55</v>
      </c>
      <c r="F1076" s="77" t="s">
        <v>2790</v>
      </c>
      <c r="G1076" s="77">
        <v>-70</v>
      </c>
      <c r="K1076" s="829"/>
      <c r="L1076" s="830"/>
      <c r="M1076" s="826"/>
    </row>
    <row r="1077" spans="1:13" x14ac:dyDescent="0.3">
      <c r="A1077" s="351" t="s">
        <v>6280</v>
      </c>
      <c r="B1077" s="80" t="s">
        <v>6279</v>
      </c>
      <c r="C1077" s="76">
        <f t="shared" si="20"/>
        <v>14</v>
      </c>
      <c r="D1077" s="80" t="s">
        <v>90</v>
      </c>
      <c r="E1077" s="367" t="s">
        <v>1257</v>
      </c>
      <c r="F1077" s="77" t="s">
        <v>2790</v>
      </c>
      <c r="G1077" s="350">
        <v>-70</v>
      </c>
      <c r="K1077" s="826"/>
      <c r="L1077" s="830"/>
      <c r="M1077" s="826"/>
    </row>
    <row r="1078" spans="1:13" s="420" customFormat="1" x14ac:dyDescent="0.3">
      <c r="A1078" s="368" t="s">
        <v>6294</v>
      </c>
      <c r="B1078" s="242" t="s">
        <v>6293</v>
      </c>
      <c r="C1078" s="76">
        <f t="shared" si="20"/>
        <v>15</v>
      </c>
      <c r="D1078" s="78" t="s">
        <v>971</v>
      </c>
      <c r="E1078" s="80" t="s">
        <v>1257</v>
      </c>
      <c r="F1078" s="80" t="s">
        <v>2790</v>
      </c>
      <c r="G1078" s="251">
        <v>-70</v>
      </c>
      <c r="K1078" s="826"/>
      <c r="L1078" s="830"/>
      <c r="M1078" s="826"/>
    </row>
    <row r="1079" spans="1:13" x14ac:dyDescent="0.3">
      <c r="A1079" s="351" t="s">
        <v>6208</v>
      </c>
      <c r="B1079" s="80" t="s">
        <v>3302</v>
      </c>
      <c r="C1079" s="76">
        <f t="shared" si="20"/>
        <v>16</v>
      </c>
      <c r="D1079" s="379" t="s">
        <v>3329</v>
      </c>
      <c r="E1079" s="80" t="s">
        <v>1257</v>
      </c>
      <c r="F1079" s="78" t="s">
        <v>2790</v>
      </c>
      <c r="G1079" s="352">
        <v>-70</v>
      </c>
      <c r="K1079" s="826"/>
      <c r="L1079" s="830"/>
      <c r="M1079" s="826"/>
    </row>
    <row r="1080" spans="1:13" x14ac:dyDescent="0.3">
      <c r="A1080" s="239" t="s">
        <v>3341</v>
      </c>
      <c r="B1080" s="79" t="s">
        <v>2326</v>
      </c>
      <c r="C1080" s="76">
        <f t="shared" si="20"/>
        <v>17</v>
      </c>
      <c r="D1080" s="79" t="s">
        <v>554</v>
      </c>
      <c r="E1080" s="79" t="s">
        <v>1257</v>
      </c>
      <c r="F1080" s="77" t="s">
        <v>2790</v>
      </c>
      <c r="G1080" s="77">
        <v>-70</v>
      </c>
      <c r="H1080" s="273">
        <v>17</v>
      </c>
      <c r="K1080" s="824"/>
      <c r="L1080" s="825"/>
      <c r="M1080" s="826"/>
    </row>
    <row r="1081" spans="1:13" s="420" customFormat="1" x14ac:dyDescent="0.3">
      <c r="A1081" s="201" t="s">
        <v>4391</v>
      </c>
      <c r="B1081" s="149" t="s">
        <v>4390</v>
      </c>
      <c r="C1081" s="525">
        <v>1</v>
      </c>
      <c r="D1081" s="149" t="s">
        <v>4440</v>
      </c>
      <c r="E1081" s="333" t="s">
        <v>55</v>
      </c>
      <c r="F1081" s="211" t="s">
        <v>4438</v>
      </c>
      <c r="G1081" s="18">
        <v>-78</v>
      </c>
      <c r="K1081" s="824"/>
      <c r="L1081" s="825"/>
      <c r="M1081" s="826"/>
    </row>
    <row r="1082" spans="1:13" x14ac:dyDescent="0.3">
      <c r="A1082" s="202" t="s">
        <v>5809</v>
      </c>
      <c r="B1082" s="211" t="s">
        <v>5808</v>
      </c>
      <c r="C1082" s="525">
        <f t="shared" si="20"/>
        <v>2</v>
      </c>
      <c r="D1082" s="211" t="s">
        <v>87</v>
      </c>
      <c r="E1082" s="211" t="s">
        <v>1257</v>
      </c>
      <c r="F1082" s="18" t="s">
        <v>2790</v>
      </c>
      <c r="G1082" s="15">
        <v>-78</v>
      </c>
      <c r="K1082" s="824"/>
      <c r="L1082" s="825"/>
      <c r="M1082" s="826"/>
    </row>
    <row r="1083" spans="1:13" s="420" customFormat="1" x14ac:dyDescent="0.3">
      <c r="A1083" s="516" t="s">
        <v>4896</v>
      </c>
      <c r="B1083" s="212" t="s">
        <v>6045</v>
      </c>
      <c r="C1083" s="525">
        <f t="shared" si="20"/>
        <v>3</v>
      </c>
      <c r="D1083" s="212" t="s">
        <v>6064</v>
      </c>
      <c r="E1083" s="212" t="s">
        <v>5853</v>
      </c>
      <c r="F1083" s="212" t="s">
        <v>4438</v>
      </c>
      <c r="G1083" s="139">
        <v>-78</v>
      </c>
      <c r="K1083" s="272"/>
      <c r="L1083" s="825"/>
      <c r="M1083" s="2"/>
    </row>
    <row r="1084" spans="1:13" s="420" customFormat="1" x14ac:dyDescent="0.3">
      <c r="A1084" s="202" t="s">
        <v>6218</v>
      </c>
      <c r="B1084" s="211" t="s">
        <v>6217</v>
      </c>
      <c r="C1084" s="525">
        <f t="shared" si="20"/>
        <v>4</v>
      </c>
      <c r="D1084" s="280" t="s">
        <v>448</v>
      </c>
      <c r="E1084" s="280" t="s">
        <v>1257</v>
      </c>
      <c r="F1084" s="299" t="s">
        <v>2790</v>
      </c>
      <c r="G1084" s="280">
        <v>-78</v>
      </c>
      <c r="K1084" s="272"/>
      <c r="L1084" s="825"/>
      <c r="M1084" s="2"/>
    </row>
    <row r="1085" spans="1:13" s="420" customFormat="1" x14ac:dyDescent="0.3">
      <c r="A1085" s="201" t="s">
        <v>6196</v>
      </c>
      <c r="B1085" s="149" t="s">
        <v>4255</v>
      </c>
      <c r="C1085" s="525">
        <f t="shared" si="20"/>
        <v>5</v>
      </c>
      <c r="D1085" s="149" t="s">
        <v>1024</v>
      </c>
      <c r="E1085" s="149" t="s">
        <v>1257</v>
      </c>
      <c r="F1085" s="18" t="s">
        <v>2790</v>
      </c>
      <c r="G1085" s="151">
        <v>-78</v>
      </c>
      <c r="K1085" s="824"/>
      <c r="L1085" s="824"/>
      <c r="M1085" s="2"/>
    </row>
    <row r="1086" spans="1:13" s="420" customFormat="1" x14ac:dyDescent="0.3">
      <c r="A1086" s="202" t="s">
        <v>5809</v>
      </c>
      <c r="B1086" s="211" t="s">
        <v>5808</v>
      </c>
      <c r="C1086" s="525">
        <f t="shared" si="20"/>
        <v>6</v>
      </c>
      <c r="D1086" s="211" t="s">
        <v>109</v>
      </c>
      <c r="E1086" s="211" t="s">
        <v>1257</v>
      </c>
      <c r="F1086" s="18" t="s">
        <v>2790</v>
      </c>
      <c r="G1086" s="202" t="s">
        <v>1496</v>
      </c>
      <c r="H1086" s="420">
        <v>6</v>
      </c>
      <c r="K1086" s="824"/>
      <c r="L1086" s="824"/>
      <c r="M1086" s="2"/>
    </row>
    <row r="1087" spans="1:13" x14ac:dyDescent="0.3">
      <c r="A1087" s="239" t="s">
        <v>4391</v>
      </c>
      <c r="B1087" s="79" t="s">
        <v>4390</v>
      </c>
      <c r="C1087" s="76">
        <v>1</v>
      </c>
      <c r="D1087" s="79" t="s">
        <v>4441</v>
      </c>
      <c r="E1087" s="242" t="s">
        <v>55</v>
      </c>
      <c r="F1087" s="80" t="s">
        <v>4438</v>
      </c>
      <c r="G1087" s="351" t="s">
        <v>1287</v>
      </c>
      <c r="K1087" s="833"/>
      <c r="L1087" s="833"/>
      <c r="M1087" s="826"/>
    </row>
    <row r="1088" spans="1:13" x14ac:dyDescent="0.3">
      <c r="A1088" s="239" t="s">
        <v>5935</v>
      </c>
      <c r="B1088" s="79" t="s">
        <v>5934</v>
      </c>
      <c r="C1088" s="76">
        <f t="shared" si="20"/>
        <v>2</v>
      </c>
      <c r="D1088" s="377" t="s">
        <v>5924</v>
      </c>
      <c r="E1088" s="377" t="s">
        <v>1257</v>
      </c>
      <c r="F1088" s="80" t="s">
        <v>2790</v>
      </c>
      <c r="G1088" s="413" t="s">
        <v>1287</v>
      </c>
      <c r="K1088" s="272"/>
      <c r="L1088" s="272"/>
      <c r="M1088" s="826"/>
    </row>
    <row r="1089" spans="1:13" x14ac:dyDescent="0.3">
      <c r="A1089" s="239" t="s">
        <v>5201</v>
      </c>
      <c r="B1089" s="79" t="s">
        <v>5200</v>
      </c>
      <c r="C1089" s="76">
        <f t="shared" si="20"/>
        <v>3</v>
      </c>
      <c r="D1089" s="411" t="s">
        <v>3251</v>
      </c>
      <c r="E1089" s="411" t="s">
        <v>5853</v>
      </c>
      <c r="F1089" s="79" t="s">
        <v>4438</v>
      </c>
      <c r="G1089" s="563" t="s">
        <v>49</v>
      </c>
      <c r="K1089" s="824"/>
      <c r="L1089" s="825"/>
      <c r="M1089" s="826"/>
    </row>
    <row r="1090" spans="1:13" s="538" customFormat="1" x14ac:dyDescent="0.3">
      <c r="A1090" s="368" t="s">
        <v>6168</v>
      </c>
      <c r="B1090" s="242" t="s">
        <v>6167</v>
      </c>
      <c r="C1090" s="76">
        <f t="shared" si="20"/>
        <v>4</v>
      </c>
      <c r="D1090" s="80" t="s">
        <v>108</v>
      </c>
      <c r="E1090" s="367" t="s">
        <v>55</v>
      </c>
      <c r="F1090" s="77" t="s">
        <v>2790</v>
      </c>
      <c r="G1090" s="239" t="s">
        <v>1287</v>
      </c>
      <c r="H1090" s="538">
        <v>4</v>
      </c>
      <c r="K1090" s="822"/>
      <c r="L1090" s="823"/>
      <c r="M1090" s="826"/>
    </row>
    <row r="1091" spans="1:13" s="538" customFormat="1" x14ac:dyDescent="0.3">
      <c r="A1091" s="202" t="s">
        <v>5772</v>
      </c>
      <c r="B1091" s="211" t="s">
        <v>5771</v>
      </c>
      <c r="C1091" s="525">
        <v>1</v>
      </c>
      <c r="D1091" s="299" t="s">
        <v>1447</v>
      </c>
      <c r="E1091" s="149" t="s">
        <v>3894</v>
      </c>
      <c r="F1091" s="149" t="s">
        <v>5726</v>
      </c>
      <c r="G1091" s="151">
        <v>-55</v>
      </c>
      <c r="K1091" s="824"/>
      <c r="L1091" s="825"/>
      <c r="M1091" s="826"/>
    </row>
    <row r="1092" spans="1:13" s="420" customFormat="1" x14ac:dyDescent="0.3">
      <c r="A1092" s="202" t="s">
        <v>5772</v>
      </c>
      <c r="B1092" s="211" t="s">
        <v>5771</v>
      </c>
      <c r="C1092" s="525">
        <f t="shared" ref="C1092:C1155" si="21">C1091+1</f>
        <v>2</v>
      </c>
      <c r="D1092" s="299" t="s">
        <v>1448</v>
      </c>
      <c r="E1092" s="149" t="s">
        <v>3894</v>
      </c>
      <c r="F1092" s="149" t="s">
        <v>5726</v>
      </c>
      <c r="G1092" s="151">
        <v>-55</v>
      </c>
      <c r="K1092" s="824"/>
      <c r="L1092" s="825"/>
      <c r="M1092" s="826"/>
    </row>
    <row r="1093" spans="1:13" s="538" customFormat="1" x14ac:dyDescent="0.3">
      <c r="A1093" s="202" t="s">
        <v>5772</v>
      </c>
      <c r="B1093" s="211" t="s">
        <v>5771</v>
      </c>
      <c r="C1093" s="525">
        <f t="shared" si="21"/>
        <v>3</v>
      </c>
      <c r="D1093" s="299" t="s">
        <v>1451</v>
      </c>
      <c r="E1093" s="149" t="s">
        <v>3894</v>
      </c>
      <c r="F1093" s="149" t="s">
        <v>5726</v>
      </c>
      <c r="G1093" s="151">
        <v>-55</v>
      </c>
      <c r="K1093" s="822"/>
      <c r="L1093" s="823"/>
      <c r="M1093" s="826"/>
    </row>
    <row r="1094" spans="1:13" s="420" customFormat="1" x14ac:dyDescent="0.3">
      <c r="A1094" s="202" t="s">
        <v>5772</v>
      </c>
      <c r="B1094" s="211" t="s">
        <v>5771</v>
      </c>
      <c r="C1094" s="525">
        <f t="shared" si="21"/>
        <v>4</v>
      </c>
      <c r="D1094" s="299" t="s">
        <v>1452</v>
      </c>
      <c r="E1094" s="149" t="s">
        <v>3894</v>
      </c>
      <c r="F1094" s="149" t="s">
        <v>5726</v>
      </c>
      <c r="G1094" s="151">
        <v>-55</v>
      </c>
      <c r="K1094" s="833"/>
      <c r="L1094" s="823"/>
      <c r="M1094" s="826"/>
    </row>
    <row r="1095" spans="1:13" s="420" customFormat="1" x14ac:dyDescent="0.3">
      <c r="A1095" s="202" t="s">
        <v>5793</v>
      </c>
      <c r="B1095" s="211" t="s">
        <v>5792</v>
      </c>
      <c r="C1095" s="525">
        <f t="shared" si="21"/>
        <v>5</v>
      </c>
      <c r="D1095" s="299" t="s">
        <v>1457</v>
      </c>
      <c r="E1095" s="149" t="s">
        <v>3894</v>
      </c>
      <c r="F1095" s="149" t="s">
        <v>2789</v>
      </c>
      <c r="G1095" s="151">
        <v>-55</v>
      </c>
      <c r="K1095" s="833"/>
      <c r="L1095" s="823"/>
      <c r="M1095" s="826"/>
    </row>
    <row r="1096" spans="1:13" x14ac:dyDescent="0.3">
      <c r="A1096" s="202" t="s">
        <v>5793</v>
      </c>
      <c r="B1096" s="211" t="s">
        <v>5792</v>
      </c>
      <c r="C1096" s="525">
        <f t="shared" si="21"/>
        <v>6</v>
      </c>
      <c r="D1096" s="299" t="s">
        <v>1458</v>
      </c>
      <c r="E1096" s="149" t="s">
        <v>3894</v>
      </c>
      <c r="F1096" s="149" t="s">
        <v>2789</v>
      </c>
      <c r="G1096" s="151">
        <v>-55</v>
      </c>
      <c r="K1096" s="833"/>
      <c r="L1096" s="823"/>
      <c r="M1096" s="826"/>
    </row>
    <row r="1097" spans="1:13" x14ac:dyDescent="0.3">
      <c r="A1097" s="202" t="s">
        <v>5793</v>
      </c>
      <c r="B1097" s="211" t="s">
        <v>5792</v>
      </c>
      <c r="C1097" s="525">
        <f t="shared" si="21"/>
        <v>7</v>
      </c>
      <c r="D1097" s="299" t="s">
        <v>1459</v>
      </c>
      <c r="E1097" s="149" t="s">
        <v>3894</v>
      </c>
      <c r="F1097" s="149" t="s">
        <v>2789</v>
      </c>
      <c r="G1097" s="151">
        <v>-55</v>
      </c>
      <c r="K1097" s="833"/>
      <c r="L1097" s="823"/>
      <c r="M1097" s="826"/>
    </row>
    <row r="1098" spans="1:13" x14ac:dyDescent="0.3">
      <c r="A1098" s="202" t="s">
        <v>5793</v>
      </c>
      <c r="B1098" s="211" t="s">
        <v>5792</v>
      </c>
      <c r="C1098" s="525">
        <f t="shared" si="21"/>
        <v>8</v>
      </c>
      <c r="D1098" s="299" t="s">
        <v>1460</v>
      </c>
      <c r="E1098" s="149" t="s">
        <v>3894</v>
      </c>
      <c r="F1098" s="149" t="s">
        <v>2789</v>
      </c>
      <c r="G1098" s="151">
        <v>-55</v>
      </c>
      <c r="K1098" s="822"/>
      <c r="L1098" s="823"/>
      <c r="M1098" s="826"/>
    </row>
    <row r="1099" spans="1:13" x14ac:dyDescent="0.3">
      <c r="A1099" s="202" t="s">
        <v>5793</v>
      </c>
      <c r="B1099" s="211" t="s">
        <v>5792</v>
      </c>
      <c r="C1099" s="525">
        <f t="shared" si="21"/>
        <v>9</v>
      </c>
      <c r="D1099" s="299" t="s">
        <v>1461</v>
      </c>
      <c r="E1099" s="149" t="s">
        <v>3894</v>
      </c>
      <c r="F1099" s="149" t="s">
        <v>2789</v>
      </c>
      <c r="G1099" s="151">
        <v>-55</v>
      </c>
      <c r="K1099" s="822"/>
      <c r="L1099" s="823"/>
      <c r="M1099" s="826"/>
    </row>
    <row r="1100" spans="1:13" s="420" customFormat="1" x14ac:dyDescent="0.3">
      <c r="A1100" s="202" t="s">
        <v>5793</v>
      </c>
      <c r="B1100" s="211" t="s">
        <v>5792</v>
      </c>
      <c r="C1100" s="525">
        <f t="shared" si="21"/>
        <v>10</v>
      </c>
      <c r="D1100" s="299" t="s">
        <v>1462</v>
      </c>
      <c r="E1100" s="149" t="s">
        <v>3894</v>
      </c>
      <c r="F1100" s="149" t="s">
        <v>2789</v>
      </c>
      <c r="G1100" s="151">
        <v>-55</v>
      </c>
      <c r="K1100" s="822"/>
      <c r="L1100" s="823"/>
      <c r="M1100" s="826"/>
    </row>
    <row r="1101" spans="1:13" s="420" customFormat="1" x14ac:dyDescent="0.3">
      <c r="A1101" s="202" t="s">
        <v>5793</v>
      </c>
      <c r="B1101" s="211" t="s">
        <v>5792</v>
      </c>
      <c r="C1101" s="525">
        <f t="shared" si="21"/>
        <v>11</v>
      </c>
      <c r="D1101" s="299" t="s">
        <v>1463</v>
      </c>
      <c r="E1101" s="149" t="s">
        <v>3894</v>
      </c>
      <c r="F1101" s="149" t="s">
        <v>2789</v>
      </c>
      <c r="G1101" s="151">
        <v>-55</v>
      </c>
      <c r="K1101" s="824"/>
      <c r="L1101" s="272"/>
      <c r="M1101" s="826"/>
    </row>
    <row r="1102" spans="1:13" x14ac:dyDescent="0.3">
      <c r="A1102" s="202" t="s">
        <v>5796</v>
      </c>
      <c r="B1102" s="211" t="s">
        <v>5795</v>
      </c>
      <c r="C1102" s="525">
        <f t="shared" si="21"/>
        <v>12</v>
      </c>
      <c r="D1102" s="306" t="s">
        <v>325</v>
      </c>
      <c r="E1102" s="149" t="s">
        <v>3894</v>
      </c>
      <c r="F1102" s="197" t="s">
        <v>2789</v>
      </c>
      <c r="G1102" s="151">
        <v>-55</v>
      </c>
      <c r="K1102" s="824"/>
      <c r="L1102" s="272"/>
      <c r="M1102" s="826"/>
    </row>
    <row r="1103" spans="1:13" s="420" customFormat="1" x14ac:dyDescent="0.3">
      <c r="A1103" s="202" t="s">
        <v>5809</v>
      </c>
      <c r="B1103" s="211" t="s">
        <v>5808</v>
      </c>
      <c r="C1103" s="525">
        <f t="shared" si="21"/>
        <v>13</v>
      </c>
      <c r="D1103" s="211" t="s">
        <v>297</v>
      </c>
      <c r="E1103" s="211" t="s">
        <v>3894</v>
      </c>
      <c r="F1103" s="18" t="s">
        <v>2789</v>
      </c>
      <c r="G1103" s="18">
        <v>-55</v>
      </c>
      <c r="K1103" s="272"/>
      <c r="L1103" s="825"/>
      <c r="M1103" s="826"/>
    </row>
    <row r="1104" spans="1:13" s="420" customFormat="1" x14ac:dyDescent="0.3">
      <c r="A1104" s="201" t="s">
        <v>5809</v>
      </c>
      <c r="B1104" s="149" t="s">
        <v>5808</v>
      </c>
      <c r="C1104" s="525">
        <f t="shared" si="21"/>
        <v>14</v>
      </c>
      <c r="D1104" s="149" t="s">
        <v>298</v>
      </c>
      <c r="E1104" s="149" t="s">
        <v>3894</v>
      </c>
      <c r="F1104" s="197" t="s">
        <v>2789</v>
      </c>
      <c r="G1104" s="197">
        <v>-55</v>
      </c>
      <c r="K1104" s="824"/>
      <c r="L1104" s="825"/>
      <c r="M1104" s="826"/>
    </row>
    <row r="1105" spans="1:13" s="420" customFormat="1" x14ac:dyDescent="0.3">
      <c r="A1105" s="202" t="s">
        <v>5809</v>
      </c>
      <c r="B1105" s="211" t="s">
        <v>5808</v>
      </c>
      <c r="C1105" s="525">
        <f t="shared" si="21"/>
        <v>15</v>
      </c>
      <c r="D1105" s="211" t="s">
        <v>299</v>
      </c>
      <c r="E1105" s="211" t="s">
        <v>3894</v>
      </c>
      <c r="F1105" s="18" t="s">
        <v>2789</v>
      </c>
      <c r="G1105" s="18">
        <v>-55</v>
      </c>
      <c r="K1105" s="829"/>
      <c r="L1105" s="830"/>
      <c r="M1105" s="826"/>
    </row>
    <row r="1106" spans="1:13" s="420" customFormat="1" x14ac:dyDescent="0.3">
      <c r="A1106" s="201" t="s">
        <v>5809</v>
      </c>
      <c r="B1106" s="149" t="s">
        <v>5808</v>
      </c>
      <c r="C1106" s="525">
        <f t="shared" si="21"/>
        <v>16</v>
      </c>
      <c r="D1106" s="149" t="s">
        <v>302</v>
      </c>
      <c r="E1106" s="149" t="s">
        <v>3894</v>
      </c>
      <c r="F1106" s="197" t="s">
        <v>2789</v>
      </c>
      <c r="G1106" s="197">
        <v>-55</v>
      </c>
      <c r="K1106" s="829"/>
      <c r="L1106" s="830"/>
      <c r="M1106" s="826"/>
    </row>
    <row r="1107" spans="1:13" s="420" customFormat="1" x14ac:dyDescent="0.3">
      <c r="A1107" s="202" t="s">
        <v>5809</v>
      </c>
      <c r="B1107" s="211" t="s">
        <v>5808</v>
      </c>
      <c r="C1107" s="525">
        <f t="shared" si="21"/>
        <v>17</v>
      </c>
      <c r="D1107" s="211" t="s">
        <v>303</v>
      </c>
      <c r="E1107" s="211" t="s">
        <v>3894</v>
      </c>
      <c r="F1107" s="18" t="s">
        <v>2789</v>
      </c>
      <c r="G1107" s="18">
        <v>-55</v>
      </c>
      <c r="K1107" s="826"/>
      <c r="L1107" s="830"/>
      <c r="M1107" s="2"/>
    </row>
    <row r="1108" spans="1:13" s="420" customFormat="1" x14ac:dyDescent="0.3">
      <c r="A1108" s="202" t="s">
        <v>5879</v>
      </c>
      <c r="B1108" s="211" t="s">
        <v>5878</v>
      </c>
      <c r="C1108" s="525">
        <f t="shared" si="21"/>
        <v>18</v>
      </c>
      <c r="D1108" s="211" t="s">
        <v>252</v>
      </c>
      <c r="E1108" s="211" t="s">
        <v>3894</v>
      </c>
      <c r="F1108" s="18" t="s">
        <v>2789</v>
      </c>
      <c r="G1108" s="15">
        <v>-55</v>
      </c>
      <c r="K1108" s="826"/>
      <c r="L1108" s="826"/>
      <c r="M1108" s="826"/>
    </row>
    <row r="1109" spans="1:13" s="420" customFormat="1" x14ac:dyDescent="0.3">
      <c r="A1109" s="202" t="s">
        <v>5935</v>
      </c>
      <c r="B1109" s="211" t="s">
        <v>5934</v>
      </c>
      <c r="C1109" s="525">
        <f t="shared" si="21"/>
        <v>19</v>
      </c>
      <c r="D1109" s="315" t="s">
        <v>5908</v>
      </c>
      <c r="E1109" s="315" t="s">
        <v>3894</v>
      </c>
      <c r="F1109" s="149" t="s">
        <v>2789</v>
      </c>
      <c r="G1109" s="151">
        <v>-55</v>
      </c>
      <c r="K1109" s="826"/>
      <c r="L1109" s="830"/>
      <c r="M1109" s="826"/>
    </row>
    <row r="1110" spans="1:13" s="420" customFormat="1" x14ac:dyDescent="0.3">
      <c r="A1110" s="202" t="s">
        <v>5935</v>
      </c>
      <c r="B1110" s="211" t="s">
        <v>5934</v>
      </c>
      <c r="C1110" s="525">
        <f t="shared" si="21"/>
        <v>20</v>
      </c>
      <c r="D1110" s="315" t="s">
        <v>5909</v>
      </c>
      <c r="E1110" s="315" t="s">
        <v>3894</v>
      </c>
      <c r="F1110" s="149" t="s">
        <v>2789</v>
      </c>
      <c r="G1110" s="151">
        <v>-55</v>
      </c>
      <c r="K1110" s="826"/>
      <c r="L1110" s="830"/>
      <c r="M1110" s="826"/>
    </row>
    <row r="1111" spans="1:13" s="420" customFormat="1" x14ac:dyDescent="0.3">
      <c r="A1111" s="206" t="s">
        <v>4451</v>
      </c>
      <c r="B1111" s="213" t="s">
        <v>4498</v>
      </c>
      <c r="C1111" s="525">
        <f t="shared" si="21"/>
        <v>21</v>
      </c>
      <c r="D1111" s="38" t="s">
        <v>4516</v>
      </c>
      <c r="E1111" s="38" t="s">
        <v>5682</v>
      </c>
      <c r="F1111" s="38" t="s">
        <v>5726</v>
      </c>
      <c r="G1111" s="38">
        <v>-55</v>
      </c>
      <c r="K1111" s="2"/>
      <c r="L1111" s="2"/>
      <c r="M1111" s="2"/>
    </row>
    <row r="1112" spans="1:13" s="420" customFormat="1" x14ac:dyDescent="0.3">
      <c r="A1112" s="206" t="s">
        <v>4451</v>
      </c>
      <c r="B1112" s="213" t="s">
        <v>4498</v>
      </c>
      <c r="C1112" s="525">
        <f t="shared" si="21"/>
        <v>22</v>
      </c>
      <c r="D1112" s="213" t="s">
        <v>4517</v>
      </c>
      <c r="E1112" s="213" t="s">
        <v>5682</v>
      </c>
      <c r="F1112" s="38" t="s">
        <v>5726</v>
      </c>
      <c r="G1112" s="36">
        <v>-55</v>
      </c>
      <c r="K1112" s="2"/>
      <c r="L1112" s="2"/>
      <c r="M1112" s="2"/>
    </row>
    <row r="1113" spans="1:13" s="420" customFormat="1" x14ac:dyDescent="0.3">
      <c r="A1113" s="206" t="s">
        <v>4451</v>
      </c>
      <c r="B1113" s="213" t="s">
        <v>4498</v>
      </c>
      <c r="C1113" s="525">
        <f t="shared" si="21"/>
        <v>23</v>
      </c>
      <c r="D1113" s="213" t="s">
        <v>4518</v>
      </c>
      <c r="E1113" s="213" t="s">
        <v>5682</v>
      </c>
      <c r="F1113" s="38" t="s">
        <v>5726</v>
      </c>
      <c r="G1113" s="36">
        <v>-55</v>
      </c>
      <c r="K1113" s="826"/>
      <c r="L1113" s="826"/>
      <c r="M1113" s="2"/>
    </row>
    <row r="1114" spans="1:13" s="420" customFormat="1" x14ac:dyDescent="0.3">
      <c r="A1114" s="38" t="s">
        <v>4451</v>
      </c>
      <c r="B1114" s="213" t="s">
        <v>4498</v>
      </c>
      <c r="C1114" s="525">
        <f t="shared" si="21"/>
        <v>24</v>
      </c>
      <c r="D1114" s="38" t="s">
        <v>4519</v>
      </c>
      <c r="E1114" s="213" t="s">
        <v>5682</v>
      </c>
      <c r="F1114" s="38" t="s">
        <v>5726</v>
      </c>
      <c r="G1114" s="36">
        <v>-55</v>
      </c>
      <c r="K1114" s="828"/>
      <c r="L1114" s="827"/>
      <c r="M1114" s="2"/>
    </row>
    <row r="1115" spans="1:13" s="420" customFormat="1" x14ac:dyDescent="0.3">
      <c r="A1115" s="202" t="s">
        <v>2778</v>
      </c>
      <c r="B1115" s="213" t="s">
        <v>4614</v>
      </c>
      <c r="C1115" s="525">
        <f t="shared" si="21"/>
        <v>25</v>
      </c>
      <c r="D1115" s="211" t="s">
        <v>428</v>
      </c>
      <c r="E1115" s="211" t="s">
        <v>3894</v>
      </c>
      <c r="F1115" s="18" t="s">
        <v>2789</v>
      </c>
      <c r="G1115" s="18">
        <v>-55</v>
      </c>
      <c r="K1115" s="826"/>
      <c r="L1115" s="827"/>
      <c r="M1115" s="826"/>
    </row>
    <row r="1116" spans="1:13" x14ac:dyDescent="0.3">
      <c r="A1116" s="202" t="s">
        <v>2778</v>
      </c>
      <c r="B1116" s="213" t="s">
        <v>4614</v>
      </c>
      <c r="C1116" s="525">
        <f t="shared" si="21"/>
        <v>26</v>
      </c>
      <c r="D1116" s="280" t="s">
        <v>253</v>
      </c>
      <c r="E1116" s="149" t="s">
        <v>3894</v>
      </c>
      <c r="F1116" s="197" t="s">
        <v>2789</v>
      </c>
      <c r="G1116" s="197">
        <v>-55</v>
      </c>
      <c r="K1116" s="829"/>
      <c r="L1116" s="830"/>
    </row>
    <row r="1117" spans="1:13" x14ac:dyDescent="0.3">
      <c r="A1117" s="202" t="s">
        <v>5145</v>
      </c>
      <c r="B1117" s="211" t="s">
        <v>4664</v>
      </c>
      <c r="C1117" s="525">
        <f t="shared" si="21"/>
        <v>27</v>
      </c>
      <c r="D1117" s="211" t="s">
        <v>845</v>
      </c>
      <c r="E1117" s="211" t="s">
        <v>3894</v>
      </c>
      <c r="F1117" s="18" t="s">
        <v>5726</v>
      </c>
      <c r="G1117" s="316">
        <v>-55</v>
      </c>
      <c r="K1117" s="829"/>
      <c r="L1117" s="830"/>
    </row>
    <row r="1118" spans="1:13" x14ac:dyDescent="0.3">
      <c r="A1118" s="202" t="s">
        <v>5145</v>
      </c>
      <c r="B1118" s="211" t="s">
        <v>4664</v>
      </c>
      <c r="C1118" s="525">
        <f t="shared" si="21"/>
        <v>28</v>
      </c>
      <c r="D1118" s="211" t="s">
        <v>2419</v>
      </c>
      <c r="E1118" s="211" t="s">
        <v>3894</v>
      </c>
      <c r="F1118" s="211" t="s">
        <v>5726</v>
      </c>
      <c r="G1118" s="316">
        <v>-55</v>
      </c>
    </row>
    <row r="1119" spans="1:13" x14ac:dyDescent="0.3">
      <c r="A1119" s="206" t="s">
        <v>4659</v>
      </c>
      <c r="B1119" s="213" t="s">
        <v>5273</v>
      </c>
      <c r="C1119" s="525">
        <f t="shared" si="21"/>
        <v>29</v>
      </c>
      <c r="D1119" s="304" t="s">
        <v>5283</v>
      </c>
      <c r="E1119" s="212" t="s">
        <v>5682</v>
      </c>
      <c r="F1119" s="212" t="s">
        <v>5726</v>
      </c>
      <c r="G1119" s="139">
        <v>-55</v>
      </c>
      <c r="K1119" s="828"/>
      <c r="L1119" s="827"/>
    </row>
    <row r="1120" spans="1:13" s="538" customFormat="1" x14ac:dyDescent="0.3">
      <c r="A1120" s="206" t="s">
        <v>4659</v>
      </c>
      <c r="B1120" s="213" t="s">
        <v>5273</v>
      </c>
      <c r="C1120" s="525">
        <f t="shared" si="21"/>
        <v>30</v>
      </c>
      <c r="D1120" s="213" t="s">
        <v>5285</v>
      </c>
      <c r="E1120" s="213" t="s">
        <v>5682</v>
      </c>
      <c r="F1120" s="213" t="s">
        <v>5726</v>
      </c>
      <c r="G1120" s="36">
        <v>-55</v>
      </c>
      <c r="K1120" s="828"/>
      <c r="L1120" s="827"/>
      <c r="M1120" s="2"/>
    </row>
    <row r="1121" spans="1:13" s="420" customFormat="1" x14ac:dyDescent="0.3">
      <c r="A1121" s="38" t="s">
        <v>4660</v>
      </c>
      <c r="B1121" s="213" t="s">
        <v>5941</v>
      </c>
      <c r="C1121" s="525">
        <f t="shared" si="21"/>
        <v>31</v>
      </c>
      <c r="D1121" s="38" t="s">
        <v>5309</v>
      </c>
      <c r="E1121" s="38" t="s">
        <v>5682</v>
      </c>
      <c r="F1121" s="213" t="s">
        <v>5726</v>
      </c>
      <c r="G1121" s="36">
        <v>-55</v>
      </c>
      <c r="K1121" s="829"/>
      <c r="L1121" s="830"/>
      <c r="M1121" s="2"/>
    </row>
    <row r="1122" spans="1:13" s="420" customFormat="1" x14ac:dyDescent="0.3">
      <c r="A1122" s="516" t="s">
        <v>4661</v>
      </c>
      <c r="B1122" s="212" t="s">
        <v>5324</v>
      </c>
      <c r="C1122" s="525">
        <f t="shared" si="21"/>
        <v>32</v>
      </c>
      <c r="D1122" s="212" t="s">
        <v>5333</v>
      </c>
      <c r="E1122" s="212" t="s">
        <v>5682</v>
      </c>
      <c r="F1122" s="212" t="s">
        <v>5726</v>
      </c>
      <c r="G1122" s="516">
        <v>-55</v>
      </c>
      <c r="K1122" s="829"/>
      <c r="L1122" s="830"/>
      <c r="M1122" s="2"/>
    </row>
    <row r="1123" spans="1:13" s="538" customFormat="1" x14ac:dyDescent="0.3">
      <c r="A1123" s="38" t="s">
        <v>4811</v>
      </c>
      <c r="B1123" s="213" t="s">
        <v>5344</v>
      </c>
      <c r="C1123" s="525">
        <f t="shared" si="21"/>
        <v>33</v>
      </c>
      <c r="D1123" s="213" t="s">
        <v>5357</v>
      </c>
      <c r="E1123" s="213" t="s">
        <v>5682</v>
      </c>
      <c r="F1123" s="197" t="s">
        <v>2789</v>
      </c>
      <c r="G1123" s="36">
        <v>-55</v>
      </c>
      <c r="K1123" s="829"/>
      <c r="L1123" s="826"/>
      <c r="M1123" s="2"/>
    </row>
    <row r="1124" spans="1:13" s="420" customFormat="1" x14ac:dyDescent="0.3">
      <c r="A1124" s="516" t="s">
        <v>4811</v>
      </c>
      <c r="B1124" s="212" t="s">
        <v>5344</v>
      </c>
      <c r="C1124" s="525">
        <f t="shared" si="21"/>
        <v>34</v>
      </c>
      <c r="D1124" s="212" t="s">
        <v>5360</v>
      </c>
      <c r="E1124" s="212" t="s">
        <v>5682</v>
      </c>
      <c r="F1124" s="197" t="s">
        <v>2789</v>
      </c>
      <c r="G1124" s="139">
        <v>-55</v>
      </c>
      <c r="K1124" s="829"/>
      <c r="L1124" s="826"/>
      <c r="M1124" s="2"/>
    </row>
    <row r="1125" spans="1:13" s="420" customFormat="1" x14ac:dyDescent="0.3">
      <c r="A1125" s="516" t="s">
        <v>4811</v>
      </c>
      <c r="B1125" s="212" t="s">
        <v>5344</v>
      </c>
      <c r="C1125" s="525">
        <f t="shared" si="21"/>
        <v>35</v>
      </c>
      <c r="D1125" s="212" t="s">
        <v>5362</v>
      </c>
      <c r="E1125" s="212" t="s">
        <v>5682</v>
      </c>
      <c r="F1125" s="197" t="s">
        <v>2789</v>
      </c>
      <c r="G1125" s="139">
        <v>-55</v>
      </c>
      <c r="K1125" s="826"/>
      <c r="L1125" s="830"/>
      <c r="M1125" s="2"/>
    </row>
    <row r="1126" spans="1:13" s="420" customFormat="1" x14ac:dyDescent="0.3">
      <c r="A1126" s="202" t="s">
        <v>5201</v>
      </c>
      <c r="B1126" s="211" t="s">
        <v>5200</v>
      </c>
      <c r="C1126" s="525">
        <f t="shared" si="21"/>
        <v>36</v>
      </c>
      <c r="D1126" s="339" t="s">
        <v>3240</v>
      </c>
      <c r="E1126" s="339" t="s">
        <v>5682</v>
      </c>
      <c r="F1126" s="211" t="s">
        <v>5726</v>
      </c>
      <c r="G1126" s="15">
        <v>-55</v>
      </c>
      <c r="K1126" s="829"/>
      <c r="L1126" s="830"/>
      <c r="M1126" s="826"/>
    </row>
    <row r="1127" spans="1:13" s="420" customFormat="1" x14ac:dyDescent="0.3">
      <c r="A1127" s="202" t="s">
        <v>5201</v>
      </c>
      <c r="B1127" s="211" t="s">
        <v>5200</v>
      </c>
      <c r="C1127" s="525">
        <f t="shared" si="21"/>
        <v>37</v>
      </c>
      <c r="D1127" s="339" t="s">
        <v>3243</v>
      </c>
      <c r="E1127" s="339" t="s">
        <v>5682</v>
      </c>
      <c r="F1127" s="211" t="s">
        <v>5726</v>
      </c>
      <c r="G1127" s="15">
        <v>-55</v>
      </c>
      <c r="K1127" s="829"/>
      <c r="L1127" s="826"/>
      <c r="M1127" s="826"/>
    </row>
    <row r="1128" spans="1:13" x14ac:dyDescent="0.3">
      <c r="A1128" s="206" t="s">
        <v>5454</v>
      </c>
      <c r="B1128" s="213" t="s">
        <v>5441</v>
      </c>
      <c r="C1128" s="525">
        <f t="shared" si="21"/>
        <v>38</v>
      </c>
      <c r="D1128" s="216" t="s">
        <v>5455</v>
      </c>
      <c r="E1128" s="212" t="s">
        <v>5682</v>
      </c>
      <c r="F1128" s="212" t="s">
        <v>5726</v>
      </c>
      <c r="G1128" s="139">
        <v>-55</v>
      </c>
      <c r="K1128" s="826"/>
      <c r="L1128" s="830"/>
      <c r="M1128" s="826"/>
    </row>
    <row r="1129" spans="1:13" x14ac:dyDescent="0.3">
      <c r="A1129" s="206" t="s">
        <v>4890</v>
      </c>
      <c r="B1129" s="213" t="s">
        <v>5522</v>
      </c>
      <c r="C1129" s="525">
        <f t="shared" si="21"/>
        <v>39</v>
      </c>
      <c r="D1129" s="213" t="s">
        <v>5535</v>
      </c>
      <c r="E1129" s="213" t="s">
        <v>5682</v>
      </c>
      <c r="F1129" s="38" t="s">
        <v>5726</v>
      </c>
      <c r="G1129" s="36">
        <v>-55</v>
      </c>
      <c r="K1129" s="829"/>
      <c r="L1129" s="830"/>
      <c r="M1129" s="826"/>
    </row>
    <row r="1130" spans="1:13" x14ac:dyDescent="0.3">
      <c r="A1130" s="516" t="s">
        <v>4890</v>
      </c>
      <c r="B1130" s="212" t="s">
        <v>5522</v>
      </c>
      <c r="C1130" s="525">
        <f t="shared" si="21"/>
        <v>40</v>
      </c>
      <c r="D1130" s="212" t="s">
        <v>5541</v>
      </c>
      <c r="E1130" s="212" t="s">
        <v>5682</v>
      </c>
      <c r="F1130" s="516" t="s">
        <v>5726</v>
      </c>
      <c r="G1130" s="139">
        <v>-55</v>
      </c>
      <c r="K1130" s="824"/>
      <c r="L1130" s="272"/>
      <c r="M1130" s="826"/>
    </row>
    <row r="1131" spans="1:13" x14ac:dyDescent="0.3">
      <c r="A1131" s="38" t="s">
        <v>4896</v>
      </c>
      <c r="B1131" s="213" t="s">
        <v>6045</v>
      </c>
      <c r="C1131" s="525">
        <f t="shared" si="21"/>
        <v>41</v>
      </c>
      <c r="D1131" s="213" t="s">
        <v>6076</v>
      </c>
      <c r="E1131" s="213" t="s">
        <v>5682</v>
      </c>
      <c r="F1131" s="213" t="s">
        <v>5726</v>
      </c>
      <c r="G1131" s="36">
        <v>-55</v>
      </c>
      <c r="K1131" s="824"/>
      <c r="L1131" s="825"/>
      <c r="M1131" s="826"/>
    </row>
    <row r="1132" spans="1:13" x14ac:dyDescent="0.3">
      <c r="A1132" s="202" t="s">
        <v>4981</v>
      </c>
      <c r="B1132" s="211" t="s">
        <v>4978</v>
      </c>
      <c r="C1132" s="525">
        <f t="shared" si="21"/>
        <v>42</v>
      </c>
      <c r="D1132" s="211" t="s">
        <v>322</v>
      </c>
      <c r="E1132" s="211" t="s">
        <v>3894</v>
      </c>
      <c r="F1132" s="211" t="s">
        <v>2789</v>
      </c>
      <c r="G1132" s="15">
        <v>-55</v>
      </c>
      <c r="K1132" s="272"/>
      <c r="L1132" s="825"/>
      <c r="M1132" s="826"/>
    </row>
    <row r="1133" spans="1:13" s="420" customFormat="1" x14ac:dyDescent="0.3">
      <c r="A1133" s="336" t="s">
        <v>6168</v>
      </c>
      <c r="B1133" s="333" t="s">
        <v>6167</v>
      </c>
      <c r="C1133" s="525">
        <f t="shared" si="21"/>
        <v>43</v>
      </c>
      <c r="D1133" s="211" t="s">
        <v>881</v>
      </c>
      <c r="E1133" s="213" t="s">
        <v>4695</v>
      </c>
      <c r="F1133" s="197" t="s">
        <v>2789</v>
      </c>
      <c r="G1133" s="18">
        <v>-55</v>
      </c>
      <c r="K1133" s="272"/>
      <c r="L1133" s="272"/>
      <c r="M1133" s="826"/>
    </row>
    <row r="1134" spans="1:13" s="538" customFormat="1" x14ac:dyDescent="0.3">
      <c r="A1134" s="308" t="s">
        <v>6168</v>
      </c>
      <c r="B1134" s="299" t="s">
        <v>6167</v>
      </c>
      <c r="C1134" s="525">
        <f t="shared" si="21"/>
        <v>44</v>
      </c>
      <c r="D1134" s="149" t="s">
        <v>882</v>
      </c>
      <c r="E1134" s="212" t="s">
        <v>4695</v>
      </c>
      <c r="F1134" s="197" t="s">
        <v>2789</v>
      </c>
      <c r="G1134" s="197">
        <v>-55</v>
      </c>
      <c r="K1134" s="824"/>
      <c r="L1134" s="824"/>
      <c r="M1134" s="2"/>
    </row>
    <row r="1135" spans="1:13" s="420" customFormat="1" x14ac:dyDescent="0.3">
      <c r="A1135" s="308" t="s">
        <v>6168</v>
      </c>
      <c r="B1135" s="299" t="s">
        <v>6167</v>
      </c>
      <c r="C1135" s="525">
        <f t="shared" si="21"/>
        <v>45</v>
      </c>
      <c r="D1135" s="149" t="s">
        <v>883</v>
      </c>
      <c r="E1135" s="212" t="s">
        <v>4695</v>
      </c>
      <c r="F1135" s="197" t="s">
        <v>2789</v>
      </c>
      <c r="G1135" s="197">
        <v>-55</v>
      </c>
      <c r="K1135" s="833"/>
      <c r="L1135" s="833"/>
      <c r="M1135" s="2"/>
    </row>
    <row r="1136" spans="1:13" x14ac:dyDescent="0.3">
      <c r="A1136" s="201" t="s">
        <v>6218</v>
      </c>
      <c r="B1136" s="149" t="s">
        <v>6217</v>
      </c>
      <c r="C1136" s="525">
        <f t="shared" si="21"/>
        <v>46</v>
      </c>
      <c r="D1136" s="333" t="s">
        <v>924</v>
      </c>
      <c r="E1136" s="333" t="s">
        <v>3894</v>
      </c>
      <c r="F1136" s="333" t="s">
        <v>2789</v>
      </c>
      <c r="G1136" s="333">
        <v>-55</v>
      </c>
      <c r="K1136" s="272"/>
      <c r="L1136" s="272"/>
    </row>
    <row r="1137" spans="1:13" x14ac:dyDescent="0.3">
      <c r="A1137" s="201" t="s">
        <v>6218</v>
      </c>
      <c r="B1137" s="149" t="s">
        <v>6217</v>
      </c>
      <c r="C1137" s="525">
        <f t="shared" si="21"/>
        <v>47</v>
      </c>
      <c r="D1137" s="333" t="s">
        <v>926</v>
      </c>
      <c r="E1137" s="333" t="s">
        <v>3894</v>
      </c>
      <c r="F1137" s="333" t="s">
        <v>2789</v>
      </c>
      <c r="G1137" s="333">
        <v>-55</v>
      </c>
      <c r="K1137" s="272"/>
      <c r="L1137" s="272"/>
    </row>
    <row r="1138" spans="1:13" x14ac:dyDescent="0.3">
      <c r="A1138" s="201" t="s">
        <v>6218</v>
      </c>
      <c r="B1138" s="149" t="s">
        <v>6217</v>
      </c>
      <c r="C1138" s="525">
        <f t="shared" si="21"/>
        <v>48</v>
      </c>
      <c r="D1138" s="333" t="s">
        <v>927</v>
      </c>
      <c r="E1138" s="333" t="s">
        <v>3894</v>
      </c>
      <c r="F1138" s="333" t="s">
        <v>2789</v>
      </c>
      <c r="G1138" s="333">
        <v>-55</v>
      </c>
      <c r="K1138" s="822"/>
      <c r="L1138" s="823"/>
    </row>
    <row r="1139" spans="1:13" x14ac:dyDescent="0.3">
      <c r="A1139" s="201" t="s">
        <v>6218</v>
      </c>
      <c r="B1139" s="149" t="s">
        <v>6217</v>
      </c>
      <c r="C1139" s="525">
        <f t="shared" si="21"/>
        <v>49</v>
      </c>
      <c r="D1139" s="333" t="s">
        <v>928</v>
      </c>
      <c r="E1139" s="333" t="s">
        <v>3894</v>
      </c>
      <c r="F1139" s="333" t="s">
        <v>2789</v>
      </c>
      <c r="G1139" s="333">
        <v>-55</v>
      </c>
      <c r="K1139" s="272"/>
      <c r="L1139" s="823"/>
      <c r="M1139" s="826"/>
    </row>
    <row r="1140" spans="1:13" x14ac:dyDescent="0.3">
      <c r="A1140" s="201" t="s">
        <v>6218</v>
      </c>
      <c r="B1140" s="149" t="s">
        <v>6217</v>
      </c>
      <c r="C1140" s="525">
        <f t="shared" si="21"/>
        <v>50</v>
      </c>
      <c r="D1140" s="333" t="s">
        <v>929</v>
      </c>
      <c r="E1140" s="333" t="s">
        <v>3894</v>
      </c>
      <c r="F1140" s="333" t="s">
        <v>2789</v>
      </c>
      <c r="G1140" s="333">
        <v>-55</v>
      </c>
      <c r="K1140" s="833"/>
      <c r="L1140" s="823"/>
    </row>
    <row r="1141" spans="1:13" x14ac:dyDescent="0.3">
      <c r="A1141" s="201" t="s">
        <v>6218</v>
      </c>
      <c r="B1141" s="149" t="s">
        <v>6217</v>
      </c>
      <c r="C1141" s="525">
        <f t="shared" si="21"/>
        <v>51</v>
      </c>
      <c r="D1141" s="333" t="s">
        <v>930</v>
      </c>
      <c r="E1141" s="333" t="s">
        <v>3894</v>
      </c>
      <c r="F1141" s="333" t="s">
        <v>2789</v>
      </c>
      <c r="G1141" s="333">
        <v>-55</v>
      </c>
      <c r="K1141" s="822"/>
      <c r="L1141" s="823"/>
    </row>
    <row r="1142" spans="1:13" x14ac:dyDescent="0.3">
      <c r="A1142" s="201" t="s">
        <v>6280</v>
      </c>
      <c r="B1142" s="149" t="s">
        <v>6279</v>
      </c>
      <c r="C1142" s="525">
        <f t="shared" si="21"/>
        <v>52</v>
      </c>
      <c r="D1142" s="149" t="s">
        <v>256</v>
      </c>
      <c r="E1142" s="149" t="s">
        <v>3894</v>
      </c>
      <c r="F1142" s="197" t="s">
        <v>2789</v>
      </c>
      <c r="G1142" s="151">
        <v>-55</v>
      </c>
      <c r="K1142" s="272"/>
      <c r="L1142" s="272"/>
    </row>
    <row r="1143" spans="1:13" x14ac:dyDescent="0.3">
      <c r="A1143" s="202" t="s">
        <v>6280</v>
      </c>
      <c r="B1143" s="211" t="s">
        <v>6279</v>
      </c>
      <c r="C1143" s="525">
        <f t="shared" si="21"/>
        <v>53</v>
      </c>
      <c r="D1143" s="211" t="s">
        <v>540</v>
      </c>
      <c r="E1143" s="211" t="s">
        <v>3894</v>
      </c>
      <c r="F1143" s="18" t="s">
        <v>2789</v>
      </c>
      <c r="G1143" s="15">
        <v>-55</v>
      </c>
      <c r="K1143" s="272"/>
      <c r="L1143" s="825"/>
    </row>
    <row r="1144" spans="1:13" x14ac:dyDescent="0.3">
      <c r="A1144" s="201" t="s">
        <v>6280</v>
      </c>
      <c r="B1144" s="149" t="s">
        <v>6279</v>
      </c>
      <c r="C1144" s="525">
        <f t="shared" si="21"/>
        <v>54</v>
      </c>
      <c r="D1144" s="149" t="s">
        <v>746</v>
      </c>
      <c r="E1144" s="149" t="s">
        <v>3894</v>
      </c>
      <c r="F1144" s="197" t="s">
        <v>2789</v>
      </c>
      <c r="G1144" s="151">
        <v>-55</v>
      </c>
      <c r="K1144" s="824"/>
      <c r="L1144" s="272"/>
      <c r="M1144" s="826"/>
    </row>
    <row r="1145" spans="1:13" x14ac:dyDescent="0.3">
      <c r="A1145" s="202" t="s">
        <v>6280</v>
      </c>
      <c r="B1145" s="211" t="s">
        <v>6279</v>
      </c>
      <c r="C1145" s="525">
        <f t="shared" si="21"/>
        <v>55</v>
      </c>
      <c r="D1145" s="211" t="s">
        <v>257</v>
      </c>
      <c r="E1145" s="211" t="s">
        <v>3894</v>
      </c>
      <c r="F1145" s="18" t="s">
        <v>2789</v>
      </c>
      <c r="G1145" s="15">
        <v>-55</v>
      </c>
      <c r="K1145" s="272"/>
      <c r="L1145" s="825"/>
    </row>
    <row r="1146" spans="1:13" x14ac:dyDescent="0.3">
      <c r="A1146" s="201" t="s">
        <v>4246</v>
      </c>
      <c r="B1146" s="149" t="s">
        <v>4245</v>
      </c>
      <c r="C1146" s="525">
        <f t="shared" si="21"/>
        <v>56</v>
      </c>
      <c r="D1146" s="149" t="s">
        <v>1020</v>
      </c>
      <c r="E1146" s="149" t="s">
        <v>3894</v>
      </c>
      <c r="F1146" s="149" t="s">
        <v>2789</v>
      </c>
      <c r="G1146" s="151">
        <v>-55</v>
      </c>
      <c r="K1146" s="829"/>
      <c r="L1146" s="826"/>
      <c r="M1146" s="826"/>
    </row>
    <row r="1147" spans="1:13" x14ac:dyDescent="0.3">
      <c r="A1147" s="202" t="s">
        <v>6197</v>
      </c>
      <c r="B1147" s="211" t="s">
        <v>4255</v>
      </c>
      <c r="C1147" s="525">
        <f t="shared" si="21"/>
        <v>57</v>
      </c>
      <c r="D1147" s="211" t="s">
        <v>1026</v>
      </c>
      <c r="E1147" s="211" t="s">
        <v>3894</v>
      </c>
      <c r="F1147" s="211" t="s">
        <v>2789</v>
      </c>
      <c r="G1147" s="15">
        <v>-55</v>
      </c>
      <c r="K1147" s="826"/>
      <c r="L1147" s="830"/>
    </row>
    <row r="1148" spans="1:13" x14ac:dyDescent="0.3">
      <c r="A1148" s="201" t="s">
        <v>4301</v>
      </c>
      <c r="B1148" s="149" t="s">
        <v>4300</v>
      </c>
      <c r="C1148" s="525">
        <f t="shared" si="21"/>
        <v>58</v>
      </c>
      <c r="D1148" s="306" t="s">
        <v>306</v>
      </c>
      <c r="E1148" s="149" t="s">
        <v>3894</v>
      </c>
      <c r="F1148" s="149" t="s">
        <v>5726</v>
      </c>
      <c r="G1148" s="151">
        <v>-55</v>
      </c>
      <c r="K1148" s="828"/>
      <c r="L1148" s="827"/>
      <c r="M1148" s="826"/>
    </row>
    <row r="1149" spans="1:13" x14ac:dyDescent="0.3">
      <c r="A1149" s="202" t="s">
        <v>4301</v>
      </c>
      <c r="B1149" s="211" t="s">
        <v>4300</v>
      </c>
      <c r="C1149" s="525">
        <f t="shared" si="21"/>
        <v>59</v>
      </c>
      <c r="D1149" s="211" t="s">
        <v>1033</v>
      </c>
      <c r="E1149" s="211" t="s">
        <v>3894</v>
      </c>
      <c r="F1149" s="211" t="s">
        <v>5726</v>
      </c>
      <c r="G1149" s="15">
        <v>-55</v>
      </c>
      <c r="K1149" s="829"/>
      <c r="L1149" s="826"/>
      <c r="M1149" s="826"/>
    </row>
    <row r="1150" spans="1:13" x14ac:dyDescent="0.3">
      <c r="A1150" s="201" t="s">
        <v>4301</v>
      </c>
      <c r="B1150" s="149" t="s">
        <v>4300</v>
      </c>
      <c r="C1150" s="525">
        <f t="shared" si="21"/>
        <v>60</v>
      </c>
      <c r="D1150" s="149" t="s">
        <v>1035</v>
      </c>
      <c r="E1150" s="149" t="s">
        <v>3894</v>
      </c>
      <c r="F1150" s="149" t="s">
        <v>5726</v>
      </c>
      <c r="G1150" s="151">
        <v>-55</v>
      </c>
      <c r="K1150" s="826"/>
      <c r="L1150" s="830"/>
      <c r="M1150" s="826"/>
    </row>
    <row r="1151" spans="1:13" x14ac:dyDescent="0.3">
      <c r="A1151" s="202" t="s">
        <v>6198</v>
      </c>
      <c r="B1151" s="211" t="s">
        <v>4255</v>
      </c>
      <c r="C1151" s="525">
        <f t="shared" si="21"/>
        <v>61</v>
      </c>
      <c r="D1151" s="211" t="s">
        <v>1027</v>
      </c>
      <c r="E1151" s="211" t="s">
        <v>3894</v>
      </c>
      <c r="F1151" s="211" t="s">
        <v>2789</v>
      </c>
      <c r="G1151" s="15">
        <v>-55</v>
      </c>
      <c r="K1151" s="824"/>
      <c r="L1151" s="844"/>
    </row>
    <row r="1152" spans="1:13" x14ac:dyDescent="0.3">
      <c r="A1152" s="201" t="s">
        <v>6203</v>
      </c>
      <c r="B1152" s="149" t="s">
        <v>4358</v>
      </c>
      <c r="C1152" s="525">
        <f t="shared" si="21"/>
        <v>62</v>
      </c>
      <c r="D1152" s="516" t="s">
        <v>260</v>
      </c>
      <c r="E1152" s="516" t="s">
        <v>5682</v>
      </c>
      <c r="F1152" s="149" t="s">
        <v>2789</v>
      </c>
      <c r="G1152" s="151">
        <v>-55</v>
      </c>
      <c r="K1152" s="824"/>
      <c r="L1152" s="875"/>
    </row>
    <row r="1153" spans="1:13" x14ac:dyDescent="0.3">
      <c r="A1153" s="202" t="s">
        <v>6208</v>
      </c>
      <c r="B1153" s="211" t="s">
        <v>3302</v>
      </c>
      <c r="C1153" s="525">
        <f t="shared" si="21"/>
        <v>63</v>
      </c>
      <c r="D1153" s="310" t="s">
        <v>3317</v>
      </c>
      <c r="E1153" s="211" t="s">
        <v>3894</v>
      </c>
      <c r="F1153" s="18" t="s">
        <v>2789</v>
      </c>
      <c r="G1153" s="15">
        <v>-55</v>
      </c>
      <c r="K1153" s="824"/>
      <c r="L1153" s="825"/>
    </row>
    <row r="1154" spans="1:13" x14ac:dyDescent="0.3">
      <c r="A1154" s="202" t="s">
        <v>6208</v>
      </c>
      <c r="B1154" s="211" t="s">
        <v>3302</v>
      </c>
      <c r="C1154" s="525">
        <f t="shared" si="21"/>
        <v>64</v>
      </c>
      <c r="D1154" s="310" t="s">
        <v>3328</v>
      </c>
      <c r="E1154" s="211" t="s">
        <v>3894</v>
      </c>
      <c r="F1154" s="18" t="s">
        <v>2789</v>
      </c>
      <c r="G1154" s="15">
        <v>-55</v>
      </c>
      <c r="K1154" s="829"/>
      <c r="L1154" s="830"/>
      <c r="M1154" s="826"/>
    </row>
    <row r="1155" spans="1:13" x14ac:dyDescent="0.3">
      <c r="A1155" s="336" t="s">
        <v>3338</v>
      </c>
      <c r="B1155" s="333" t="s">
        <v>3469</v>
      </c>
      <c r="C1155" s="525">
        <f t="shared" si="21"/>
        <v>65</v>
      </c>
      <c r="D1155" s="211" t="s">
        <v>268</v>
      </c>
      <c r="E1155" s="211" t="s">
        <v>3894</v>
      </c>
      <c r="F1155" s="211" t="s">
        <v>5726</v>
      </c>
      <c r="G1155" s="15">
        <v>-55</v>
      </c>
      <c r="K1155" s="829"/>
      <c r="L1155" s="830"/>
      <c r="M1155" s="826"/>
    </row>
    <row r="1156" spans="1:13" s="420" customFormat="1" x14ac:dyDescent="0.3">
      <c r="A1156" s="336" t="s">
        <v>3495</v>
      </c>
      <c r="B1156" s="333" t="s">
        <v>3525</v>
      </c>
      <c r="C1156" s="525">
        <f t="shared" ref="C1156:C1218" si="22">C1155+1</f>
        <v>66</v>
      </c>
      <c r="D1156" s="211" t="s">
        <v>576</v>
      </c>
      <c r="E1156" s="211" t="s">
        <v>3894</v>
      </c>
      <c r="F1156" s="317" t="s">
        <v>2789</v>
      </c>
      <c r="G1156" s="151">
        <v>-55</v>
      </c>
      <c r="H1156" s="420">
        <v>66</v>
      </c>
      <c r="K1156" s="829"/>
      <c r="L1156" s="830"/>
      <c r="M1156" s="826"/>
    </row>
    <row r="1157" spans="1:13" s="420" customFormat="1" x14ac:dyDescent="0.3">
      <c r="A1157" s="287" t="s">
        <v>5772</v>
      </c>
      <c r="B1157" s="69" t="s">
        <v>5771</v>
      </c>
      <c r="C1157" s="487">
        <v>1</v>
      </c>
      <c r="D1157" s="285" t="s">
        <v>1443</v>
      </c>
      <c r="E1157" s="70" t="s">
        <v>3894</v>
      </c>
      <c r="F1157" s="70" t="s">
        <v>5726</v>
      </c>
      <c r="G1157" s="65">
        <v>-60</v>
      </c>
      <c r="K1157" s="829"/>
      <c r="L1157" s="830"/>
      <c r="M1157" s="826"/>
    </row>
    <row r="1158" spans="1:13" s="420" customFormat="1" x14ac:dyDescent="0.3">
      <c r="A1158" s="287" t="s">
        <v>5772</v>
      </c>
      <c r="B1158" s="69" t="s">
        <v>5771</v>
      </c>
      <c r="C1158" s="487">
        <f t="shared" si="22"/>
        <v>2</v>
      </c>
      <c r="D1158" s="285" t="s">
        <v>1449</v>
      </c>
      <c r="E1158" s="70" t="s">
        <v>3894</v>
      </c>
      <c r="F1158" s="70" t="s">
        <v>5726</v>
      </c>
      <c r="G1158" s="65">
        <v>-60</v>
      </c>
      <c r="K1158" s="829"/>
      <c r="L1158" s="830"/>
      <c r="M1158" s="826"/>
    </row>
    <row r="1159" spans="1:13" s="420" customFormat="1" x14ac:dyDescent="0.3">
      <c r="A1159" s="287" t="s">
        <v>5772</v>
      </c>
      <c r="B1159" s="69" t="s">
        <v>5771</v>
      </c>
      <c r="C1159" s="487">
        <f t="shared" si="22"/>
        <v>3</v>
      </c>
      <c r="D1159" s="285" t="s">
        <v>1450</v>
      </c>
      <c r="E1159" s="70" t="s">
        <v>3894</v>
      </c>
      <c r="F1159" s="70" t="s">
        <v>5726</v>
      </c>
      <c r="G1159" s="65">
        <v>-60</v>
      </c>
      <c r="K1159" s="829"/>
      <c r="L1159" s="830"/>
      <c r="M1159" s="2"/>
    </row>
    <row r="1160" spans="1:13" s="420" customFormat="1" x14ac:dyDescent="0.3">
      <c r="A1160" s="287" t="s">
        <v>5793</v>
      </c>
      <c r="B1160" s="69" t="s">
        <v>5792</v>
      </c>
      <c r="C1160" s="487">
        <f t="shared" si="22"/>
        <v>4</v>
      </c>
      <c r="D1160" s="69" t="s">
        <v>1464</v>
      </c>
      <c r="E1160" s="69" t="s">
        <v>3894</v>
      </c>
      <c r="F1160" s="69" t="s">
        <v>2789</v>
      </c>
      <c r="G1160" s="64">
        <v>-60</v>
      </c>
      <c r="K1160" s="829"/>
      <c r="L1160" s="830"/>
      <c r="M1160" s="2"/>
    </row>
    <row r="1161" spans="1:13" s="420" customFormat="1" x14ac:dyDescent="0.3">
      <c r="A1161" s="287" t="s">
        <v>5793</v>
      </c>
      <c r="B1161" s="69" t="s">
        <v>5792</v>
      </c>
      <c r="C1161" s="487">
        <f t="shared" si="22"/>
        <v>5</v>
      </c>
      <c r="D1161" s="69" t="s">
        <v>1465</v>
      </c>
      <c r="E1161" s="69" t="s">
        <v>3894</v>
      </c>
      <c r="F1161" s="69" t="s">
        <v>2789</v>
      </c>
      <c r="G1161" s="64">
        <v>-60</v>
      </c>
      <c r="K1161" s="829"/>
      <c r="L1161" s="830"/>
      <c r="M1161" s="2"/>
    </row>
    <row r="1162" spans="1:13" s="420" customFormat="1" x14ac:dyDescent="0.3">
      <c r="A1162" s="287" t="s">
        <v>5793</v>
      </c>
      <c r="B1162" s="69" t="s">
        <v>5792</v>
      </c>
      <c r="C1162" s="487">
        <f t="shared" si="22"/>
        <v>6</v>
      </c>
      <c r="D1162" s="69" t="s">
        <v>1466</v>
      </c>
      <c r="E1162" s="69" t="s">
        <v>3894</v>
      </c>
      <c r="F1162" s="69" t="s">
        <v>2789</v>
      </c>
      <c r="G1162" s="64">
        <v>-60</v>
      </c>
      <c r="K1162" s="829"/>
      <c r="L1162" s="830"/>
      <c r="M1162" s="2"/>
    </row>
    <row r="1163" spans="1:13" s="420" customFormat="1" x14ac:dyDescent="0.3">
      <c r="A1163" s="287" t="s">
        <v>5793</v>
      </c>
      <c r="B1163" s="69" t="s">
        <v>5792</v>
      </c>
      <c r="C1163" s="487">
        <f t="shared" si="22"/>
        <v>7</v>
      </c>
      <c r="D1163" s="69" t="s">
        <v>1467</v>
      </c>
      <c r="E1163" s="69" t="s">
        <v>3894</v>
      </c>
      <c r="F1163" s="69" t="s">
        <v>2789</v>
      </c>
      <c r="G1163" s="64">
        <v>-60</v>
      </c>
      <c r="K1163" s="829"/>
      <c r="L1163" s="830"/>
      <c r="M1163" s="826"/>
    </row>
    <row r="1164" spans="1:13" s="420" customFormat="1" x14ac:dyDescent="0.3">
      <c r="A1164" s="287" t="s">
        <v>5793</v>
      </c>
      <c r="B1164" s="69" t="s">
        <v>5792</v>
      </c>
      <c r="C1164" s="487">
        <f t="shared" si="22"/>
        <v>8</v>
      </c>
      <c r="D1164" s="69" t="s">
        <v>1468</v>
      </c>
      <c r="E1164" s="69" t="s">
        <v>3894</v>
      </c>
      <c r="F1164" s="69" t="s">
        <v>2789</v>
      </c>
      <c r="G1164" s="64">
        <v>-60</v>
      </c>
      <c r="K1164" s="829"/>
      <c r="L1164" s="830"/>
      <c r="M1164" s="826"/>
    </row>
    <row r="1165" spans="1:13" x14ac:dyDescent="0.3">
      <c r="A1165" s="287" t="s">
        <v>5796</v>
      </c>
      <c r="B1165" s="69" t="s">
        <v>5795</v>
      </c>
      <c r="C1165" s="487">
        <f t="shared" si="22"/>
        <v>9</v>
      </c>
      <c r="D1165" s="371" t="s">
        <v>1489</v>
      </c>
      <c r="E1165" s="70" t="s">
        <v>3894</v>
      </c>
      <c r="F1165" s="67" t="s">
        <v>2789</v>
      </c>
      <c r="G1165" s="65">
        <v>-60</v>
      </c>
      <c r="K1165" s="826"/>
      <c r="L1165" s="830"/>
    </row>
    <row r="1166" spans="1:13" s="420" customFormat="1" x14ac:dyDescent="0.3">
      <c r="A1166" s="287" t="s">
        <v>4436</v>
      </c>
      <c r="B1166" s="69" t="s">
        <v>4435</v>
      </c>
      <c r="C1166" s="487">
        <f t="shared" si="22"/>
        <v>10</v>
      </c>
      <c r="D1166" s="69" t="s">
        <v>2388</v>
      </c>
      <c r="E1166" s="69" t="s">
        <v>3894</v>
      </c>
      <c r="F1166" s="66" t="s">
        <v>2789</v>
      </c>
      <c r="G1166" s="64">
        <v>-60</v>
      </c>
      <c r="K1166" s="826"/>
      <c r="L1166" s="826"/>
      <c r="M1166" s="826"/>
    </row>
    <row r="1167" spans="1:13" s="420" customFormat="1" x14ac:dyDescent="0.3">
      <c r="A1167" s="369" t="s">
        <v>5809</v>
      </c>
      <c r="B1167" s="70" t="s">
        <v>5808</v>
      </c>
      <c r="C1167" s="487">
        <f t="shared" si="22"/>
        <v>11</v>
      </c>
      <c r="D1167" s="70" t="s">
        <v>300</v>
      </c>
      <c r="E1167" s="70" t="s">
        <v>3894</v>
      </c>
      <c r="F1167" s="67" t="s">
        <v>2789</v>
      </c>
      <c r="G1167" s="65">
        <v>-60</v>
      </c>
      <c r="K1167" s="826"/>
      <c r="L1167" s="826"/>
      <c r="M1167" s="826"/>
    </row>
    <row r="1168" spans="1:13" s="420" customFormat="1" x14ac:dyDescent="0.3">
      <c r="A1168" s="287" t="s">
        <v>5809</v>
      </c>
      <c r="B1168" s="69" t="s">
        <v>5808</v>
      </c>
      <c r="C1168" s="487">
        <f t="shared" si="22"/>
        <v>12</v>
      </c>
      <c r="D1168" s="69" t="s">
        <v>249</v>
      </c>
      <c r="E1168" s="69" t="s">
        <v>3894</v>
      </c>
      <c r="F1168" s="66" t="s">
        <v>2789</v>
      </c>
      <c r="G1168" s="66">
        <v>-60</v>
      </c>
      <c r="K1168" s="826"/>
      <c r="L1168" s="826"/>
      <c r="M1168" s="826"/>
    </row>
    <row r="1169" spans="1:13" s="420" customFormat="1" x14ac:dyDescent="0.3">
      <c r="A1169" s="369" t="s">
        <v>5809</v>
      </c>
      <c r="B1169" s="70" t="s">
        <v>5808</v>
      </c>
      <c r="C1169" s="487">
        <f t="shared" si="22"/>
        <v>13</v>
      </c>
      <c r="D1169" s="70" t="s">
        <v>301</v>
      </c>
      <c r="E1169" s="70" t="s">
        <v>3894</v>
      </c>
      <c r="F1169" s="67" t="s">
        <v>2789</v>
      </c>
      <c r="G1169" s="67">
        <v>-60</v>
      </c>
      <c r="K1169" s="826"/>
      <c r="L1169" s="826"/>
      <c r="M1169" s="826"/>
    </row>
    <row r="1170" spans="1:13" s="420" customFormat="1" x14ac:dyDescent="0.3">
      <c r="A1170" s="287" t="s">
        <v>5879</v>
      </c>
      <c r="B1170" s="69" t="s">
        <v>5878</v>
      </c>
      <c r="C1170" s="487">
        <f t="shared" si="22"/>
        <v>14</v>
      </c>
      <c r="D1170" s="69" t="s">
        <v>304</v>
      </c>
      <c r="E1170" s="69" t="s">
        <v>3894</v>
      </c>
      <c r="F1170" s="66" t="s">
        <v>2789</v>
      </c>
      <c r="G1170" s="64">
        <v>-60</v>
      </c>
      <c r="K1170" s="826"/>
      <c r="L1170" s="826"/>
      <c r="M1170" s="826"/>
    </row>
    <row r="1171" spans="1:13" s="420" customFormat="1" x14ac:dyDescent="0.3">
      <c r="A1171" s="287" t="s">
        <v>5935</v>
      </c>
      <c r="B1171" s="69" t="s">
        <v>5934</v>
      </c>
      <c r="C1171" s="487">
        <f t="shared" si="22"/>
        <v>15</v>
      </c>
      <c r="D1171" s="386" t="s">
        <v>5904</v>
      </c>
      <c r="E1171" s="386" t="s">
        <v>3894</v>
      </c>
      <c r="F1171" s="70" t="s">
        <v>2789</v>
      </c>
      <c r="G1171" s="65">
        <v>-60</v>
      </c>
      <c r="K1171" s="826"/>
      <c r="L1171" s="830"/>
      <c r="M1171" s="826"/>
    </row>
    <row r="1172" spans="1:13" s="420" customFormat="1" x14ac:dyDescent="0.3">
      <c r="A1172" s="287" t="s">
        <v>5935</v>
      </c>
      <c r="B1172" s="69" t="s">
        <v>5934</v>
      </c>
      <c r="C1172" s="487">
        <f t="shared" si="22"/>
        <v>16</v>
      </c>
      <c r="D1172" s="386" t="s">
        <v>5906</v>
      </c>
      <c r="E1172" s="386" t="s">
        <v>3894</v>
      </c>
      <c r="F1172" s="70" t="s">
        <v>2789</v>
      </c>
      <c r="G1172" s="65">
        <v>-60</v>
      </c>
      <c r="K1172" s="829"/>
      <c r="L1172" s="830"/>
      <c r="M1172" s="826"/>
    </row>
    <row r="1173" spans="1:13" s="420" customFormat="1" x14ac:dyDescent="0.3">
      <c r="A1173" s="287" t="s">
        <v>5935</v>
      </c>
      <c r="B1173" s="69" t="s">
        <v>5934</v>
      </c>
      <c r="C1173" s="487">
        <f t="shared" si="22"/>
        <v>17</v>
      </c>
      <c r="D1173" s="386" t="s">
        <v>5910</v>
      </c>
      <c r="E1173" s="386" t="s">
        <v>3894</v>
      </c>
      <c r="F1173" s="70" t="s">
        <v>2789</v>
      </c>
      <c r="G1173" s="65">
        <v>-60</v>
      </c>
      <c r="K1173" s="829"/>
      <c r="L1173" s="830"/>
      <c r="M1173" s="826"/>
    </row>
    <row r="1174" spans="1:13" x14ac:dyDescent="0.3">
      <c r="A1174" s="287" t="s">
        <v>5935</v>
      </c>
      <c r="B1174" s="69" t="s">
        <v>5934</v>
      </c>
      <c r="C1174" s="487">
        <f t="shared" si="22"/>
        <v>18</v>
      </c>
      <c r="D1174" s="386" t="s">
        <v>5912</v>
      </c>
      <c r="E1174" s="386" t="s">
        <v>3894</v>
      </c>
      <c r="F1174" s="70" t="s">
        <v>2789</v>
      </c>
      <c r="G1174" s="65">
        <v>-60</v>
      </c>
      <c r="M1174" s="826"/>
    </row>
    <row r="1175" spans="1:13" x14ac:dyDescent="0.3">
      <c r="A1175" s="287" t="s">
        <v>5935</v>
      </c>
      <c r="B1175" s="69" t="s">
        <v>5934</v>
      </c>
      <c r="C1175" s="487">
        <f t="shared" si="22"/>
        <v>19</v>
      </c>
      <c r="D1175" s="386" t="s">
        <v>5919</v>
      </c>
      <c r="E1175" s="386" t="s">
        <v>3894</v>
      </c>
      <c r="F1175" s="70" t="s">
        <v>2789</v>
      </c>
      <c r="G1175" s="65">
        <v>-60</v>
      </c>
      <c r="L1175" s="827"/>
      <c r="M1175" s="826"/>
    </row>
    <row r="1176" spans="1:13" x14ac:dyDescent="0.3">
      <c r="A1176" s="55" t="s">
        <v>4451</v>
      </c>
      <c r="B1176" s="54" t="s">
        <v>4498</v>
      </c>
      <c r="C1176" s="487">
        <f t="shared" si="22"/>
        <v>20</v>
      </c>
      <c r="D1176" s="55" t="s">
        <v>4520</v>
      </c>
      <c r="E1176" s="55" t="s">
        <v>5682</v>
      </c>
      <c r="F1176" s="55" t="s">
        <v>5726</v>
      </c>
      <c r="G1176" s="55">
        <v>-60</v>
      </c>
      <c r="L1176" s="827"/>
      <c r="M1176" s="826"/>
    </row>
    <row r="1177" spans="1:13" s="420" customFormat="1" x14ac:dyDescent="0.3">
      <c r="A1177" s="55" t="s">
        <v>4451</v>
      </c>
      <c r="B1177" s="54" t="s">
        <v>4498</v>
      </c>
      <c r="C1177" s="487">
        <f t="shared" si="22"/>
        <v>21</v>
      </c>
      <c r="D1177" s="54" t="s">
        <v>4521</v>
      </c>
      <c r="E1177" s="54" t="s">
        <v>5682</v>
      </c>
      <c r="F1177" s="55" t="s">
        <v>5726</v>
      </c>
      <c r="G1177" s="55">
        <v>-60</v>
      </c>
      <c r="K1177" s="2"/>
      <c r="L1177" s="827"/>
      <c r="M1177" s="826"/>
    </row>
    <row r="1178" spans="1:13" s="420" customFormat="1" x14ac:dyDescent="0.3">
      <c r="A1178" s="55" t="s">
        <v>4451</v>
      </c>
      <c r="B1178" s="54" t="s">
        <v>4498</v>
      </c>
      <c r="C1178" s="487">
        <f t="shared" si="22"/>
        <v>22</v>
      </c>
      <c r="D1178" s="54" t="s">
        <v>4522</v>
      </c>
      <c r="E1178" s="54" t="s">
        <v>5682</v>
      </c>
      <c r="F1178" s="55" t="s">
        <v>5726</v>
      </c>
      <c r="G1178" s="63">
        <v>-60</v>
      </c>
      <c r="K1178" s="826"/>
      <c r="L1178" s="826"/>
      <c r="M1178" s="826"/>
    </row>
    <row r="1179" spans="1:13" s="420" customFormat="1" x14ac:dyDescent="0.3">
      <c r="A1179" s="55" t="s">
        <v>4451</v>
      </c>
      <c r="B1179" s="54" t="s">
        <v>4498</v>
      </c>
      <c r="C1179" s="487">
        <f t="shared" si="22"/>
        <v>23</v>
      </c>
      <c r="D1179" s="54" t="s">
        <v>4523</v>
      </c>
      <c r="E1179" s="54" t="s">
        <v>5682</v>
      </c>
      <c r="F1179" s="55" t="s">
        <v>5726</v>
      </c>
      <c r="G1179" s="63">
        <v>-60</v>
      </c>
      <c r="K1179" s="826"/>
      <c r="L1179" s="826"/>
      <c r="M1179" s="2"/>
    </row>
    <row r="1180" spans="1:13" s="420" customFormat="1" x14ac:dyDescent="0.3">
      <c r="A1180" s="293" t="s">
        <v>4659</v>
      </c>
      <c r="B1180" s="54" t="s">
        <v>5273</v>
      </c>
      <c r="C1180" s="487">
        <f t="shared" si="22"/>
        <v>24</v>
      </c>
      <c r="D1180" s="54" t="s">
        <v>5284</v>
      </c>
      <c r="E1180" s="54" t="s">
        <v>5682</v>
      </c>
      <c r="F1180" s="54" t="s">
        <v>5726</v>
      </c>
      <c r="G1180" s="63">
        <v>-60</v>
      </c>
      <c r="K1180" s="826"/>
      <c r="L1180" s="849"/>
      <c r="M1180" s="2"/>
    </row>
    <row r="1181" spans="1:13" s="420" customFormat="1" x14ac:dyDescent="0.3">
      <c r="A1181" s="55" t="s">
        <v>4659</v>
      </c>
      <c r="B1181" s="54" t="s">
        <v>5273</v>
      </c>
      <c r="C1181" s="487">
        <f t="shared" si="22"/>
        <v>25</v>
      </c>
      <c r="D1181" s="54" t="s">
        <v>5286</v>
      </c>
      <c r="E1181" s="54" t="s">
        <v>5682</v>
      </c>
      <c r="F1181" s="54" t="s">
        <v>5726</v>
      </c>
      <c r="G1181" s="63">
        <v>-60</v>
      </c>
      <c r="J1181" s="273"/>
      <c r="K1181" s="829"/>
      <c r="L1181" s="849"/>
      <c r="M1181" s="2"/>
    </row>
    <row r="1182" spans="1:13" s="420" customFormat="1" x14ac:dyDescent="0.3">
      <c r="A1182" s="293" t="s">
        <v>4660</v>
      </c>
      <c r="B1182" s="54" t="s">
        <v>5941</v>
      </c>
      <c r="C1182" s="487">
        <f t="shared" si="22"/>
        <v>26</v>
      </c>
      <c r="D1182" s="55" t="s">
        <v>4575</v>
      </c>
      <c r="E1182" s="55" t="s">
        <v>5682</v>
      </c>
      <c r="F1182" s="54" t="s">
        <v>5726</v>
      </c>
      <c r="G1182" s="63">
        <v>-60</v>
      </c>
      <c r="K1182" s="828"/>
      <c r="L1182" s="827"/>
      <c r="M1182" s="2"/>
    </row>
    <row r="1183" spans="1:13" s="420" customFormat="1" x14ac:dyDescent="0.3">
      <c r="A1183" s="62" t="s">
        <v>4660</v>
      </c>
      <c r="B1183" s="375" t="s">
        <v>5941</v>
      </c>
      <c r="C1183" s="487">
        <f t="shared" si="22"/>
        <v>27</v>
      </c>
      <c r="D1183" s="62" t="s">
        <v>5943</v>
      </c>
      <c r="E1183" s="62" t="s">
        <v>5682</v>
      </c>
      <c r="F1183" s="375" t="s">
        <v>5726</v>
      </c>
      <c r="G1183" s="60">
        <v>-60</v>
      </c>
      <c r="K1183" s="828"/>
      <c r="L1183" s="827"/>
      <c r="M1183" s="826"/>
    </row>
    <row r="1184" spans="1:13" x14ac:dyDescent="0.3">
      <c r="A1184" s="55" t="s">
        <v>4660</v>
      </c>
      <c r="B1184" s="54" t="s">
        <v>5941</v>
      </c>
      <c r="C1184" s="487">
        <f t="shared" si="22"/>
        <v>28</v>
      </c>
      <c r="D1184" s="55" t="s">
        <v>5320</v>
      </c>
      <c r="E1184" s="55" t="s">
        <v>5682</v>
      </c>
      <c r="F1184" s="54" t="s">
        <v>5726</v>
      </c>
      <c r="G1184" s="63">
        <v>-60</v>
      </c>
      <c r="J1184" s="420"/>
      <c r="K1184" s="828"/>
      <c r="L1184" s="827"/>
      <c r="M1184" s="826"/>
    </row>
    <row r="1185" spans="1:13" s="420" customFormat="1" x14ac:dyDescent="0.3">
      <c r="A1185" s="293" t="s">
        <v>4811</v>
      </c>
      <c r="B1185" s="54" t="s">
        <v>5344</v>
      </c>
      <c r="C1185" s="487">
        <f t="shared" si="22"/>
        <v>29</v>
      </c>
      <c r="D1185" s="54" t="s">
        <v>5355</v>
      </c>
      <c r="E1185" s="54" t="s">
        <v>5682</v>
      </c>
      <c r="F1185" s="67" t="s">
        <v>2789</v>
      </c>
      <c r="G1185" s="63">
        <v>-60</v>
      </c>
      <c r="H1185" s="273"/>
      <c r="I1185" s="273"/>
      <c r="J1185" s="273"/>
      <c r="K1185" s="828"/>
      <c r="L1185" s="2"/>
      <c r="M1185" s="826"/>
    </row>
    <row r="1186" spans="1:13" s="420" customFormat="1" x14ac:dyDescent="0.3">
      <c r="A1186" s="55" t="s">
        <v>4811</v>
      </c>
      <c r="B1186" s="54" t="s">
        <v>5344</v>
      </c>
      <c r="C1186" s="487">
        <f t="shared" si="22"/>
        <v>30</v>
      </c>
      <c r="D1186" s="54" t="s">
        <v>5359</v>
      </c>
      <c r="E1186" s="54" t="s">
        <v>5682</v>
      </c>
      <c r="F1186" s="67" t="s">
        <v>2789</v>
      </c>
      <c r="G1186" s="63">
        <v>-60</v>
      </c>
      <c r="H1186" s="273"/>
      <c r="I1186" s="273"/>
      <c r="J1186" s="273"/>
      <c r="K1186" s="826"/>
      <c r="L1186" s="827"/>
      <c r="M1186" s="826"/>
    </row>
    <row r="1187" spans="1:13" s="420" customFormat="1" x14ac:dyDescent="0.3">
      <c r="A1187" s="55" t="s">
        <v>4811</v>
      </c>
      <c r="B1187" s="54" t="s">
        <v>5344</v>
      </c>
      <c r="C1187" s="487">
        <f t="shared" si="22"/>
        <v>31</v>
      </c>
      <c r="D1187" s="54" t="s">
        <v>5363</v>
      </c>
      <c r="E1187" s="54" t="s">
        <v>5682</v>
      </c>
      <c r="F1187" s="67" t="s">
        <v>2789</v>
      </c>
      <c r="G1187" s="63">
        <v>-60</v>
      </c>
      <c r="J1187" s="273"/>
      <c r="K1187" s="826"/>
      <c r="L1187" s="827"/>
      <c r="M1187" s="826"/>
    </row>
    <row r="1188" spans="1:13" x14ac:dyDescent="0.3">
      <c r="A1188" s="369" t="s">
        <v>5201</v>
      </c>
      <c r="B1188" s="70" t="s">
        <v>5200</v>
      </c>
      <c r="C1188" s="487">
        <f t="shared" si="22"/>
        <v>32</v>
      </c>
      <c r="D1188" s="414" t="s">
        <v>3233</v>
      </c>
      <c r="E1188" s="414" t="s">
        <v>5682</v>
      </c>
      <c r="F1188" s="69" t="s">
        <v>5726</v>
      </c>
      <c r="G1188" s="64">
        <v>-60</v>
      </c>
      <c r="H1188" s="420"/>
      <c r="I1188" s="420"/>
      <c r="K1188" s="826"/>
      <c r="L1188" s="827"/>
      <c r="M1188" s="826"/>
    </row>
    <row r="1189" spans="1:13" x14ac:dyDescent="0.3">
      <c r="A1189" s="369" t="s">
        <v>5201</v>
      </c>
      <c r="B1189" s="70" t="s">
        <v>5200</v>
      </c>
      <c r="C1189" s="487">
        <f t="shared" si="22"/>
        <v>33</v>
      </c>
      <c r="D1189" s="414" t="s">
        <v>3234</v>
      </c>
      <c r="E1189" s="414" t="s">
        <v>5682</v>
      </c>
      <c r="F1189" s="69" t="s">
        <v>5726</v>
      </c>
      <c r="G1189" s="64">
        <v>-60</v>
      </c>
      <c r="H1189" s="420"/>
      <c r="I1189" s="420"/>
      <c r="J1189" s="420"/>
      <c r="K1189" s="829"/>
      <c r="L1189" s="830"/>
      <c r="M1189" s="826"/>
    </row>
    <row r="1190" spans="1:13" x14ac:dyDescent="0.3">
      <c r="A1190" s="369" t="s">
        <v>5201</v>
      </c>
      <c r="B1190" s="70" t="s">
        <v>5200</v>
      </c>
      <c r="C1190" s="487">
        <f t="shared" si="22"/>
        <v>34</v>
      </c>
      <c r="D1190" s="414" t="s">
        <v>3241</v>
      </c>
      <c r="E1190" s="414" t="s">
        <v>5682</v>
      </c>
      <c r="F1190" s="69" t="s">
        <v>5726</v>
      </c>
      <c r="G1190" s="64">
        <v>-60</v>
      </c>
      <c r="J1190" s="420"/>
      <c r="K1190" s="829"/>
      <c r="L1190" s="830"/>
      <c r="M1190" s="826"/>
    </row>
    <row r="1191" spans="1:13" x14ac:dyDescent="0.3">
      <c r="A1191" s="287" t="s">
        <v>5201</v>
      </c>
      <c r="B1191" s="69" t="s">
        <v>5200</v>
      </c>
      <c r="C1191" s="487">
        <f t="shared" si="22"/>
        <v>35</v>
      </c>
      <c r="D1191" s="414" t="s">
        <v>3244</v>
      </c>
      <c r="E1191" s="414" t="s">
        <v>5682</v>
      </c>
      <c r="F1191" s="69" t="s">
        <v>5726</v>
      </c>
      <c r="G1191" s="64">
        <v>-60</v>
      </c>
      <c r="J1191" s="420"/>
      <c r="K1191" s="828"/>
      <c r="L1191" s="827"/>
    </row>
    <row r="1192" spans="1:13" s="420" customFormat="1" x14ac:dyDescent="0.3">
      <c r="A1192" s="293" t="s">
        <v>5454</v>
      </c>
      <c r="B1192" s="54" t="s">
        <v>5441</v>
      </c>
      <c r="C1192" s="487">
        <f t="shared" si="22"/>
        <v>36</v>
      </c>
      <c r="D1192" s="54" t="s">
        <v>5461</v>
      </c>
      <c r="E1192" s="54" t="s">
        <v>5682</v>
      </c>
      <c r="F1192" s="54" t="s">
        <v>5726</v>
      </c>
      <c r="G1192" s="63">
        <v>-60</v>
      </c>
      <c r="H1192" s="273"/>
      <c r="I1192" s="273"/>
      <c r="K1192" s="2"/>
      <c r="L1192" s="827"/>
      <c r="M1192" s="2"/>
    </row>
    <row r="1193" spans="1:13" s="420" customFormat="1" x14ac:dyDescent="0.3">
      <c r="A1193" s="372" t="s">
        <v>4890</v>
      </c>
      <c r="B1193" s="375" t="s">
        <v>5522</v>
      </c>
      <c r="C1193" s="487">
        <f t="shared" si="22"/>
        <v>37</v>
      </c>
      <c r="D1193" s="375" t="s">
        <v>5534</v>
      </c>
      <c r="E1193" s="375" t="s">
        <v>5682</v>
      </c>
      <c r="F1193" s="62" t="s">
        <v>5726</v>
      </c>
      <c r="G1193" s="60">
        <v>-60</v>
      </c>
      <c r="K1193" s="2"/>
      <c r="L1193" s="827"/>
      <c r="M1193" s="2"/>
    </row>
    <row r="1194" spans="1:13" s="420" customFormat="1" x14ac:dyDescent="0.3">
      <c r="A1194" s="293" t="s">
        <v>4890</v>
      </c>
      <c r="B1194" s="54" t="s">
        <v>5522</v>
      </c>
      <c r="C1194" s="487">
        <f t="shared" si="22"/>
        <v>38</v>
      </c>
      <c r="D1194" s="54" t="s">
        <v>5536</v>
      </c>
      <c r="E1194" s="54" t="s">
        <v>5682</v>
      </c>
      <c r="F1194" s="55" t="s">
        <v>5726</v>
      </c>
      <c r="G1194" s="63">
        <v>-60</v>
      </c>
      <c r="K1194" s="828"/>
      <c r="L1194" s="827"/>
      <c r="M1194" s="2"/>
    </row>
    <row r="1195" spans="1:13" s="420" customFormat="1" x14ac:dyDescent="0.3">
      <c r="A1195" s="62" t="s">
        <v>4890</v>
      </c>
      <c r="B1195" s="375" t="s">
        <v>5522</v>
      </c>
      <c r="C1195" s="487">
        <f t="shared" si="22"/>
        <v>39</v>
      </c>
      <c r="D1195" s="375" t="s">
        <v>5537</v>
      </c>
      <c r="E1195" s="375" t="s">
        <v>5682</v>
      </c>
      <c r="F1195" s="62" t="s">
        <v>5726</v>
      </c>
      <c r="G1195" s="60">
        <v>-60</v>
      </c>
      <c r="K1195" s="829"/>
      <c r="L1195" s="830"/>
      <c r="M1195" s="2"/>
    </row>
    <row r="1196" spans="1:13" s="420" customFormat="1" x14ac:dyDescent="0.3">
      <c r="A1196" s="55" t="s">
        <v>4896</v>
      </c>
      <c r="B1196" s="54" t="s">
        <v>6045</v>
      </c>
      <c r="C1196" s="487">
        <f t="shared" si="22"/>
        <v>40</v>
      </c>
      <c r="D1196" s="54" t="s">
        <v>6066</v>
      </c>
      <c r="E1196" s="54" t="s">
        <v>5682</v>
      </c>
      <c r="F1196" s="54" t="s">
        <v>5726</v>
      </c>
      <c r="G1196" s="63">
        <v>-60</v>
      </c>
      <c r="H1196" s="273"/>
      <c r="I1196" s="273"/>
      <c r="K1196" s="826"/>
      <c r="L1196" s="826"/>
      <c r="M1196" s="826"/>
    </row>
    <row r="1197" spans="1:13" s="420" customFormat="1" x14ac:dyDescent="0.3">
      <c r="A1197" s="369" t="s">
        <v>4981</v>
      </c>
      <c r="B1197" s="70" t="s">
        <v>4978</v>
      </c>
      <c r="C1197" s="487">
        <f t="shared" si="22"/>
        <v>41</v>
      </c>
      <c r="D1197" s="70" t="s">
        <v>321</v>
      </c>
      <c r="E1197" s="70" t="s">
        <v>3894</v>
      </c>
      <c r="F1197" s="70" t="s">
        <v>2789</v>
      </c>
      <c r="G1197" s="65">
        <v>-60</v>
      </c>
      <c r="H1197" s="273"/>
      <c r="I1197" s="273"/>
      <c r="K1197" s="826"/>
      <c r="L1197" s="826"/>
      <c r="M1197" s="826"/>
    </row>
    <row r="1198" spans="1:13" s="420" customFormat="1" x14ac:dyDescent="0.3">
      <c r="A1198" s="295" t="s">
        <v>6168</v>
      </c>
      <c r="B1198" s="285" t="s">
        <v>6167</v>
      </c>
      <c r="C1198" s="487">
        <f t="shared" si="22"/>
        <v>42</v>
      </c>
      <c r="D1198" s="70" t="s">
        <v>884</v>
      </c>
      <c r="E1198" s="375" t="s">
        <v>4695</v>
      </c>
      <c r="F1198" s="67" t="s">
        <v>2789</v>
      </c>
      <c r="G1198" s="67">
        <v>-60</v>
      </c>
      <c r="H1198" s="273"/>
      <c r="I1198" s="273"/>
      <c r="J1198" s="273"/>
      <c r="K1198" s="826"/>
      <c r="L1198" s="826"/>
      <c r="M1198" s="826"/>
    </row>
    <row r="1199" spans="1:13" s="420" customFormat="1" x14ac:dyDescent="0.3">
      <c r="A1199" s="295" t="s">
        <v>6168</v>
      </c>
      <c r="B1199" s="285" t="s">
        <v>6167</v>
      </c>
      <c r="C1199" s="487">
        <f t="shared" si="22"/>
        <v>43</v>
      </c>
      <c r="D1199" s="70" t="s">
        <v>885</v>
      </c>
      <c r="E1199" s="375" t="s">
        <v>4695</v>
      </c>
      <c r="F1199" s="67" t="s">
        <v>2789</v>
      </c>
      <c r="G1199" s="67">
        <v>-60</v>
      </c>
      <c r="H1199" s="273"/>
      <c r="I1199" s="273"/>
      <c r="J1199" s="273"/>
      <c r="K1199" s="829"/>
      <c r="L1199" s="829"/>
      <c r="M1199" s="2"/>
    </row>
    <row r="1200" spans="1:13" s="420" customFormat="1" x14ac:dyDescent="0.3">
      <c r="A1200" s="287" t="s">
        <v>6218</v>
      </c>
      <c r="B1200" s="69" t="s">
        <v>6217</v>
      </c>
      <c r="C1200" s="487">
        <f t="shared" si="22"/>
        <v>44</v>
      </c>
      <c r="D1200" s="285" t="s">
        <v>931</v>
      </c>
      <c r="E1200" s="285" t="s">
        <v>3894</v>
      </c>
      <c r="F1200" s="285" t="s">
        <v>2789</v>
      </c>
      <c r="G1200" s="285">
        <v>-60</v>
      </c>
      <c r="J1200" s="273"/>
      <c r="K1200" s="829"/>
      <c r="L1200" s="829"/>
      <c r="M1200" s="2"/>
    </row>
    <row r="1201" spans="1:13" s="420" customFormat="1" x14ac:dyDescent="0.3">
      <c r="A1201" s="287" t="s">
        <v>6218</v>
      </c>
      <c r="B1201" s="69" t="s">
        <v>6217</v>
      </c>
      <c r="C1201" s="487">
        <f t="shared" si="22"/>
        <v>45</v>
      </c>
      <c r="D1201" s="285" t="s">
        <v>932</v>
      </c>
      <c r="E1201" s="285" t="s">
        <v>3894</v>
      </c>
      <c r="F1201" s="285" t="s">
        <v>2789</v>
      </c>
      <c r="G1201" s="285">
        <v>-60</v>
      </c>
      <c r="J1201" s="273"/>
      <c r="K1201" s="829"/>
      <c r="L1201" s="829"/>
      <c r="M1201" s="2"/>
    </row>
    <row r="1202" spans="1:13" s="420" customFormat="1" x14ac:dyDescent="0.3">
      <c r="A1202" s="287" t="s">
        <v>6218</v>
      </c>
      <c r="B1202" s="69" t="s">
        <v>6217</v>
      </c>
      <c r="C1202" s="487">
        <f t="shared" si="22"/>
        <v>46</v>
      </c>
      <c r="D1202" s="285" t="s">
        <v>933</v>
      </c>
      <c r="E1202" s="285" t="s">
        <v>3894</v>
      </c>
      <c r="F1202" s="285" t="s">
        <v>2789</v>
      </c>
      <c r="G1202" s="285">
        <v>-60</v>
      </c>
      <c r="K1202" s="829"/>
      <c r="L1202" s="829"/>
      <c r="M1202" s="2"/>
    </row>
    <row r="1203" spans="1:13" s="420" customFormat="1" x14ac:dyDescent="0.3">
      <c r="A1203" s="287" t="s">
        <v>4301</v>
      </c>
      <c r="B1203" s="69" t="s">
        <v>4300</v>
      </c>
      <c r="C1203" s="487">
        <f t="shared" si="22"/>
        <v>47</v>
      </c>
      <c r="D1203" s="69" t="s">
        <v>1032</v>
      </c>
      <c r="E1203" s="69" t="s">
        <v>3894</v>
      </c>
      <c r="F1203" s="69" t="s">
        <v>2789</v>
      </c>
      <c r="G1203" s="64">
        <v>-60</v>
      </c>
      <c r="K1203" s="829"/>
      <c r="L1203" s="829"/>
      <c r="M1203" s="2"/>
    </row>
    <row r="1204" spans="1:13" s="420" customFormat="1" x14ac:dyDescent="0.3">
      <c r="A1204" s="369" t="s">
        <v>6203</v>
      </c>
      <c r="B1204" s="70" t="s">
        <v>4358</v>
      </c>
      <c r="C1204" s="487">
        <f t="shared" si="22"/>
        <v>48</v>
      </c>
      <c r="D1204" s="67" t="s">
        <v>471</v>
      </c>
      <c r="E1204" s="67" t="s">
        <v>3894</v>
      </c>
      <c r="F1204" s="70" t="s">
        <v>2789</v>
      </c>
      <c r="G1204" s="65">
        <v>-60</v>
      </c>
      <c r="K1204" s="829"/>
      <c r="L1204" s="829"/>
      <c r="M1204" s="2"/>
    </row>
    <row r="1205" spans="1:13" s="420" customFormat="1" x14ac:dyDescent="0.3">
      <c r="A1205" s="287" t="s">
        <v>6203</v>
      </c>
      <c r="B1205" s="69" t="s">
        <v>4358</v>
      </c>
      <c r="C1205" s="487">
        <f t="shared" si="22"/>
        <v>49</v>
      </c>
      <c r="D1205" s="55" t="s">
        <v>259</v>
      </c>
      <c r="E1205" s="55" t="s">
        <v>3894</v>
      </c>
      <c r="F1205" s="69" t="s">
        <v>2789</v>
      </c>
      <c r="G1205" s="64">
        <v>-60</v>
      </c>
      <c r="K1205" s="826"/>
      <c r="L1205" s="830"/>
      <c r="M1205" s="2"/>
    </row>
    <row r="1206" spans="1:13" s="420" customFormat="1" x14ac:dyDescent="0.3">
      <c r="A1206" s="287" t="s">
        <v>6203</v>
      </c>
      <c r="B1206" s="69" t="s">
        <v>4358</v>
      </c>
      <c r="C1206" s="487">
        <f t="shared" si="22"/>
        <v>50</v>
      </c>
      <c r="D1206" s="55" t="s">
        <v>261</v>
      </c>
      <c r="E1206" s="55" t="s">
        <v>5682</v>
      </c>
      <c r="F1206" s="69" t="s">
        <v>2789</v>
      </c>
      <c r="G1206" s="64">
        <v>-60</v>
      </c>
      <c r="K1206" s="826"/>
      <c r="L1206" s="830"/>
      <c r="M1206" s="2"/>
    </row>
    <row r="1207" spans="1:13" x14ac:dyDescent="0.3">
      <c r="A1207" s="287" t="s">
        <v>6208</v>
      </c>
      <c r="B1207" s="69" t="s">
        <v>3302</v>
      </c>
      <c r="C1207" s="487">
        <f t="shared" si="22"/>
        <v>51</v>
      </c>
      <c r="D1207" s="390" t="s">
        <v>3307</v>
      </c>
      <c r="E1207" s="69" t="s">
        <v>3894</v>
      </c>
      <c r="F1207" s="66" t="s">
        <v>2789</v>
      </c>
      <c r="G1207" s="64">
        <v>-60</v>
      </c>
      <c r="K1207" s="826"/>
      <c r="L1207" s="830"/>
    </row>
    <row r="1208" spans="1:13" s="420" customFormat="1" x14ac:dyDescent="0.3">
      <c r="A1208" s="287" t="s">
        <v>6208</v>
      </c>
      <c r="B1208" s="69" t="s">
        <v>3302</v>
      </c>
      <c r="C1208" s="487">
        <f t="shared" si="22"/>
        <v>52</v>
      </c>
      <c r="D1208" s="390" t="s">
        <v>3308</v>
      </c>
      <c r="E1208" s="69" t="s">
        <v>3894</v>
      </c>
      <c r="F1208" s="66" t="s">
        <v>2789</v>
      </c>
      <c r="G1208" s="64">
        <v>-60</v>
      </c>
      <c r="K1208" s="826"/>
      <c r="L1208" s="830"/>
      <c r="M1208" s="2"/>
    </row>
    <row r="1209" spans="1:13" s="420" customFormat="1" x14ac:dyDescent="0.3">
      <c r="A1209" s="287" t="s">
        <v>6208</v>
      </c>
      <c r="B1209" s="69" t="s">
        <v>3302</v>
      </c>
      <c r="C1209" s="487">
        <f t="shared" si="22"/>
        <v>53</v>
      </c>
      <c r="D1209" s="297" t="s">
        <v>3314</v>
      </c>
      <c r="E1209" s="69" t="s">
        <v>3894</v>
      </c>
      <c r="F1209" s="66" t="s">
        <v>2789</v>
      </c>
      <c r="G1209" s="64">
        <v>-60</v>
      </c>
      <c r="K1209" s="829"/>
      <c r="L1209" s="830"/>
      <c r="M1209" s="2"/>
    </row>
    <row r="1210" spans="1:13" s="420" customFormat="1" x14ac:dyDescent="0.3">
      <c r="A1210" s="287" t="s">
        <v>6208</v>
      </c>
      <c r="B1210" s="69" t="s">
        <v>3302</v>
      </c>
      <c r="C1210" s="487">
        <f t="shared" si="22"/>
        <v>54</v>
      </c>
      <c r="D1210" s="297" t="s">
        <v>3316</v>
      </c>
      <c r="E1210" s="69" t="s">
        <v>3894</v>
      </c>
      <c r="F1210" s="66" t="s">
        <v>2789</v>
      </c>
      <c r="G1210" s="64">
        <v>-60</v>
      </c>
      <c r="K1210" s="829"/>
      <c r="L1210" s="830"/>
      <c r="M1210" s="2"/>
    </row>
    <row r="1211" spans="1:13" s="420" customFormat="1" x14ac:dyDescent="0.3">
      <c r="A1211" s="287" t="s">
        <v>6208</v>
      </c>
      <c r="B1211" s="69" t="s">
        <v>3302</v>
      </c>
      <c r="C1211" s="487">
        <f t="shared" si="22"/>
        <v>55</v>
      </c>
      <c r="D1211" s="390" t="s">
        <v>3322</v>
      </c>
      <c r="E1211" s="69" t="s">
        <v>3894</v>
      </c>
      <c r="F1211" s="66" t="s">
        <v>2789</v>
      </c>
      <c r="G1211" s="64">
        <v>-60</v>
      </c>
      <c r="K1211" s="829"/>
      <c r="L1211" s="830"/>
      <c r="M1211" s="2"/>
    </row>
    <row r="1212" spans="1:13" s="420" customFormat="1" x14ac:dyDescent="0.3">
      <c r="A1212" s="287" t="s">
        <v>6208</v>
      </c>
      <c r="B1212" s="69" t="s">
        <v>3302</v>
      </c>
      <c r="C1212" s="487">
        <f t="shared" si="22"/>
        <v>56</v>
      </c>
      <c r="D1212" s="390" t="s">
        <v>3325</v>
      </c>
      <c r="E1212" s="69" t="s">
        <v>3894</v>
      </c>
      <c r="F1212" s="66" t="s">
        <v>2789</v>
      </c>
      <c r="G1212" s="64">
        <v>-60</v>
      </c>
      <c r="K1212" s="829"/>
      <c r="L1212" s="830"/>
      <c r="M1212" s="2"/>
    </row>
    <row r="1213" spans="1:13" s="420" customFormat="1" x14ac:dyDescent="0.3">
      <c r="A1213" s="287" t="s">
        <v>6214</v>
      </c>
      <c r="B1213" s="69" t="s">
        <v>3384</v>
      </c>
      <c r="C1213" s="487">
        <f t="shared" si="22"/>
        <v>57</v>
      </c>
      <c r="D1213" s="371" t="s">
        <v>522</v>
      </c>
      <c r="E1213" s="70" t="s">
        <v>3894</v>
      </c>
      <c r="F1213" s="70" t="s">
        <v>2789</v>
      </c>
      <c r="G1213" s="65">
        <v>-60</v>
      </c>
      <c r="K1213" s="829"/>
      <c r="L1213" s="830"/>
      <c r="M1213" s="2"/>
    </row>
    <row r="1214" spans="1:13" s="420" customFormat="1" x14ac:dyDescent="0.3">
      <c r="A1214" s="287" t="s">
        <v>6214</v>
      </c>
      <c r="B1214" s="69" t="s">
        <v>3384</v>
      </c>
      <c r="C1214" s="487">
        <f t="shared" si="22"/>
        <v>58</v>
      </c>
      <c r="D1214" s="69" t="s">
        <v>524</v>
      </c>
      <c r="E1214" s="69" t="s">
        <v>3894</v>
      </c>
      <c r="F1214" s="69" t="s">
        <v>2789</v>
      </c>
      <c r="G1214" s="64">
        <v>-60</v>
      </c>
      <c r="K1214" s="829"/>
      <c r="L1214" s="830"/>
      <c r="M1214" s="2"/>
    </row>
    <row r="1215" spans="1:13" s="420" customFormat="1" x14ac:dyDescent="0.3">
      <c r="A1215" s="389" t="s">
        <v>3495</v>
      </c>
      <c r="B1215" s="370" t="s">
        <v>3525</v>
      </c>
      <c r="C1215" s="487">
        <f t="shared" si="22"/>
        <v>59</v>
      </c>
      <c r="D1215" s="69" t="s">
        <v>577</v>
      </c>
      <c r="E1215" s="69" t="s">
        <v>5682</v>
      </c>
      <c r="F1215" s="296" t="s">
        <v>5726</v>
      </c>
      <c r="G1215" s="65">
        <v>-60</v>
      </c>
      <c r="K1215" s="829"/>
      <c r="L1215" s="830"/>
      <c r="M1215" s="2"/>
    </row>
    <row r="1216" spans="1:13" s="420" customFormat="1" x14ac:dyDescent="0.3">
      <c r="A1216" s="295" t="s">
        <v>3495</v>
      </c>
      <c r="B1216" s="285" t="s">
        <v>3525</v>
      </c>
      <c r="C1216" s="487">
        <f t="shared" si="22"/>
        <v>60</v>
      </c>
      <c r="D1216" s="70" t="s">
        <v>499</v>
      </c>
      <c r="E1216" s="70" t="s">
        <v>5682</v>
      </c>
      <c r="F1216" s="296" t="s">
        <v>5726</v>
      </c>
      <c r="G1216" s="65">
        <v>-60</v>
      </c>
      <c r="K1216" s="826"/>
      <c r="L1216" s="830"/>
      <c r="M1216" s="2"/>
    </row>
    <row r="1217" spans="1:13" s="420" customFormat="1" x14ac:dyDescent="0.3">
      <c r="A1217" s="295" t="s">
        <v>3541</v>
      </c>
      <c r="B1217" s="285" t="s">
        <v>3554</v>
      </c>
      <c r="C1217" s="487">
        <f t="shared" si="22"/>
        <v>61</v>
      </c>
      <c r="D1217" s="70" t="s">
        <v>3564</v>
      </c>
      <c r="E1217" s="70" t="s">
        <v>5682</v>
      </c>
      <c r="F1217" s="67" t="s">
        <v>5726</v>
      </c>
      <c r="G1217" s="65">
        <v>-55</v>
      </c>
      <c r="K1217" s="826"/>
      <c r="L1217" s="830"/>
      <c r="M1217" s="2"/>
    </row>
    <row r="1218" spans="1:13" s="420" customFormat="1" x14ac:dyDescent="0.3">
      <c r="A1218" s="295" t="s">
        <v>3541</v>
      </c>
      <c r="B1218" s="285" t="s">
        <v>3554</v>
      </c>
      <c r="C1218" s="487">
        <f t="shared" si="22"/>
        <v>62</v>
      </c>
      <c r="D1218" s="70" t="s">
        <v>3565</v>
      </c>
      <c r="E1218" s="70" t="s">
        <v>5682</v>
      </c>
      <c r="F1218" s="67" t="s">
        <v>5726</v>
      </c>
      <c r="G1218" s="65">
        <v>-60</v>
      </c>
      <c r="H1218" s="420">
        <v>62</v>
      </c>
      <c r="K1218" s="829"/>
      <c r="L1218" s="830"/>
      <c r="M1218" s="2"/>
    </row>
    <row r="1219" spans="1:13" x14ac:dyDescent="0.3">
      <c r="A1219" s="202" t="s">
        <v>5772</v>
      </c>
      <c r="B1219" s="211" t="s">
        <v>5771</v>
      </c>
      <c r="C1219" s="525">
        <v>1</v>
      </c>
      <c r="D1219" s="299" t="s">
        <v>1435</v>
      </c>
      <c r="E1219" s="149" t="s">
        <v>3894</v>
      </c>
      <c r="F1219" s="149" t="s">
        <v>2789</v>
      </c>
      <c r="G1219" s="151">
        <v>-66</v>
      </c>
      <c r="K1219" s="838"/>
      <c r="L1219" s="839"/>
      <c r="M1219" s="826"/>
    </row>
    <row r="1220" spans="1:13" x14ac:dyDescent="0.3">
      <c r="A1220" s="202" t="s">
        <v>5772</v>
      </c>
      <c r="B1220" s="211" t="s">
        <v>5771</v>
      </c>
      <c r="C1220" s="525">
        <f t="shared" ref="C1220:C1283" si="23">C1219+1</f>
        <v>2</v>
      </c>
      <c r="D1220" s="299" t="s">
        <v>1436</v>
      </c>
      <c r="E1220" s="149" t="s">
        <v>3894</v>
      </c>
      <c r="F1220" s="149" t="s">
        <v>2789</v>
      </c>
      <c r="G1220" s="151">
        <v>-66</v>
      </c>
      <c r="K1220" s="838"/>
      <c r="L1220" s="839"/>
      <c r="M1220" s="826"/>
    </row>
    <row r="1221" spans="1:13" x14ac:dyDescent="0.3">
      <c r="A1221" s="202" t="s">
        <v>5772</v>
      </c>
      <c r="B1221" s="211" t="s">
        <v>5771</v>
      </c>
      <c r="C1221" s="525">
        <f t="shared" si="23"/>
        <v>3</v>
      </c>
      <c r="D1221" s="299" t="s">
        <v>1437</v>
      </c>
      <c r="E1221" s="149" t="s">
        <v>3894</v>
      </c>
      <c r="F1221" s="149" t="s">
        <v>2789</v>
      </c>
      <c r="G1221" s="151">
        <v>-66</v>
      </c>
      <c r="K1221" s="838"/>
      <c r="L1221" s="839"/>
      <c r="M1221" s="826"/>
    </row>
    <row r="1222" spans="1:13" x14ac:dyDescent="0.3">
      <c r="A1222" s="202" t="s">
        <v>5772</v>
      </c>
      <c r="B1222" s="211" t="s">
        <v>5771</v>
      </c>
      <c r="C1222" s="525">
        <f t="shared" si="23"/>
        <v>4</v>
      </c>
      <c r="D1222" s="299" t="s">
        <v>1441</v>
      </c>
      <c r="E1222" s="149" t="s">
        <v>3894</v>
      </c>
      <c r="F1222" s="149" t="s">
        <v>5726</v>
      </c>
      <c r="G1222" s="151">
        <v>-66</v>
      </c>
      <c r="K1222" s="838"/>
      <c r="L1222" s="839"/>
      <c r="M1222" s="826"/>
    </row>
    <row r="1223" spans="1:13" x14ac:dyDescent="0.3">
      <c r="A1223" s="202" t="s">
        <v>5772</v>
      </c>
      <c r="B1223" s="211" t="s">
        <v>5771</v>
      </c>
      <c r="C1223" s="525">
        <f t="shared" si="23"/>
        <v>5</v>
      </c>
      <c r="D1223" s="299" t="s">
        <v>1444</v>
      </c>
      <c r="E1223" s="149" t="s">
        <v>3894</v>
      </c>
      <c r="F1223" s="149" t="s">
        <v>5726</v>
      </c>
      <c r="G1223" s="151">
        <v>-66</v>
      </c>
      <c r="K1223" s="838"/>
      <c r="L1223" s="839"/>
      <c r="M1223" s="826"/>
    </row>
    <row r="1224" spans="1:13" x14ac:dyDescent="0.3">
      <c r="A1224" s="202" t="s">
        <v>5793</v>
      </c>
      <c r="B1224" s="211" t="s">
        <v>5792</v>
      </c>
      <c r="C1224" s="525">
        <f t="shared" si="23"/>
        <v>6</v>
      </c>
      <c r="D1224" s="211" t="s">
        <v>1469</v>
      </c>
      <c r="E1224" s="211" t="s">
        <v>3894</v>
      </c>
      <c r="F1224" s="211" t="s">
        <v>2789</v>
      </c>
      <c r="G1224" s="15">
        <v>-66</v>
      </c>
      <c r="K1224" s="838"/>
      <c r="L1224" s="839"/>
      <c r="M1224" s="826"/>
    </row>
    <row r="1225" spans="1:13" x14ac:dyDescent="0.3">
      <c r="A1225" s="202" t="s">
        <v>5793</v>
      </c>
      <c r="B1225" s="211" t="s">
        <v>5792</v>
      </c>
      <c r="C1225" s="525">
        <f t="shared" si="23"/>
        <v>7</v>
      </c>
      <c r="D1225" s="211" t="s">
        <v>1470</v>
      </c>
      <c r="E1225" s="211" t="s">
        <v>3894</v>
      </c>
      <c r="F1225" s="211" t="s">
        <v>2789</v>
      </c>
      <c r="G1225" s="15">
        <v>-66</v>
      </c>
      <c r="K1225" s="838"/>
      <c r="L1225" s="839"/>
      <c r="M1225" s="826"/>
    </row>
    <row r="1226" spans="1:13" x14ac:dyDescent="0.3">
      <c r="A1226" s="202" t="s">
        <v>5793</v>
      </c>
      <c r="B1226" s="211" t="s">
        <v>5792</v>
      </c>
      <c r="C1226" s="525">
        <f t="shared" si="23"/>
        <v>8</v>
      </c>
      <c r="D1226" s="211" t="s">
        <v>1471</v>
      </c>
      <c r="E1226" s="211" t="s">
        <v>3894</v>
      </c>
      <c r="F1226" s="211" t="s">
        <v>2789</v>
      </c>
      <c r="G1226" s="15">
        <v>-66</v>
      </c>
      <c r="K1226" s="838"/>
      <c r="L1226" s="839"/>
      <c r="M1226" s="826"/>
    </row>
    <row r="1227" spans="1:13" x14ac:dyDescent="0.3">
      <c r="A1227" s="202" t="s">
        <v>5793</v>
      </c>
      <c r="B1227" s="211" t="s">
        <v>5792</v>
      </c>
      <c r="C1227" s="525">
        <f t="shared" si="23"/>
        <v>9</v>
      </c>
      <c r="D1227" s="211" t="s">
        <v>1472</v>
      </c>
      <c r="E1227" s="211" t="s">
        <v>3894</v>
      </c>
      <c r="F1227" s="211" t="s">
        <v>2789</v>
      </c>
      <c r="G1227" s="15">
        <v>-66</v>
      </c>
      <c r="K1227" s="840"/>
      <c r="L1227" s="839"/>
    </row>
    <row r="1228" spans="1:13" x14ac:dyDescent="0.3">
      <c r="A1228" s="202" t="s">
        <v>5796</v>
      </c>
      <c r="B1228" s="211" t="s">
        <v>5795</v>
      </c>
      <c r="C1228" s="525">
        <f t="shared" si="23"/>
        <v>10</v>
      </c>
      <c r="D1228" s="306" t="s">
        <v>1488</v>
      </c>
      <c r="E1228" s="149" t="s">
        <v>3894</v>
      </c>
      <c r="F1228" s="197" t="s">
        <v>2789</v>
      </c>
      <c r="G1228" s="151">
        <v>-66</v>
      </c>
      <c r="K1228" s="840"/>
      <c r="L1228" s="839"/>
      <c r="M1228" s="826"/>
    </row>
    <row r="1229" spans="1:13" s="538" customFormat="1" x14ac:dyDescent="0.3">
      <c r="A1229" s="202" t="s">
        <v>4436</v>
      </c>
      <c r="B1229" s="211" t="s">
        <v>4435</v>
      </c>
      <c r="C1229" s="525">
        <f t="shared" si="23"/>
        <v>11</v>
      </c>
      <c r="D1229" s="211" t="s">
        <v>286</v>
      </c>
      <c r="E1229" s="211" t="s">
        <v>3894</v>
      </c>
      <c r="F1229" s="18" t="s">
        <v>2789</v>
      </c>
      <c r="G1229" s="15">
        <v>-66</v>
      </c>
      <c r="K1229" s="840"/>
      <c r="L1229" s="839"/>
      <c r="M1229" s="826"/>
    </row>
    <row r="1230" spans="1:13" s="420" customFormat="1" x14ac:dyDescent="0.3">
      <c r="A1230" s="202" t="s">
        <v>5809</v>
      </c>
      <c r="B1230" s="211" t="s">
        <v>5808</v>
      </c>
      <c r="C1230" s="525">
        <f t="shared" si="23"/>
        <v>12</v>
      </c>
      <c r="D1230" s="211" t="s">
        <v>235</v>
      </c>
      <c r="E1230" s="211" t="s">
        <v>3894</v>
      </c>
      <c r="F1230" s="18" t="s">
        <v>2789</v>
      </c>
      <c r="G1230" s="18">
        <v>-66</v>
      </c>
      <c r="K1230" s="840"/>
      <c r="L1230" s="840"/>
      <c r="M1230" s="826"/>
    </row>
    <row r="1231" spans="1:13" s="420" customFormat="1" x14ac:dyDescent="0.3">
      <c r="A1231" s="201" t="s">
        <v>5809</v>
      </c>
      <c r="B1231" s="149" t="s">
        <v>5808</v>
      </c>
      <c r="C1231" s="525">
        <f t="shared" si="23"/>
        <v>13</v>
      </c>
      <c r="D1231" s="149" t="s">
        <v>287</v>
      </c>
      <c r="E1231" s="149" t="s">
        <v>3894</v>
      </c>
      <c r="F1231" s="197" t="s">
        <v>2789</v>
      </c>
      <c r="G1231" s="151">
        <v>-66</v>
      </c>
      <c r="K1231" s="840"/>
      <c r="L1231" s="840"/>
      <c r="M1231" s="826"/>
    </row>
    <row r="1232" spans="1:13" s="420" customFormat="1" x14ac:dyDescent="0.3">
      <c r="A1232" s="202" t="s">
        <v>5809</v>
      </c>
      <c r="B1232" s="211" t="s">
        <v>5808</v>
      </c>
      <c r="C1232" s="525">
        <f t="shared" si="23"/>
        <v>14</v>
      </c>
      <c r="D1232" s="211" t="s">
        <v>288</v>
      </c>
      <c r="E1232" s="211" t="s">
        <v>3894</v>
      </c>
      <c r="F1232" s="18" t="s">
        <v>2789</v>
      </c>
      <c r="G1232" s="18">
        <v>-66</v>
      </c>
      <c r="K1232" s="840"/>
      <c r="L1232" s="839"/>
      <c r="M1232" s="826"/>
    </row>
    <row r="1233" spans="1:13" s="420" customFormat="1" x14ac:dyDescent="0.3">
      <c r="A1233" s="202" t="s">
        <v>5879</v>
      </c>
      <c r="B1233" s="211" t="s">
        <v>5878</v>
      </c>
      <c r="C1233" s="525">
        <f t="shared" si="23"/>
        <v>15</v>
      </c>
      <c r="D1233" s="211" t="s">
        <v>289</v>
      </c>
      <c r="E1233" s="211" t="s">
        <v>3894</v>
      </c>
      <c r="F1233" s="18" t="s">
        <v>2789</v>
      </c>
      <c r="G1233" s="15">
        <v>-66</v>
      </c>
      <c r="K1233" s="838"/>
      <c r="L1233" s="839"/>
      <c r="M1233" s="826"/>
    </row>
    <row r="1234" spans="1:13" s="420" customFormat="1" x14ac:dyDescent="0.3">
      <c r="A1234" s="202" t="s">
        <v>5935</v>
      </c>
      <c r="B1234" s="211" t="s">
        <v>5934</v>
      </c>
      <c r="C1234" s="525">
        <f t="shared" si="23"/>
        <v>16</v>
      </c>
      <c r="D1234" s="315" t="s">
        <v>5911</v>
      </c>
      <c r="E1234" s="315" t="s">
        <v>3894</v>
      </c>
      <c r="F1234" s="149" t="s">
        <v>2789</v>
      </c>
      <c r="G1234" s="151">
        <v>-66</v>
      </c>
      <c r="K1234" s="838"/>
      <c r="L1234" s="839"/>
      <c r="M1234" s="826"/>
    </row>
    <row r="1235" spans="1:13" s="420" customFormat="1" x14ac:dyDescent="0.3">
      <c r="A1235" s="202" t="s">
        <v>5935</v>
      </c>
      <c r="B1235" s="211" t="s">
        <v>5934</v>
      </c>
      <c r="C1235" s="525">
        <f t="shared" si="23"/>
        <v>17</v>
      </c>
      <c r="D1235" s="315" t="s">
        <v>5913</v>
      </c>
      <c r="E1235" s="315" t="s">
        <v>3894</v>
      </c>
      <c r="F1235" s="149" t="s">
        <v>2789</v>
      </c>
      <c r="G1235" s="151">
        <v>-66</v>
      </c>
      <c r="K1235" s="838"/>
      <c r="L1235" s="839"/>
      <c r="M1235" s="826"/>
    </row>
    <row r="1236" spans="1:13" s="420" customFormat="1" x14ac:dyDescent="0.3">
      <c r="A1236" s="202" t="s">
        <v>5935</v>
      </c>
      <c r="B1236" s="211" t="s">
        <v>5934</v>
      </c>
      <c r="C1236" s="525">
        <f t="shared" si="23"/>
        <v>18</v>
      </c>
      <c r="D1236" s="315" t="s">
        <v>238</v>
      </c>
      <c r="E1236" s="315" t="s">
        <v>3894</v>
      </c>
      <c r="F1236" s="149" t="s">
        <v>2789</v>
      </c>
      <c r="G1236" s="151">
        <v>-66</v>
      </c>
      <c r="K1236" s="838"/>
      <c r="L1236" s="839"/>
      <c r="M1236" s="2"/>
    </row>
    <row r="1237" spans="1:13" s="420" customFormat="1" x14ac:dyDescent="0.3">
      <c r="A1237" s="206" t="s">
        <v>4450</v>
      </c>
      <c r="B1237" s="213" t="s">
        <v>4486</v>
      </c>
      <c r="C1237" s="525">
        <f t="shared" si="23"/>
        <v>19</v>
      </c>
      <c r="D1237" s="213" t="s">
        <v>4497</v>
      </c>
      <c r="E1237" s="213" t="s">
        <v>5682</v>
      </c>
      <c r="F1237" s="38" t="s">
        <v>5726</v>
      </c>
      <c r="G1237" s="38">
        <v>-66</v>
      </c>
      <c r="K1237" s="838"/>
      <c r="L1237" s="839"/>
      <c r="M1237" s="2"/>
    </row>
    <row r="1238" spans="1:13" s="420" customFormat="1" x14ac:dyDescent="0.3">
      <c r="A1238" s="38" t="s">
        <v>4451</v>
      </c>
      <c r="B1238" s="213" t="s">
        <v>4498</v>
      </c>
      <c r="C1238" s="525">
        <f t="shared" si="23"/>
        <v>20</v>
      </c>
      <c r="D1238" s="213" t="s">
        <v>4524</v>
      </c>
      <c r="E1238" s="213" t="s">
        <v>5682</v>
      </c>
      <c r="F1238" s="38" t="s">
        <v>5726</v>
      </c>
      <c r="G1238" s="36">
        <v>-66</v>
      </c>
      <c r="K1238" s="841"/>
      <c r="L1238" s="841"/>
      <c r="M1238" s="2"/>
    </row>
    <row r="1239" spans="1:13" s="420" customFormat="1" x14ac:dyDescent="0.3">
      <c r="A1239" s="38" t="s">
        <v>4451</v>
      </c>
      <c r="B1239" s="213" t="s">
        <v>4498</v>
      </c>
      <c r="C1239" s="525">
        <f t="shared" si="23"/>
        <v>21</v>
      </c>
      <c r="D1239" s="38" t="s">
        <v>4525</v>
      </c>
      <c r="E1239" s="38" t="s">
        <v>5682</v>
      </c>
      <c r="F1239" s="38" t="s">
        <v>5726</v>
      </c>
      <c r="G1239" s="36">
        <v>-66</v>
      </c>
      <c r="K1239" s="841"/>
      <c r="L1239" s="841"/>
      <c r="M1239" s="826"/>
    </row>
    <row r="1240" spans="1:13" s="420" customFormat="1" x14ac:dyDescent="0.3">
      <c r="A1240" s="38" t="s">
        <v>4451</v>
      </c>
      <c r="B1240" s="213" t="s">
        <v>4498</v>
      </c>
      <c r="C1240" s="525">
        <f t="shared" si="23"/>
        <v>22</v>
      </c>
      <c r="D1240" s="38" t="s">
        <v>4526</v>
      </c>
      <c r="E1240" s="213" t="s">
        <v>5682</v>
      </c>
      <c r="F1240" s="38" t="s">
        <v>5726</v>
      </c>
      <c r="G1240" s="213">
        <v>-66</v>
      </c>
      <c r="K1240" s="841"/>
      <c r="L1240" s="837"/>
      <c r="M1240" s="826"/>
    </row>
    <row r="1241" spans="1:13" s="420" customFormat="1" x14ac:dyDescent="0.3">
      <c r="A1241" s="38" t="s">
        <v>4451</v>
      </c>
      <c r="B1241" s="213" t="s">
        <v>4498</v>
      </c>
      <c r="C1241" s="525">
        <f t="shared" si="23"/>
        <v>23</v>
      </c>
      <c r="D1241" s="38" t="s">
        <v>4528</v>
      </c>
      <c r="E1241" s="213" t="s">
        <v>5682</v>
      </c>
      <c r="F1241" s="38" t="s">
        <v>5726</v>
      </c>
      <c r="G1241" s="213">
        <v>-66</v>
      </c>
      <c r="K1241" s="841"/>
      <c r="L1241" s="837"/>
      <c r="M1241" s="826"/>
    </row>
    <row r="1242" spans="1:13" s="420" customFormat="1" x14ac:dyDescent="0.3">
      <c r="A1242" s="38" t="s">
        <v>4451</v>
      </c>
      <c r="B1242" s="213" t="s">
        <v>4498</v>
      </c>
      <c r="C1242" s="525">
        <f t="shared" si="23"/>
        <v>24</v>
      </c>
      <c r="D1242" s="38" t="s">
        <v>4530</v>
      </c>
      <c r="E1242" s="38" t="s">
        <v>5682</v>
      </c>
      <c r="F1242" s="38" t="s">
        <v>5726</v>
      </c>
      <c r="G1242" s="213">
        <v>-66</v>
      </c>
      <c r="K1242" s="836"/>
      <c r="L1242" s="837"/>
      <c r="M1242" s="826"/>
    </row>
    <row r="1243" spans="1:13" s="420" customFormat="1" x14ac:dyDescent="0.3">
      <c r="A1243" s="38" t="s">
        <v>4451</v>
      </c>
      <c r="B1243" s="213" t="s">
        <v>4498</v>
      </c>
      <c r="C1243" s="525">
        <f t="shared" si="23"/>
        <v>25</v>
      </c>
      <c r="D1243" s="38" t="s">
        <v>4532</v>
      </c>
      <c r="E1243" s="213" t="s">
        <v>5682</v>
      </c>
      <c r="F1243" s="38" t="s">
        <v>5726</v>
      </c>
      <c r="G1243" s="213">
        <v>-66</v>
      </c>
      <c r="K1243" s="836"/>
      <c r="L1243" s="837"/>
      <c r="M1243" s="826"/>
    </row>
    <row r="1244" spans="1:13" s="420" customFormat="1" x14ac:dyDescent="0.3">
      <c r="A1244" s="202" t="s">
        <v>2778</v>
      </c>
      <c r="B1244" s="213" t="s">
        <v>4614</v>
      </c>
      <c r="C1244" s="525">
        <f t="shared" si="23"/>
        <v>26</v>
      </c>
      <c r="D1244" s="211" t="s">
        <v>821</v>
      </c>
      <c r="E1244" s="211" t="s">
        <v>3894</v>
      </c>
      <c r="F1244" s="18" t="s">
        <v>2789</v>
      </c>
      <c r="G1244" s="18">
        <v>-66</v>
      </c>
      <c r="K1244" s="836"/>
      <c r="L1244" s="837"/>
      <c r="M1244" s="826"/>
    </row>
    <row r="1245" spans="1:13" s="420" customFormat="1" x14ac:dyDescent="0.3">
      <c r="A1245" s="202" t="s">
        <v>2778</v>
      </c>
      <c r="B1245" s="213" t="s">
        <v>4614</v>
      </c>
      <c r="C1245" s="525">
        <f t="shared" si="23"/>
        <v>27</v>
      </c>
      <c r="D1245" s="202" t="s">
        <v>822</v>
      </c>
      <c r="E1245" s="211" t="s">
        <v>3894</v>
      </c>
      <c r="F1245" s="280" t="s">
        <v>2789</v>
      </c>
      <c r="G1245" s="197">
        <v>-66</v>
      </c>
      <c r="K1245" s="836"/>
      <c r="L1245" s="837"/>
      <c r="M1245" s="826"/>
    </row>
    <row r="1246" spans="1:13" s="420" customFormat="1" x14ac:dyDescent="0.3">
      <c r="A1246" s="202" t="s">
        <v>2778</v>
      </c>
      <c r="B1246" s="213" t="s">
        <v>4614</v>
      </c>
      <c r="C1246" s="525">
        <f t="shared" si="23"/>
        <v>28</v>
      </c>
      <c r="D1246" s="280" t="s">
        <v>239</v>
      </c>
      <c r="E1246" s="149" t="s">
        <v>3894</v>
      </c>
      <c r="F1246" s="197" t="s">
        <v>2789</v>
      </c>
      <c r="G1246" s="197">
        <v>-66</v>
      </c>
      <c r="K1246" s="836"/>
      <c r="L1246" s="837"/>
      <c r="M1246" s="2"/>
    </row>
    <row r="1247" spans="1:13" s="420" customFormat="1" x14ac:dyDescent="0.3">
      <c r="A1247" s="38" t="s">
        <v>4659</v>
      </c>
      <c r="B1247" s="213" t="s">
        <v>5273</v>
      </c>
      <c r="C1247" s="525">
        <f t="shared" si="23"/>
        <v>29</v>
      </c>
      <c r="D1247" s="213" t="s">
        <v>5287</v>
      </c>
      <c r="E1247" s="213" t="s">
        <v>5682</v>
      </c>
      <c r="F1247" s="213" t="s">
        <v>5726</v>
      </c>
      <c r="G1247" s="36">
        <v>-66</v>
      </c>
      <c r="K1247" s="840"/>
      <c r="L1247" s="837"/>
      <c r="M1247" s="2"/>
    </row>
    <row r="1248" spans="1:13" s="538" customFormat="1" x14ac:dyDescent="0.3">
      <c r="A1248" s="516" t="s">
        <v>4659</v>
      </c>
      <c r="B1248" s="212" t="s">
        <v>5273</v>
      </c>
      <c r="C1248" s="525">
        <f t="shared" si="23"/>
        <v>30</v>
      </c>
      <c r="D1248" s="212" t="s">
        <v>5288</v>
      </c>
      <c r="E1248" s="212" t="s">
        <v>5682</v>
      </c>
      <c r="F1248" s="212" t="s">
        <v>5726</v>
      </c>
      <c r="G1248" s="139">
        <v>-66</v>
      </c>
      <c r="K1248" s="840"/>
      <c r="L1248" s="837"/>
      <c r="M1248" s="2"/>
    </row>
    <row r="1249" spans="1:13" s="420" customFormat="1" x14ac:dyDescent="0.3">
      <c r="A1249" s="38" t="s">
        <v>4659</v>
      </c>
      <c r="B1249" s="213" t="s">
        <v>5273</v>
      </c>
      <c r="C1249" s="525">
        <f t="shared" si="23"/>
        <v>31</v>
      </c>
      <c r="D1249" s="213" t="s">
        <v>5289</v>
      </c>
      <c r="E1249" s="213" t="s">
        <v>5682</v>
      </c>
      <c r="F1249" s="213" t="s">
        <v>5726</v>
      </c>
      <c r="G1249" s="36">
        <v>-66</v>
      </c>
      <c r="K1249" s="840"/>
      <c r="L1249" s="837"/>
      <c r="M1249" s="826"/>
    </row>
    <row r="1250" spans="1:13" s="420" customFormat="1" x14ac:dyDescent="0.3">
      <c r="A1250" s="205" t="s">
        <v>4660</v>
      </c>
      <c r="B1250" s="212" t="s">
        <v>5941</v>
      </c>
      <c r="C1250" s="525">
        <f t="shared" si="23"/>
        <v>32</v>
      </c>
      <c r="D1250" s="516" t="s">
        <v>5306</v>
      </c>
      <c r="E1250" s="516" t="s">
        <v>5682</v>
      </c>
      <c r="F1250" s="212" t="s">
        <v>5726</v>
      </c>
      <c r="G1250" s="139">
        <v>-66</v>
      </c>
      <c r="K1250" s="838"/>
      <c r="L1250" s="839"/>
      <c r="M1250" s="826"/>
    </row>
    <row r="1251" spans="1:13" s="420" customFormat="1" x14ac:dyDescent="0.3">
      <c r="A1251" s="38" t="s">
        <v>4660</v>
      </c>
      <c r="B1251" s="213" t="s">
        <v>5941</v>
      </c>
      <c r="C1251" s="525">
        <f t="shared" si="23"/>
        <v>33</v>
      </c>
      <c r="D1251" s="38" t="s">
        <v>5946</v>
      </c>
      <c r="E1251" s="38" t="s">
        <v>5682</v>
      </c>
      <c r="F1251" s="213" t="s">
        <v>5726</v>
      </c>
      <c r="G1251" s="36">
        <v>-66</v>
      </c>
      <c r="K1251" s="838"/>
      <c r="L1251" s="839"/>
      <c r="M1251" s="826"/>
    </row>
    <row r="1252" spans="1:13" s="420" customFormat="1" x14ac:dyDescent="0.3">
      <c r="A1252" s="516" t="s">
        <v>4660</v>
      </c>
      <c r="B1252" s="212" t="s">
        <v>5941</v>
      </c>
      <c r="C1252" s="525">
        <f t="shared" si="23"/>
        <v>34</v>
      </c>
      <c r="D1252" s="516" t="s">
        <v>5310</v>
      </c>
      <c r="E1252" s="516" t="s">
        <v>5682</v>
      </c>
      <c r="F1252" s="212" t="s">
        <v>5726</v>
      </c>
      <c r="G1252" s="139">
        <v>-66</v>
      </c>
      <c r="K1252" s="838"/>
      <c r="L1252" s="839"/>
      <c r="M1252" s="2"/>
    </row>
    <row r="1253" spans="1:13" s="420" customFormat="1" x14ac:dyDescent="0.3">
      <c r="A1253" s="38" t="s">
        <v>4660</v>
      </c>
      <c r="B1253" s="213" t="s">
        <v>5941</v>
      </c>
      <c r="C1253" s="525">
        <f t="shared" si="23"/>
        <v>35</v>
      </c>
      <c r="D1253" s="38" t="s">
        <v>5312</v>
      </c>
      <c r="E1253" s="38" t="s">
        <v>5682</v>
      </c>
      <c r="F1253" s="213" t="s">
        <v>5726</v>
      </c>
      <c r="G1253" s="36">
        <v>-66</v>
      </c>
      <c r="K1253" s="838"/>
      <c r="L1253" s="839"/>
      <c r="M1253" s="2"/>
    </row>
    <row r="1254" spans="1:13" s="420" customFormat="1" x14ac:dyDescent="0.3">
      <c r="A1254" s="516" t="s">
        <v>4661</v>
      </c>
      <c r="B1254" s="212" t="s">
        <v>5324</v>
      </c>
      <c r="C1254" s="525">
        <f t="shared" si="23"/>
        <v>36</v>
      </c>
      <c r="D1254" s="212" t="s">
        <v>5334</v>
      </c>
      <c r="E1254" s="212" t="s">
        <v>5682</v>
      </c>
      <c r="F1254" s="212" t="s">
        <v>5726</v>
      </c>
      <c r="G1254" s="516">
        <v>-66</v>
      </c>
      <c r="K1254" s="836"/>
      <c r="L1254" s="837"/>
      <c r="M1254" s="2"/>
    </row>
    <row r="1255" spans="1:13" s="420" customFormat="1" x14ac:dyDescent="0.3">
      <c r="A1255" s="205" t="s">
        <v>4811</v>
      </c>
      <c r="B1255" s="212" t="s">
        <v>5344</v>
      </c>
      <c r="C1255" s="525">
        <f t="shared" si="23"/>
        <v>37</v>
      </c>
      <c r="D1255" s="212" t="s">
        <v>5356</v>
      </c>
      <c r="E1255" s="212" t="s">
        <v>5682</v>
      </c>
      <c r="F1255" s="197" t="s">
        <v>2789</v>
      </c>
      <c r="G1255" s="139">
        <v>-66</v>
      </c>
      <c r="K1255" s="841"/>
      <c r="L1255" s="837"/>
      <c r="M1255" s="826"/>
    </row>
    <row r="1256" spans="1:13" s="420" customFormat="1" x14ac:dyDescent="0.3">
      <c r="A1256" s="202" t="s">
        <v>5201</v>
      </c>
      <c r="B1256" s="211" t="s">
        <v>5200</v>
      </c>
      <c r="C1256" s="525">
        <f t="shared" si="23"/>
        <v>38</v>
      </c>
      <c r="D1256" s="339" t="s">
        <v>2793</v>
      </c>
      <c r="E1256" s="339" t="s">
        <v>5682</v>
      </c>
      <c r="F1256" s="211" t="s">
        <v>5726</v>
      </c>
      <c r="G1256" s="15">
        <v>-66</v>
      </c>
      <c r="K1256" s="841"/>
      <c r="L1256" s="837"/>
      <c r="M1256" s="826"/>
    </row>
    <row r="1257" spans="1:13" s="420" customFormat="1" x14ac:dyDescent="0.3">
      <c r="A1257" s="201" t="s">
        <v>5201</v>
      </c>
      <c r="B1257" s="149" t="s">
        <v>5200</v>
      </c>
      <c r="C1257" s="525">
        <f t="shared" si="23"/>
        <v>39</v>
      </c>
      <c r="D1257" s="339" t="s">
        <v>3237</v>
      </c>
      <c r="E1257" s="339" t="s">
        <v>5682</v>
      </c>
      <c r="F1257" s="211" t="s">
        <v>5726</v>
      </c>
      <c r="G1257" s="15">
        <v>-66</v>
      </c>
      <c r="K1257" s="841"/>
      <c r="L1257" s="837"/>
      <c r="M1257" s="826"/>
    </row>
    <row r="1258" spans="1:13" s="420" customFormat="1" x14ac:dyDescent="0.3">
      <c r="A1258" s="206" t="s">
        <v>5454</v>
      </c>
      <c r="B1258" s="213" t="s">
        <v>5441</v>
      </c>
      <c r="C1258" s="525">
        <f t="shared" si="23"/>
        <v>40</v>
      </c>
      <c r="D1258" s="213" t="s">
        <v>5457</v>
      </c>
      <c r="E1258" s="213" t="s">
        <v>5682</v>
      </c>
      <c r="F1258" s="213" t="s">
        <v>5726</v>
      </c>
      <c r="G1258" s="36">
        <v>-66</v>
      </c>
      <c r="K1258" s="836"/>
      <c r="L1258" s="837"/>
      <c r="M1258" s="2"/>
    </row>
    <row r="1259" spans="1:13" s="538" customFormat="1" x14ac:dyDescent="0.3">
      <c r="A1259" s="205" t="s">
        <v>5454</v>
      </c>
      <c r="B1259" s="212" t="s">
        <v>5441</v>
      </c>
      <c r="C1259" s="525">
        <f t="shared" si="23"/>
        <v>41</v>
      </c>
      <c r="D1259" s="212" t="s">
        <v>5462</v>
      </c>
      <c r="E1259" s="212" t="s">
        <v>5682</v>
      </c>
      <c r="F1259" s="212" t="s">
        <v>5726</v>
      </c>
      <c r="G1259" s="139">
        <v>-66</v>
      </c>
      <c r="K1259" s="838"/>
      <c r="L1259" s="839"/>
      <c r="M1259" s="2"/>
    </row>
    <row r="1260" spans="1:13" x14ac:dyDescent="0.3">
      <c r="A1260" s="38" t="s">
        <v>4890</v>
      </c>
      <c r="B1260" s="213" t="s">
        <v>5522</v>
      </c>
      <c r="C1260" s="525">
        <f t="shared" si="23"/>
        <v>42</v>
      </c>
      <c r="D1260" s="213" t="s">
        <v>5538</v>
      </c>
      <c r="E1260" s="213" t="s">
        <v>5682</v>
      </c>
      <c r="F1260" s="38" t="s">
        <v>5726</v>
      </c>
      <c r="G1260" s="36">
        <v>-66</v>
      </c>
      <c r="K1260" s="840"/>
      <c r="L1260" s="840"/>
    </row>
    <row r="1261" spans="1:13" x14ac:dyDescent="0.3">
      <c r="A1261" s="516" t="s">
        <v>4890</v>
      </c>
      <c r="B1261" s="212" t="s">
        <v>5522</v>
      </c>
      <c r="C1261" s="525">
        <f t="shared" si="23"/>
        <v>43</v>
      </c>
      <c r="D1261" s="212" t="s">
        <v>5542</v>
      </c>
      <c r="E1261" s="212" t="s">
        <v>5682</v>
      </c>
      <c r="F1261" s="516" t="s">
        <v>5726</v>
      </c>
      <c r="G1261" s="139">
        <v>-66</v>
      </c>
      <c r="K1261" s="840"/>
      <c r="L1261" s="840"/>
    </row>
    <row r="1262" spans="1:13" x14ac:dyDescent="0.3">
      <c r="A1262" s="38" t="s">
        <v>4896</v>
      </c>
      <c r="B1262" s="213" t="s">
        <v>6045</v>
      </c>
      <c r="C1262" s="525">
        <f t="shared" si="23"/>
        <v>44</v>
      </c>
      <c r="D1262" s="213" t="s">
        <v>6065</v>
      </c>
      <c r="E1262" s="213" t="s">
        <v>5682</v>
      </c>
      <c r="F1262" s="213" t="s">
        <v>5726</v>
      </c>
      <c r="G1262" s="36">
        <v>-66</v>
      </c>
      <c r="K1262" s="838"/>
      <c r="L1262" s="838"/>
      <c r="M1262" s="826"/>
    </row>
    <row r="1263" spans="1:13" x14ac:dyDescent="0.3">
      <c r="A1263" s="516" t="s">
        <v>4896</v>
      </c>
      <c r="B1263" s="212" t="s">
        <v>6045</v>
      </c>
      <c r="C1263" s="525">
        <f t="shared" si="23"/>
        <v>45</v>
      </c>
      <c r="D1263" s="212" t="s">
        <v>6068</v>
      </c>
      <c r="E1263" s="212" t="s">
        <v>5682</v>
      </c>
      <c r="F1263" s="212" t="s">
        <v>5726</v>
      </c>
      <c r="G1263" s="139">
        <v>-66</v>
      </c>
      <c r="K1263" s="838"/>
      <c r="L1263" s="838"/>
      <c r="M1263" s="826"/>
    </row>
    <row r="1264" spans="1:13" x14ac:dyDescent="0.3">
      <c r="A1264" s="38" t="s">
        <v>4896</v>
      </c>
      <c r="B1264" s="213" t="s">
        <v>6045</v>
      </c>
      <c r="C1264" s="525">
        <f t="shared" si="23"/>
        <v>46</v>
      </c>
      <c r="D1264" s="213" t="s">
        <v>6071</v>
      </c>
      <c r="E1264" s="213" t="s">
        <v>5682</v>
      </c>
      <c r="F1264" s="213" t="s">
        <v>5726</v>
      </c>
      <c r="G1264" s="36">
        <v>-66</v>
      </c>
      <c r="K1264" s="838"/>
      <c r="L1264" s="838"/>
      <c r="M1264" s="826"/>
    </row>
    <row r="1265" spans="1:13" x14ac:dyDescent="0.3">
      <c r="A1265" s="201" t="s">
        <v>4981</v>
      </c>
      <c r="B1265" s="149" t="s">
        <v>4978</v>
      </c>
      <c r="C1265" s="525">
        <f t="shared" si="23"/>
        <v>47</v>
      </c>
      <c r="D1265" s="149" t="s">
        <v>319</v>
      </c>
      <c r="E1265" s="149" t="s">
        <v>3894</v>
      </c>
      <c r="F1265" s="149" t="s">
        <v>2789</v>
      </c>
      <c r="G1265" s="151">
        <v>-66</v>
      </c>
      <c r="K1265" s="838"/>
      <c r="L1265" s="839"/>
      <c r="M1265" s="826"/>
    </row>
    <row r="1266" spans="1:13" x14ac:dyDescent="0.3">
      <c r="A1266" s="202" t="s">
        <v>4981</v>
      </c>
      <c r="B1266" s="211" t="s">
        <v>4978</v>
      </c>
      <c r="C1266" s="525">
        <f t="shared" si="23"/>
        <v>48</v>
      </c>
      <c r="D1266" s="211" t="s">
        <v>320</v>
      </c>
      <c r="E1266" s="211" t="s">
        <v>3894</v>
      </c>
      <c r="F1266" s="211" t="s">
        <v>2789</v>
      </c>
      <c r="G1266" s="15">
        <v>-66</v>
      </c>
      <c r="K1266" s="838"/>
      <c r="L1266" s="839"/>
      <c r="M1266" s="826"/>
    </row>
    <row r="1267" spans="1:13" s="538" customFormat="1" x14ac:dyDescent="0.3">
      <c r="A1267" s="308" t="s">
        <v>6168</v>
      </c>
      <c r="B1267" s="299" t="s">
        <v>6167</v>
      </c>
      <c r="C1267" s="525">
        <f t="shared" si="23"/>
        <v>49</v>
      </c>
      <c r="D1267" s="149" t="s">
        <v>886</v>
      </c>
      <c r="E1267" s="212" t="s">
        <v>4695</v>
      </c>
      <c r="F1267" s="197" t="s">
        <v>2789</v>
      </c>
      <c r="G1267" s="197">
        <v>-66</v>
      </c>
      <c r="K1267" s="838"/>
      <c r="L1267" s="839"/>
      <c r="M1267" s="826"/>
    </row>
    <row r="1268" spans="1:13" s="420" customFormat="1" x14ac:dyDescent="0.3">
      <c r="A1268" s="308" t="s">
        <v>6168</v>
      </c>
      <c r="B1268" s="299" t="s">
        <v>6167</v>
      </c>
      <c r="C1268" s="525">
        <f t="shared" si="23"/>
        <v>50</v>
      </c>
      <c r="D1268" s="149" t="s">
        <v>887</v>
      </c>
      <c r="E1268" s="212" t="s">
        <v>4695</v>
      </c>
      <c r="F1268" s="197" t="s">
        <v>2789</v>
      </c>
      <c r="G1268" s="197">
        <v>-66</v>
      </c>
      <c r="K1268" s="838"/>
      <c r="L1268" s="839"/>
      <c r="M1268" s="826"/>
    </row>
    <row r="1269" spans="1:13" s="420" customFormat="1" x14ac:dyDescent="0.3">
      <c r="A1269" s="336" t="s">
        <v>6168</v>
      </c>
      <c r="B1269" s="333" t="s">
        <v>6167</v>
      </c>
      <c r="C1269" s="525">
        <f t="shared" si="23"/>
        <v>51</v>
      </c>
      <c r="D1269" s="211" t="s">
        <v>888</v>
      </c>
      <c r="E1269" s="213" t="s">
        <v>4695</v>
      </c>
      <c r="F1269" s="197" t="s">
        <v>2789</v>
      </c>
      <c r="G1269" s="18">
        <v>-66</v>
      </c>
      <c r="K1269" s="840"/>
      <c r="L1269" s="839"/>
      <c r="M1269" s="2"/>
    </row>
    <row r="1270" spans="1:13" x14ac:dyDescent="0.3">
      <c r="A1270" s="201" t="s">
        <v>6218</v>
      </c>
      <c r="B1270" s="149" t="s">
        <v>6217</v>
      </c>
      <c r="C1270" s="525">
        <f t="shared" si="23"/>
        <v>52</v>
      </c>
      <c r="D1270" s="333" t="s">
        <v>919</v>
      </c>
      <c r="E1270" s="333" t="s">
        <v>3894</v>
      </c>
      <c r="F1270" s="333" t="s">
        <v>2789</v>
      </c>
      <c r="G1270" s="333">
        <v>-66</v>
      </c>
      <c r="K1270" s="840"/>
      <c r="L1270" s="839"/>
      <c r="M1270" s="826"/>
    </row>
    <row r="1271" spans="1:13" x14ac:dyDescent="0.3">
      <c r="A1271" s="201" t="s">
        <v>6218</v>
      </c>
      <c r="B1271" s="149" t="s">
        <v>6217</v>
      </c>
      <c r="C1271" s="525">
        <f t="shared" si="23"/>
        <v>53</v>
      </c>
      <c r="D1271" s="333" t="s">
        <v>934</v>
      </c>
      <c r="E1271" s="333" t="s">
        <v>3894</v>
      </c>
      <c r="F1271" s="333" t="s">
        <v>2789</v>
      </c>
      <c r="G1271" s="333">
        <v>-66</v>
      </c>
      <c r="K1271" s="840"/>
      <c r="L1271" s="839"/>
      <c r="M1271" s="826"/>
    </row>
    <row r="1272" spans="1:13" s="420" customFormat="1" x14ac:dyDescent="0.3">
      <c r="A1272" s="201" t="s">
        <v>6218</v>
      </c>
      <c r="B1272" s="149" t="s">
        <v>6217</v>
      </c>
      <c r="C1272" s="525">
        <f t="shared" si="23"/>
        <v>54</v>
      </c>
      <c r="D1272" s="333" t="s">
        <v>935</v>
      </c>
      <c r="E1272" s="333" t="s">
        <v>3894</v>
      </c>
      <c r="F1272" s="333" t="s">
        <v>2789</v>
      </c>
      <c r="G1272" s="333">
        <v>-66</v>
      </c>
      <c r="K1272" s="840"/>
      <c r="L1272" s="839"/>
      <c r="M1272" s="826"/>
    </row>
    <row r="1273" spans="1:13" s="420" customFormat="1" x14ac:dyDescent="0.3">
      <c r="A1273" s="201" t="s">
        <v>6280</v>
      </c>
      <c r="B1273" s="149" t="s">
        <v>6279</v>
      </c>
      <c r="C1273" s="525">
        <f t="shared" si="23"/>
        <v>55</v>
      </c>
      <c r="D1273" s="149" t="s">
        <v>295</v>
      </c>
      <c r="E1273" s="149" t="s">
        <v>3894</v>
      </c>
      <c r="F1273" s="197" t="s">
        <v>2789</v>
      </c>
      <c r="G1273" s="151">
        <v>-66</v>
      </c>
      <c r="K1273" s="840"/>
      <c r="L1273" s="839"/>
      <c r="M1273" s="826"/>
    </row>
    <row r="1274" spans="1:13" s="420" customFormat="1" x14ac:dyDescent="0.3">
      <c r="A1274" s="202" t="s">
        <v>6280</v>
      </c>
      <c r="B1274" s="211" t="s">
        <v>6279</v>
      </c>
      <c r="C1274" s="525">
        <f t="shared" si="23"/>
        <v>56</v>
      </c>
      <c r="D1274" s="211" t="s">
        <v>241</v>
      </c>
      <c r="E1274" s="211" t="s">
        <v>3894</v>
      </c>
      <c r="F1274" s="18" t="s">
        <v>2789</v>
      </c>
      <c r="G1274" s="15">
        <v>-66</v>
      </c>
      <c r="K1274" s="840"/>
      <c r="L1274" s="839"/>
      <c r="M1274" s="826"/>
    </row>
    <row r="1275" spans="1:13" s="420" customFormat="1" x14ac:dyDescent="0.3">
      <c r="A1275" s="202" t="s">
        <v>4246</v>
      </c>
      <c r="B1275" s="211" t="s">
        <v>4245</v>
      </c>
      <c r="C1275" s="525">
        <f t="shared" si="23"/>
        <v>57</v>
      </c>
      <c r="D1275" s="211" t="s">
        <v>1021</v>
      </c>
      <c r="E1275" s="211" t="s">
        <v>3894</v>
      </c>
      <c r="F1275" s="211" t="s">
        <v>2789</v>
      </c>
      <c r="G1275" s="15">
        <v>-66</v>
      </c>
      <c r="K1275" s="838"/>
      <c r="L1275" s="839"/>
      <c r="M1275" s="826"/>
    </row>
    <row r="1276" spans="1:13" s="420" customFormat="1" x14ac:dyDescent="0.3">
      <c r="A1276" s="202" t="s">
        <v>4301</v>
      </c>
      <c r="B1276" s="211" t="s">
        <v>4300</v>
      </c>
      <c r="C1276" s="525">
        <f t="shared" si="23"/>
        <v>58</v>
      </c>
      <c r="D1276" s="211" t="s">
        <v>1031</v>
      </c>
      <c r="E1276" s="211" t="s">
        <v>3894</v>
      </c>
      <c r="F1276" s="211" t="s">
        <v>5726</v>
      </c>
      <c r="G1276" s="15">
        <v>-66</v>
      </c>
      <c r="K1276" s="838"/>
      <c r="L1276" s="839"/>
      <c r="M1276" s="826"/>
    </row>
    <row r="1277" spans="1:13" s="420" customFormat="1" x14ac:dyDescent="0.3">
      <c r="A1277" s="201" t="s">
        <v>6199</v>
      </c>
      <c r="B1277" s="149" t="s">
        <v>4255</v>
      </c>
      <c r="C1277" s="525">
        <f t="shared" si="23"/>
        <v>59</v>
      </c>
      <c r="D1277" s="149" t="s">
        <v>1028</v>
      </c>
      <c r="E1277" s="149" t="s">
        <v>3894</v>
      </c>
      <c r="F1277" s="149" t="s">
        <v>2789</v>
      </c>
      <c r="G1277" s="151">
        <v>-66</v>
      </c>
      <c r="K1277" s="838"/>
      <c r="L1277" s="839"/>
      <c r="M1277" s="826"/>
    </row>
    <row r="1278" spans="1:13" s="420" customFormat="1" x14ac:dyDescent="0.3">
      <c r="A1278" s="202" t="s">
        <v>6200</v>
      </c>
      <c r="B1278" s="211" t="s">
        <v>4255</v>
      </c>
      <c r="C1278" s="525">
        <f t="shared" si="23"/>
        <v>60</v>
      </c>
      <c r="D1278" s="211" t="s">
        <v>1029</v>
      </c>
      <c r="E1278" s="211" t="s">
        <v>3894</v>
      </c>
      <c r="F1278" s="211" t="s">
        <v>2789</v>
      </c>
      <c r="G1278" s="15">
        <v>-66</v>
      </c>
      <c r="K1278" s="838"/>
      <c r="L1278" s="839"/>
      <c r="M1278" s="826"/>
    </row>
    <row r="1279" spans="1:13" s="420" customFormat="1" x14ac:dyDescent="0.3">
      <c r="A1279" s="201" t="s">
        <v>6207</v>
      </c>
      <c r="B1279" s="149" t="s">
        <v>4385</v>
      </c>
      <c r="C1279" s="525">
        <f t="shared" si="23"/>
        <v>61</v>
      </c>
      <c r="D1279" s="149" t="s">
        <v>1105</v>
      </c>
      <c r="E1279" s="149" t="s">
        <v>3894</v>
      </c>
      <c r="F1279" s="149" t="s">
        <v>5726</v>
      </c>
      <c r="G1279" s="151">
        <v>-66</v>
      </c>
      <c r="K1279" s="840"/>
      <c r="L1279" s="839"/>
      <c r="M1279" s="826"/>
    </row>
    <row r="1280" spans="1:13" s="420" customFormat="1" x14ac:dyDescent="0.3">
      <c r="A1280" s="202" t="s">
        <v>6208</v>
      </c>
      <c r="B1280" s="211" t="s">
        <v>3302</v>
      </c>
      <c r="C1280" s="525">
        <f t="shared" si="23"/>
        <v>62</v>
      </c>
      <c r="D1280" s="310" t="s">
        <v>3304</v>
      </c>
      <c r="E1280" s="211" t="s">
        <v>3894</v>
      </c>
      <c r="F1280" s="18" t="s">
        <v>2789</v>
      </c>
      <c r="G1280" s="15">
        <v>-66</v>
      </c>
      <c r="K1280" s="829"/>
      <c r="L1280" s="830"/>
      <c r="M1280" s="2"/>
    </row>
    <row r="1281" spans="1:13" s="420" customFormat="1" x14ac:dyDescent="0.3">
      <c r="A1281" s="201" t="s">
        <v>6208</v>
      </c>
      <c r="B1281" s="149" t="s">
        <v>3302</v>
      </c>
      <c r="C1281" s="525">
        <f t="shared" si="23"/>
        <v>63</v>
      </c>
      <c r="D1281" s="334" t="s">
        <v>3305</v>
      </c>
      <c r="E1281" s="149" t="s">
        <v>3894</v>
      </c>
      <c r="F1281" s="197" t="s">
        <v>2789</v>
      </c>
      <c r="G1281" s="151">
        <v>-66</v>
      </c>
      <c r="K1281" s="829"/>
      <c r="L1281" s="830"/>
      <c r="M1281" s="2"/>
    </row>
    <row r="1282" spans="1:13" s="420" customFormat="1" x14ac:dyDescent="0.3">
      <c r="A1282" s="202" t="s">
        <v>6208</v>
      </c>
      <c r="B1282" s="211" t="s">
        <v>3302</v>
      </c>
      <c r="C1282" s="525">
        <f t="shared" si="23"/>
        <v>64</v>
      </c>
      <c r="D1282" s="314" t="s">
        <v>3312</v>
      </c>
      <c r="E1282" s="149" t="s">
        <v>3894</v>
      </c>
      <c r="F1282" s="197" t="s">
        <v>2789</v>
      </c>
      <c r="G1282" s="151">
        <v>-66</v>
      </c>
      <c r="K1282" s="829"/>
      <c r="L1282" s="830"/>
      <c r="M1282" s="2"/>
    </row>
    <row r="1283" spans="1:13" s="420" customFormat="1" x14ac:dyDescent="0.3">
      <c r="A1283" s="202" t="s">
        <v>6208</v>
      </c>
      <c r="B1283" s="211" t="s">
        <v>3302</v>
      </c>
      <c r="C1283" s="525">
        <f t="shared" si="23"/>
        <v>65</v>
      </c>
      <c r="D1283" s="310" t="s">
        <v>3327</v>
      </c>
      <c r="E1283" s="211" t="s">
        <v>3894</v>
      </c>
      <c r="F1283" s="18" t="s">
        <v>2789</v>
      </c>
      <c r="G1283" s="15">
        <v>-66</v>
      </c>
      <c r="K1283" s="829"/>
      <c r="L1283" s="830"/>
      <c r="M1283" s="2"/>
    </row>
    <row r="1284" spans="1:13" s="420" customFormat="1" x14ac:dyDescent="0.3">
      <c r="A1284" s="336" t="s">
        <v>3338</v>
      </c>
      <c r="B1284" s="333" t="s">
        <v>3469</v>
      </c>
      <c r="C1284" s="525">
        <f t="shared" ref="C1284:C1347" si="24">C1283+1</f>
        <v>66</v>
      </c>
      <c r="D1284" s="211" t="s">
        <v>245</v>
      </c>
      <c r="E1284" s="211" t="s">
        <v>3894</v>
      </c>
      <c r="F1284" s="211" t="s">
        <v>5726</v>
      </c>
      <c r="G1284" s="15">
        <v>-66</v>
      </c>
      <c r="K1284" s="829"/>
      <c r="L1284" s="830"/>
      <c r="M1284" s="2"/>
    </row>
    <row r="1285" spans="1:13" s="420" customFormat="1" x14ac:dyDescent="0.3">
      <c r="A1285" s="336" t="s">
        <v>3338</v>
      </c>
      <c r="B1285" s="333" t="s">
        <v>3469</v>
      </c>
      <c r="C1285" s="525">
        <f t="shared" si="24"/>
        <v>67</v>
      </c>
      <c r="D1285" s="211" t="s">
        <v>246</v>
      </c>
      <c r="E1285" s="211" t="s">
        <v>3894</v>
      </c>
      <c r="F1285" s="211" t="s">
        <v>5726</v>
      </c>
      <c r="G1285" s="15">
        <v>-66</v>
      </c>
      <c r="K1285" s="829"/>
      <c r="L1285" s="830"/>
      <c r="M1285" s="2"/>
    </row>
    <row r="1286" spans="1:13" s="420" customFormat="1" x14ac:dyDescent="0.3">
      <c r="A1286" s="336" t="s">
        <v>3495</v>
      </c>
      <c r="B1286" s="333" t="s">
        <v>3525</v>
      </c>
      <c r="C1286" s="525">
        <f t="shared" si="24"/>
        <v>68</v>
      </c>
      <c r="D1286" s="211" t="s">
        <v>500</v>
      </c>
      <c r="E1286" s="211" t="s">
        <v>5682</v>
      </c>
      <c r="F1286" s="317" t="s">
        <v>5726</v>
      </c>
      <c r="G1286" s="151">
        <v>-66</v>
      </c>
      <c r="H1286" s="420">
        <v>68</v>
      </c>
      <c r="K1286" s="829"/>
      <c r="L1286" s="830"/>
      <c r="M1286" s="2"/>
    </row>
    <row r="1287" spans="1:13" x14ac:dyDescent="0.3">
      <c r="A1287" s="369" t="s">
        <v>5772</v>
      </c>
      <c r="B1287" s="70" t="s">
        <v>5771</v>
      </c>
      <c r="C1287" s="487">
        <v>1</v>
      </c>
      <c r="D1287" s="370" t="s">
        <v>1440</v>
      </c>
      <c r="E1287" s="69" t="s">
        <v>3894</v>
      </c>
      <c r="F1287" s="69" t="s">
        <v>5726</v>
      </c>
      <c r="G1287" s="64">
        <v>-73</v>
      </c>
      <c r="K1287" s="829"/>
      <c r="L1287" s="830"/>
    </row>
    <row r="1288" spans="1:13" x14ac:dyDescent="0.3">
      <c r="A1288" s="369" t="s">
        <v>5772</v>
      </c>
      <c r="B1288" s="70" t="s">
        <v>5771</v>
      </c>
      <c r="C1288" s="487">
        <f t="shared" si="24"/>
        <v>2</v>
      </c>
      <c r="D1288" s="370" t="s">
        <v>1442</v>
      </c>
      <c r="E1288" s="69" t="s">
        <v>3894</v>
      </c>
      <c r="F1288" s="69" t="s">
        <v>5726</v>
      </c>
      <c r="G1288" s="64">
        <v>-73</v>
      </c>
      <c r="K1288" s="829"/>
      <c r="L1288" s="830"/>
    </row>
    <row r="1289" spans="1:13" x14ac:dyDescent="0.3">
      <c r="A1289" s="369" t="s">
        <v>5793</v>
      </c>
      <c r="B1289" s="70" t="s">
        <v>5792</v>
      </c>
      <c r="C1289" s="487">
        <f t="shared" si="24"/>
        <v>3</v>
      </c>
      <c r="D1289" s="70" t="s">
        <v>1473</v>
      </c>
      <c r="E1289" s="70" t="s">
        <v>3894</v>
      </c>
      <c r="F1289" s="70" t="s">
        <v>2789</v>
      </c>
      <c r="G1289" s="65">
        <v>-73</v>
      </c>
      <c r="K1289" s="826"/>
      <c r="L1289" s="830"/>
    </row>
    <row r="1290" spans="1:13" x14ac:dyDescent="0.3">
      <c r="A1290" s="287" t="s">
        <v>5793</v>
      </c>
      <c r="B1290" s="69" t="s">
        <v>5792</v>
      </c>
      <c r="C1290" s="487">
        <f t="shared" si="24"/>
        <v>4</v>
      </c>
      <c r="D1290" s="69" t="s">
        <v>218</v>
      </c>
      <c r="E1290" s="69" t="s">
        <v>3894</v>
      </c>
      <c r="F1290" s="69" t="s">
        <v>2789</v>
      </c>
      <c r="G1290" s="64">
        <v>-73</v>
      </c>
      <c r="K1290" s="826"/>
      <c r="L1290" s="830"/>
      <c r="M1290" s="826"/>
    </row>
    <row r="1291" spans="1:13" x14ac:dyDescent="0.3">
      <c r="A1291" s="287" t="s">
        <v>5793</v>
      </c>
      <c r="B1291" s="69" t="s">
        <v>5792</v>
      </c>
      <c r="C1291" s="487">
        <f t="shared" si="24"/>
        <v>5</v>
      </c>
      <c r="D1291" s="69" t="s">
        <v>315</v>
      </c>
      <c r="E1291" s="69" t="s">
        <v>3894</v>
      </c>
      <c r="F1291" s="69" t="s">
        <v>2789</v>
      </c>
      <c r="G1291" s="64">
        <v>-73</v>
      </c>
      <c r="K1291" s="826"/>
      <c r="L1291" s="826"/>
      <c r="M1291" s="826"/>
    </row>
    <row r="1292" spans="1:13" x14ac:dyDescent="0.3">
      <c r="A1292" s="287" t="s">
        <v>5796</v>
      </c>
      <c r="B1292" s="69" t="s">
        <v>5795</v>
      </c>
      <c r="C1292" s="487">
        <f t="shared" si="24"/>
        <v>6</v>
      </c>
      <c r="D1292" s="371" t="s">
        <v>1485</v>
      </c>
      <c r="E1292" s="70" t="s">
        <v>3894</v>
      </c>
      <c r="F1292" s="67" t="s">
        <v>2789</v>
      </c>
      <c r="G1292" s="65">
        <v>-73</v>
      </c>
      <c r="K1292" s="826"/>
      <c r="L1292" s="830"/>
      <c r="M1292" s="826"/>
    </row>
    <row r="1293" spans="1:13" x14ac:dyDescent="0.3">
      <c r="A1293" s="287" t="s">
        <v>4436</v>
      </c>
      <c r="B1293" s="69" t="s">
        <v>4435</v>
      </c>
      <c r="C1293" s="487">
        <f t="shared" si="24"/>
        <v>7</v>
      </c>
      <c r="D1293" s="69" t="s">
        <v>279</v>
      </c>
      <c r="E1293" s="69" t="s">
        <v>3894</v>
      </c>
      <c r="F1293" s="66" t="s">
        <v>2789</v>
      </c>
      <c r="G1293" s="64">
        <v>-73</v>
      </c>
      <c r="K1293" s="826"/>
      <c r="L1293" s="826"/>
      <c r="M1293" s="826"/>
    </row>
    <row r="1294" spans="1:13" x14ac:dyDescent="0.3">
      <c r="A1294" s="287" t="s">
        <v>5809</v>
      </c>
      <c r="B1294" s="69" t="s">
        <v>5808</v>
      </c>
      <c r="C1294" s="487">
        <f t="shared" si="24"/>
        <v>8</v>
      </c>
      <c r="D1294" s="69" t="s">
        <v>280</v>
      </c>
      <c r="E1294" s="69" t="s">
        <v>3894</v>
      </c>
      <c r="F1294" s="66" t="s">
        <v>2789</v>
      </c>
      <c r="G1294" s="64">
        <v>-73</v>
      </c>
      <c r="K1294" s="826"/>
      <c r="L1294" s="830"/>
      <c r="M1294" s="826"/>
    </row>
    <row r="1295" spans="1:13" x14ac:dyDescent="0.3">
      <c r="A1295" s="369" t="s">
        <v>5809</v>
      </c>
      <c r="B1295" s="70" t="s">
        <v>5808</v>
      </c>
      <c r="C1295" s="487">
        <f t="shared" si="24"/>
        <v>9</v>
      </c>
      <c r="D1295" s="70" t="s">
        <v>281</v>
      </c>
      <c r="E1295" s="70" t="s">
        <v>3894</v>
      </c>
      <c r="F1295" s="67" t="s">
        <v>2789</v>
      </c>
      <c r="G1295" s="67">
        <v>-73</v>
      </c>
      <c r="K1295" s="829"/>
      <c r="L1295" s="830"/>
      <c r="M1295" s="826"/>
    </row>
    <row r="1296" spans="1:13" x14ac:dyDescent="0.3">
      <c r="A1296" s="287" t="s">
        <v>5879</v>
      </c>
      <c r="B1296" s="69" t="s">
        <v>5878</v>
      </c>
      <c r="C1296" s="487">
        <f t="shared" si="24"/>
        <v>10</v>
      </c>
      <c r="D1296" s="69" t="s">
        <v>747</v>
      </c>
      <c r="E1296" s="69" t="s">
        <v>3894</v>
      </c>
      <c r="F1296" s="66" t="s">
        <v>2789</v>
      </c>
      <c r="G1296" s="64">
        <v>-73</v>
      </c>
      <c r="K1296" s="829"/>
      <c r="L1296" s="830"/>
      <c r="M1296" s="826"/>
    </row>
    <row r="1297" spans="1:13" x14ac:dyDescent="0.3">
      <c r="A1297" s="287" t="s">
        <v>5935</v>
      </c>
      <c r="B1297" s="69" t="s">
        <v>5934</v>
      </c>
      <c r="C1297" s="487">
        <f t="shared" si="24"/>
        <v>11</v>
      </c>
      <c r="D1297" s="386" t="s">
        <v>5917</v>
      </c>
      <c r="E1297" s="386" t="s">
        <v>3894</v>
      </c>
      <c r="F1297" s="70" t="s">
        <v>2789</v>
      </c>
      <c r="G1297" s="65">
        <v>-73</v>
      </c>
      <c r="K1297" s="829"/>
      <c r="L1297" s="830"/>
      <c r="M1297" s="826"/>
    </row>
    <row r="1298" spans="1:13" x14ac:dyDescent="0.3">
      <c r="A1298" s="287" t="s">
        <v>4449</v>
      </c>
      <c r="B1298" s="69" t="s">
        <v>4446</v>
      </c>
      <c r="C1298" s="487">
        <f t="shared" si="24"/>
        <v>12</v>
      </c>
      <c r="D1298" s="69" t="s">
        <v>801</v>
      </c>
      <c r="E1298" s="69" t="s">
        <v>3894</v>
      </c>
      <c r="F1298" s="69" t="s">
        <v>5726</v>
      </c>
      <c r="G1298" s="64">
        <v>-73</v>
      </c>
      <c r="M1298" s="826"/>
    </row>
    <row r="1299" spans="1:13" x14ac:dyDescent="0.3">
      <c r="A1299" s="62" t="s">
        <v>4451</v>
      </c>
      <c r="B1299" s="375" t="s">
        <v>4498</v>
      </c>
      <c r="C1299" s="487">
        <f t="shared" si="24"/>
        <v>13</v>
      </c>
      <c r="D1299" s="375" t="s">
        <v>4533</v>
      </c>
      <c r="E1299" s="375" t="s">
        <v>5682</v>
      </c>
      <c r="F1299" s="62" t="s">
        <v>5726</v>
      </c>
      <c r="G1299" s="60">
        <v>-73</v>
      </c>
      <c r="L1299" s="827"/>
      <c r="M1299" s="826"/>
    </row>
    <row r="1300" spans="1:13" x14ac:dyDescent="0.3">
      <c r="A1300" s="55" t="s">
        <v>4451</v>
      </c>
      <c r="B1300" s="54" t="s">
        <v>4498</v>
      </c>
      <c r="C1300" s="487">
        <f t="shared" si="24"/>
        <v>14</v>
      </c>
      <c r="D1300" s="55" t="s">
        <v>4509</v>
      </c>
      <c r="E1300" s="54" t="s">
        <v>5682</v>
      </c>
      <c r="F1300" s="55" t="s">
        <v>5726</v>
      </c>
      <c r="G1300" s="55">
        <v>-73</v>
      </c>
      <c r="L1300" s="827"/>
      <c r="M1300" s="826"/>
    </row>
    <row r="1301" spans="1:13" x14ac:dyDescent="0.3">
      <c r="A1301" s="287" t="s">
        <v>2778</v>
      </c>
      <c r="B1301" s="54" t="s">
        <v>4614</v>
      </c>
      <c r="C1301" s="487">
        <f t="shared" si="24"/>
        <v>15</v>
      </c>
      <c r="D1301" s="288" t="s">
        <v>826</v>
      </c>
      <c r="E1301" s="70" t="s">
        <v>3894</v>
      </c>
      <c r="F1301" s="67" t="s">
        <v>2789</v>
      </c>
      <c r="G1301" s="67">
        <v>-73</v>
      </c>
      <c r="L1301" s="828"/>
      <c r="M1301" s="826"/>
    </row>
    <row r="1302" spans="1:13" x14ac:dyDescent="0.3">
      <c r="A1302" s="287" t="s">
        <v>2778</v>
      </c>
      <c r="B1302" s="54" t="s">
        <v>4614</v>
      </c>
      <c r="C1302" s="487">
        <f t="shared" si="24"/>
        <v>16</v>
      </c>
      <c r="D1302" s="288" t="s">
        <v>220</v>
      </c>
      <c r="E1302" s="70" t="s">
        <v>3894</v>
      </c>
      <c r="F1302" s="67" t="s">
        <v>2789</v>
      </c>
      <c r="G1302" s="67">
        <v>-73</v>
      </c>
      <c r="L1302" s="828"/>
      <c r="M1302" s="826"/>
    </row>
    <row r="1303" spans="1:13" s="420" customFormat="1" x14ac:dyDescent="0.3">
      <c r="A1303" s="55" t="s">
        <v>4659</v>
      </c>
      <c r="B1303" s="54" t="s">
        <v>5273</v>
      </c>
      <c r="C1303" s="487">
        <f t="shared" si="24"/>
        <v>17</v>
      </c>
      <c r="D1303" s="54" t="s">
        <v>5290</v>
      </c>
      <c r="E1303" s="54" t="s">
        <v>5682</v>
      </c>
      <c r="F1303" s="54" t="s">
        <v>5726</v>
      </c>
      <c r="G1303" s="63">
        <v>-73</v>
      </c>
      <c r="K1303" s="2"/>
      <c r="L1303" s="828"/>
      <c r="M1303" s="826"/>
    </row>
    <row r="1304" spans="1:13" s="420" customFormat="1" x14ac:dyDescent="0.3">
      <c r="A1304" s="62" t="s">
        <v>4660</v>
      </c>
      <c r="B1304" s="375" t="s">
        <v>5941</v>
      </c>
      <c r="C1304" s="487">
        <f t="shared" si="24"/>
        <v>18</v>
      </c>
      <c r="D1304" s="62" t="s">
        <v>5300</v>
      </c>
      <c r="E1304" s="62" t="s">
        <v>5682</v>
      </c>
      <c r="F1304" s="375" t="s">
        <v>5726</v>
      </c>
      <c r="G1304" s="60">
        <v>-73</v>
      </c>
      <c r="K1304" s="2"/>
      <c r="L1304" s="828"/>
      <c r="M1304" s="826"/>
    </row>
    <row r="1305" spans="1:13" s="420" customFormat="1" x14ac:dyDescent="0.3">
      <c r="A1305" s="62" t="s">
        <v>4811</v>
      </c>
      <c r="B1305" s="375" t="s">
        <v>5344</v>
      </c>
      <c r="C1305" s="487">
        <f t="shared" si="24"/>
        <v>19</v>
      </c>
      <c r="D1305" s="375" t="s">
        <v>5358</v>
      </c>
      <c r="E1305" s="375" t="s">
        <v>5682</v>
      </c>
      <c r="F1305" s="67" t="s">
        <v>2789</v>
      </c>
      <c r="G1305" s="60">
        <v>-73</v>
      </c>
      <c r="K1305" s="826"/>
      <c r="L1305" s="826"/>
      <c r="M1305" s="826"/>
    </row>
    <row r="1306" spans="1:13" x14ac:dyDescent="0.3">
      <c r="A1306" s="287" t="s">
        <v>5201</v>
      </c>
      <c r="B1306" s="69" t="s">
        <v>5200</v>
      </c>
      <c r="C1306" s="487">
        <f t="shared" si="24"/>
        <v>20</v>
      </c>
      <c r="D1306" s="414" t="s">
        <v>3236</v>
      </c>
      <c r="E1306" s="414" t="s">
        <v>5682</v>
      </c>
      <c r="F1306" s="69" t="s">
        <v>5726</v>
      </c>
      <c r="G1306" s="64">
        <v>-73</v>
      </c>
      <c r="K1306" s="826"/>
      <c r="L1306" s="826"/>
      <c r="M1306" s="826"/>
    </row>
    <row r="1307" spans="1:13" x14ac:dyDescent="0.3">
      <c r="A1307" s="287" t="s">
        <v>5201</v>
      </c>
      <c r="B1307" s="69" t="s">
        <v>5200</v>
      </c>
      <c r="C1307" s="487">
        <f t="shared" si="24"/>
        <v>21</v>
      </c>
      <c r="D1307" s="414" t="s">
        <v>3239</v>
      </c>
      <c r="E1307" s="414" t="s">
        <v>5682</v>
      </c>
      <c r="F1307" s="69" t="s">
        <v>5726</v>
      </c>
      <c r="G1307" s="64">
        <v>-73</v>
      </c>
      <c r="K1307" s="826"/>
      <c r="L1307" s="826"/>
      <c r="M1307" s="826"/>
    </row>
    <row r="1308" spans="1:13" x14ac:dyDescent="0.3">
      <c r="A1308" s="293" t="s">
        <v>5454</v>
      </c>
      <c r="B1308" s="54" t="s">
        <v>5441</v>
      </c>
      <c r="C1308" s="487">
        <f t="shared" si="24"/>
        <v>22</v>
      </c>
      <c r="D1308" s="54" t="s">
        <v>5458</v>
      </c>
      <c r="E1308" s="54" t="s">
        <v>5682</v>
      </c>
      <c r="F1308" s="54" t="s">
        <v>5726</v>
      </c>
      <c r="G1308" s="63">
        <v>-73</v>
      </c>
      <c r="K1308" s="828"/>
      <c r="L1308" s="827"/>
      <c r="M1308" s="826"/>
    </row>
    <row r="1309" spans="1:13" x14ac:dyDescent="0.3">
      <c r="A1309" s="372" t="s">
        <v>5454</v>
      </c>
      <c r="B1309" s="375" t="s">
        <v>5441</v>
      </c>
      <c r="C1309" s="487">
        <f t="shared" si="24"/>
        <v>23</v>
      </c>
      <c r="D1309" s="375" t="s">
        <v>5459</v>
      </c>
      <c r="E1309" s="375" t="s">
        <v>5682</v>
      </c>
      <c r="F1309" s="375" t="s">
        <v>5726</v>
      </c>
      <c r="G1309" s="60">
        <v>-73</v>
      </c>
      <c r="K1309" s="828"/>
      <c r="L1309" s="827"/>
      <c r="M1309" s="826"/>
    </row>
    <row r="1310" spans="1:13" x14ac:dyDescent="0.3">
      <c r="A1310" s="293" t="s">
        <v>5454</v>
      </c>
      <c r="B1310" s="54" t="s">
        <v>5441</v>
      </c>
      <c r="C1310" s="487">
        <f t="shared" si="24"/>
        <v>24</v>
      </c>
      <c r="D1310" s="54" t="s">
        <v>5463</v>
      </c>
      <c r="E1310" s="54" t="s">
        <v>5682</v>
      </c>
      <c r="F1310" s="54" t="s">
        <v>5726</v>
      </c>
      <c r="G1310" s="63">
        <v>-73</v>
      </c>
      <c r="K1310" s="828"/>
      <c r="L1310" s="827"/>
      <c r="M1310" s="826"/>
    </row>
    <row r="1311" spans="1:13" x14ac:dyDescent="0.3">
      <c r="A1311" s="62" t="s">
        <v>4896</v>
      </c>
      <c r="B1311" s="375" t="s">
        <v>6045</v>
      </c>
      <c r="C1311" s="487">
        <f t="shared" si="24"/>
        <v>25</v>
      </c>
      <c r="D1311" s="375" t="s">
        <v>6067</v>
      </c>
      <c r="E1311" s="375" t="s">
        <v>5682</v>
      </c>
      <c r="F1311" s="375" t="s">
        <v>5726</v>
      </c>
      <c r="G1311" s="60">
        <v>-73</v>
      </c>
      <c r="K1311" s="828"/>
      <c r="L1311" s="827"/>
      <c r="M1311" s="826"/>
    </row>
    <row r="1312" spans="1:13" x14ac:dyDescent="0.3">
      <c r="A1312" s="55" t="s">
        <v>4896</v>
      </c>
      <c r="B1312" s="54" t="s">
        <v>6045</v>
      </c>
      <c r="C1312" s="487">
        <f t="shared" si="24"/>
        <v>26</v>
      </c>
      <c r="D1312" s="54" t="s">
        <v>6069</v>
      </c>
      <c r="E1312" s="54" t="s">
        <v>5682</v>
      </c>
      <c r="F1312" s="54" t="s">
        <v>5726</v>
      </c>
      <c r="G1312" s="63">
        <v>-73</v>
      </c>
      <c r="K1312" s="828"/>
      <c r="L1312" s="827"/>
      <c r="M1312" s="826"/>
    </row>
    <row r="1313" spans="1:13" x14ac:dyDescent="0.3">
      <c r="A1313" s="62" t="s">
        <v>4896</v>
      </c>
      <c r="B1313" s="375" t="s">
        <v>6045</v>
      </c>
      <c r="C1313" s="487">
        <f t="shared" si="24"/>
        <v>27</v>
      </c>
      <c r="D1313" s="375" t="s">
        <v>6072</v>
      </c>
      <c r="E1313" s="375" t="s">
        <v>5682</v>
      </c>
      <c r="F1313" s="375" t="s">
        <v>5726</v>
      </c>
      <c r="G1313" s="60">
        <v>-73</v>
      </c>
      <c r="K1313" s="828"/>
      <c r="L1313" s="827"/>
      <c r="M1313" s="826"/>
    </row>
    <row r="1314" spans="1:13" x14ac:dyDescent="0.3">
      <c r="A1314" s="287" t="s">
        <v>4981</v>
      </c>
      <c r="B1314" s="69" t="s">
        <v>4978</v>
      </c>
      <c r="C1314" s="487">
        <f t="shared" si="24"/>
        <v>28</v>
      </c>
      <c r="D1314" s="69" t="s">
        <v>316</v>
      </c>
      <c r="E1314" s="69" t="s">
        <v>3894</v>
      </c>
      <c r="F1314" s="69" t="s">
        <v>2789</v>
      </c>
      <c r="G1314" s="64">
        <v>-73</v>
      </c>
      <c r="K1314" s="828"/>
      <c r="L1314" s="827"/>
      <c r="M1314" s="826"/>
    </row>
    <row r="1315" spans="1:13" x14ac:dyDescent="0.3">
      <c r="A1315" s="369" t="s">
        <v>4981</v>
      </c>
      <c r="B1315" s="70" t="s">
        <v>4978</v>
      </c>
      <c r="C1315" s="487">
        <f t="shared" si="24"/>
        <v>29</v>
      </c>
      <c r="D1315" s="67" t="s">
        <v>317</v>
      </c>
      <c r="E1315" s="70" t="s">
        <v>3894</v>
      </c>
      <c r="F1315" s="70" t="s">
        <v>2789</v>
      </c>
      <c r="G1315" s="65">
        <v>-73</v>
      </c>
      <c r="K1315" s="828"/>
      <c r="M1315" s="826"/>
    </row>
    <row r="1316" spans="1:13" s="538" customFormat="1" x14ac:dyDescent="0.3">
      <c r="A1316" s="295" t="s">
        <v>6168</v>
      </c>
      <c r="B1316" s="285" t="s">
        <v>6167</v>
      </c>
      <c r="C1316" s="487">
        <f t="shared" si="24"/>
        <v>30</v>
      </c>
      <c r="D1316" s="70" t="s">
        <v>889</v>
      </c>
      <c r="E1316" s="375" t="s">
        <v>4695</v>
      </c>
      <c r="F1316" s="67" t="s">
        <v>2789</v>
      </c>
      <c r="G1316" s="67">
        <v>-73</v>
      </c>
      <c r="K1316" s="826"/>
      <c r="L1316" s="827"/>
      <c r="M1316" s="826"/>
    </row>
    <row r="1317" spans="1:13" s="420" customFormat="1" x14ac:dyDescent="0.3">
      <c r="A1317" s="389" t="s">
        <v>6168</v>
      </c>
      <c r="B1317" s="370" t="s">
        <v>6167</v>
      </c>
      <c r="C1317" s="487">
        <f t="shared" si="24"/>
        <v>31</v>
      </c>
      <c r="D1317" s="69" t="s">
        <v>890</v>
      </c>
      <c r="E1317" s="54" t="s">
        <v>4695</v>
      </c>
      <c r="F1317" s="66" t="s">
        <v>2789</v>
      </c>
      <c r="G1317" s="66">
        <v>-73</v>
      </c>
      <c r="K1317" s="829"/>
      <c r="L1317" s="830"/>
      <c r="M1317" s="826"/>
    </row>
    <row r="1318" spans="1:13" x14ac:dyDescent="0.3">
      <c r="A1318" s="287" t="s">
        <v>6218</v>
      </c>
      <c r="B1318" s="69" t="s">
        <v>6217</v>
      </c>
      <c r="C1318" s="487">
        <f t="shared" si="24"/>
        <v>32</v>
      </c>
      <c r="D1318" s="285" t="s">
        <v>920</v>
      </c>
      <c r="E1318" s="285" t="s">
        <v>3894</v>
      </c>
      <c r="F1318" s="285" t="s">
        <v>2789</v>
      </c>
      <c r="G1318" s="285">
        <v>-73</v>
      </c>
      <c r="K1318" s="829"/>
      <c r="L1318" s="830"/>
      <c r="M1318" s="826"/>
    </row>
    <row r="1319" spans="1:13" x14ac:dyDescent="0.3">
      <c r="A1319" s="287" t="s">
        <v>6218</v>
      </c>
      <c r="B1319" s="69" t="s">
        <v>6217</v>
      </c>
      <c r="C1319" s="487">
        <f t="shared" si="24"/>
        <v>33</v>
      </c>
      <c r="D1319" s="285" t="s">
        <v>921</v>
      </c>
      <c r="E1319" s="285" t="s">
        <v>3894</v>
      </c>
      <c r="F1319" s="285" t="s">
        <v>2789</v>
      </c>
      <c r="G1319" s="285">
        <v>-73</v>
      </c>
      <c r="K1319" s="828"/>
      <c r="L1319" s="827"/>
      <c r="M1319" s="826"/>
    </row>
    <row r="1320" spans="1:13" x14ac:dyDescent="0.3">
      <c r="A1320" s="287" t="s">
        <v>6218</v>
      </c>
      <c r="B1320" s="69" t="s">
        <v>6217</v>
      </c>
      <c r="C1320" s="487">
        <f t="shared" si="24"/>
        <v>34</v>
      </c>
      <c r="D1320" s="285" t="s">
        <v>936</v>
      </c>
      <c r="E1320" s="285" t="s">
        <v>3894</v>
      </c>
      <c r="F1320" s="285" t="s">
        <v>2789</v>
      </c>
      <c r="G1320" s="285">
        <v>-73</v>
      </c>
      <c r="K1320" s="828"/>
      <c r="L1320" s="827"/>
      <c r="M1320" s="826"/>
    </row>
    <row r="1321" spans="1:13" x14ac:dyDescent="0.3">
      <c r="A1321" s="287" t="s">
        <v>6280</v>
      </c>
      <c r="B1321" s="69" t="s">
        <v>6279</v>
      </c>
      <c r="C1321" s="487">
        <f t="shared" si="24"/>
        <v>35</v>
      </c>
      <c r="D1321" s="69" t="s">
        <v>318</v>
      </c>
      <c r="E1321" s="69" t="s">
        <v>3894</v>
      </c>
      <c r="F1321" s="66" t="s">
        <v>2789</v>
      </c>
      <c r="G1321" s="64">
        <v>-73</v>
      </c>
      <c r="L1321" s="827"/>
    </row>
    <row r="1322" spans="1:13" x14ac:dyDescent="0.3">
      <c r="A1322" s="369" t="s">
        <v>6280</v>
      </c>
      <c r="B1322" s="70" t="s">
        <v>6279</v>
      </c>
      <c r="C1322" s="487">
        <f t="shared" si="24"/>
        <v>36</v>
      </c>
      <c r="D1322" s="70" t="s">
        <v>959</v>
      </c>
      <c r="E1322" s="70" t="s">
        <v>3894</v>
      </c>
      <c r="F1322" s="67" t="s">
        <v>2789</v>
      </c>
      <c r="G1322" s="65">
        <v>-73</v>
      </c>
      <c r="L1322" s="827"/>
    </row>
    <row r="1323" spans="1:13" x14ac:dyDescent="0.3">
      <c r="A1323" s="287" t="s">
        <v>6195</v>
      </c>
      <c r="B1323" s="69" t="s">
        <v>4255</v>
      </c>
      <c r="C1323" s="487">
        <f t="shared" si="24"/>
        <v>37</v>
      </c>
      <c r="D1323" s="69" t="s">
        <v>1030</v>
      </c>
      <c r="E1323" s="69" t="s">
        <v>3894</v>
      </c>
      <c r="F1323" s="69" t="s">
        <v>2789</v>
      </c>
      <c r="G1323" s="64">
        <v>-73</v>
      </c>
      <c r="K1323" s="828"/>
      <c r="L1323" s="827"/>
    </row>
    <row r="1324" spans="1:13" x14ac:dyDescent="0.3">
      <c r="A1324" s="287" t="s">
        <v>4292</v>
      </c>
      <c r="B1324" s="69" t="s">
        <v>4291</v>
      </c>
      <c r="C1324" s="487">
        <f t="shared" si="24"/>
        <v>38</v>
      </c>
      <c r="D1324" s="371" t="s">
        <v>225</v>
      </c>
      <c r="E1324" s="70" t="s">
        <v>3894</v>
      </c>
      <c r="F1324" s="70" t="s">
        <v>2789</v>
      </c>
      <c r="G1324" s="65">
        <v>-73</v>
      </c>
      <c r="K1324" s="828"/>
      <c r="L1324" s="827"/>
    </row>
    <row r="1325" spans="1:13" x14ac:dyDescent="0.3">
      <c r="A1325" s="287" t="s">
        <v>4292</v>
      </c>
      <c r="B1325" s="69" t="s">
        <v>4291</v>
      </c>
      <c r="C1325" s="487">
        <f t="shared" si="24"/>
        <v>39</v>
      </c>
      <c r="D1325" s="69" t="s">
        <v>226</v>
      </c>
      <c r="E1325" s="69" t="s">
        <v>3894</v>
      </c>
      <c r="F1325" s="69" t="s">
        <v>2789</v>
      </c>
      <c r="G1325" s="64">
        <v>-73</v>
      </c>
      <c r="K1325" s="828"/>
      <c r="L1325" s="827"/>
    </row>
    <row r="1326" spans="1:13" x14ac:dyDescent="0.3">
      <c r="A1326" s="369" t="s">
        <v>4301</v>
      </c>
      <c r="B1326" s="70" t="s">
        <v>4300</v>
      </c>
      <c r="C1326" s="487">
        <f t="shared" si="24"/>
        <v>40</v>
      </c>
      <c r="D1326" s="70" t="s">
        <v>1034</v>
      </c>
      <c r="E1326" s="70" t="s">
        <v>3894</v>
      </c>
      <c r="F1326" s="70" t="s">
        <v>5726</v>
      </c>
      <c r="G1326" s="65">
        <v>-73</v>
      </c>
      <c r="K1326" s="829"/>
      <c r="L1326" s="830"/>
    </row>
    <row r="1327" spans="1:13" x14ac:dyDescent="0.3">
      <c r="A1327" s="287" t="s">
        <v>6203</v>
      </c>
      <c r="B1327" s="69" t="s">
        <v>4358</v>
      </c>
      <c r="C1327" s="487">
        <f t="shared" si="24"/>
        <v>41</v>
      </c>
      <c r="D1327" s="66" t="s">
        <v>1140</v>
      </c>
      <c r="E1327" s="66" t="s">
        <v>3894</v>
      </c>
      <c r="F1327" s="69" t="s">
        <v>2789</v>
      </c>
      <c r="G1327" s="64">
        <v>-73</v>
      </c>
      <c r="K1327" s="829"/>
      <c r="L1327" s="830"/>
    </row>
    <row r="1328" spans="1:13" x14ac:dyDescent="0.4">
      <c r="A1328" s="369" t="s">
        <v>6203</v>
      </c>
      <c r="B1328" s="70" t="s">
        <v>4358</v>
      </c>
      <c r="C1328" s="487">
        <f t="shared" si="24"/>
        <v>42</v>
      </c>
      <c r="D1328" s="415" t="s">
        <v>227</v>
      </c>
      <c r="E1328" s="416" t="s">
        <v>5682</v>
      </c>
      <c r="F1328" s="70" t="s">
        <v>2789</v>
      </c>
      <c r="G1328" s="65">
        <v>-73</v>
      </c>
      <c r="K1328" s="826"/>
      <c r="L1328" s="826"/>
      <c r="M1328" s="826"/>
    </row>
    <row r="1329" spans="1:13" s="420" customFormat="1" x14ac:dyDescent="0.3">
      <c r="A1329" s="369" t="s">
        <v>6204</v>
      </c>
      <c r="B1329" s="70" t="s">
        <v>4368</v>
      </c>
      <c r="C1329" s="487">
        <f t="shared" si="24"/>
        <v>43</v>
      </c>
      <c r="D1329" s="70" t="s">
        <v>1083</v>
      </c>
      <c r="E1329" s="70" t="s">
        <v>3894</v>
      </c>
      <c r="F1329" s="67" t="s">
        <v>1084</v>
      </c>
      <c r="G1329" s="67">
        <v>-73</v>
      </c>
      <c r="K1329" s="826"/>
      <c r="L1329" s="826"/>
      <c r="M1329" s="826"/>
    </row>
    <row r="1330" spans="1:13" x14ac:dyDescent="0.3">
      <c r="A1330" s="287" t="s">
        <v>6208</v>
      </c>
      <c r="B1330" s="69" t="s">
        <v>3302</v>
      </c>
      <c r="C1330" s="487">
        <f t="shared" si="24"/>
        <v>44</v>
      </c>
      <c r="D1330" s="390" t="s">
        <v>3303</v>
      </c>
      <c r="E1330" s="69" t="s">
        <v>3894</v>
      </c>
      <c r="F1330" s="66" t="s">
        <v>2789</v>
      </c>
      <c r="G1330" s="64">
        <v>-73</v>
      </c>
      <c r="K1330" s="826"/>
      <c r="L1330" s="826"/>
      <c r="M1330" s="826"/>
    </row>
    <row r="1331" spans="1:13" s="538" customFormat="1" x14ac:dyDescent="0.3">
      <c r="A1331" s="369" t="s">
        <v>6208</v>
      </c>
      <c r="B1331" s="70" t="s">
        <v>3302</v>
      </c>
      <c r="C1331" s="487">
        <f t="shared" si="24"/>
        <v>45</v>
      </c>
      <c r="D1331" s="417" t="s">
        <v>3320</v>
      </c>
      <c r="E1331" s="70" t="s">
        <v>3894</v>
      </c>
      <c r="F1331" s="67" t="s">
        <v>2789</v>
      </c>
      <c r="G1331" s="65">
        <v>-73</v>
      </c>
      <c r="K1331" s="829"/>
      <c r="L1331" s="829"/>
      <c r="M1331" s="2"/>
    </row>
    <row r="1332" spans="1:13" s="538" customFormat="1" x14ac:dyDescent="0.3">
      <c r="A1332" s="287" t="s">
        <v>6208</v>
      </c>
      <c r="B1332" s="69" t="s">
        <v>3302</v>
      </c>
      <c r="C1332" s="487">
        <f t="shared" si="24"/>
        <v>46</v>
      </c>
      <c r="D1332" s="390" t="s">
        <v>3323</v>
      </c>
      <c r="E1332" s="69" t="s">
        <v>3894</v>
      </c>
      <c r="F1332" s="66" t="s">
        <v>2789</v>
      </c>
      <c r="G1332" s="64">
        <v>-73</v>
      </c>
      <c r="K1332" s="829"/>
      <c r="L1332" s="829"/>
      <c r="M1332" s="2"/>
    </row>
    <row r="1333" spans="1:13" x14ac:dyDescent="0.3">
      <c r="A1333" s="389" t="s">
        <v>3338</v>
      </c>
      <c r="B1333" s="370" t="s">
        <v>3469</v>
      </c>
      <c r="C1333" s="487">
        <f t="shared" si="24"/>
        <v>47</v>
      </c>
      <c r="D1333" s="69" t="s">
        <v>231</v>
      </c>
      <c r="E1333" s="69" t="s">
        <v>3894</v>
      </c>
      <c r="F1333" s="69" t="s">
        <v>5726</v>
      </c>
      <c r="G1333" s="64">
        <v>-73</v>
      </c>
      <c r="K1333" s="829"/>
      <c r="L1333" s="829"/>
      <c r="M1333" s="826"/>
    </row>
    <row r="1334" spans="1:13" x14ac:dyDescent="0.3">
      <c r="A1334" s="389" t="s">
        <v>3495</v>
      </c>
      <c r="B1334" s="370" t="s">
        <v>3525</v>
      </c>
      <c r="C1334" s="487">
        <f t="shared" si="24"/>
        <v>48</v>
      </c>
      <c r="D1334" s="69" t="s">
        <v>501</v>
      </c>
      <c r="E1334" s="69" t="s">
        <v>5682</v>
      </c>
      <c r="F1334" s="296" t="s">
        <v>5726</v>
      </c>
      <c r="G1334" s="65">
        <v>-73</v>
      </c>
      <c r="K1334" s="826"/>
      <c r="L1334" s="830"/>
      <c r="M1334" s="826"/>
    </row>
    <row r="1335" spans="1:13" x14ac:dyDescent="0.3">
      <c r="A1335" s="295" t="s">
        <v>3495</v>
      </c>
      <c r="B1335" s="285" t="s">
        <v>3525</v>
      </c>
      <c r="C1335" s="487">
        <f t="shared" si="24"/>
        <v>49</v>
      </c>
      <c r="D1335" s="70" t="s">
        <v>502</v>
      </c>
      <c r="E1335" s="70" t="s">
        <v>5682</v>
      </c>
      <c r="F1335" s="296" t="s">
        <v>5726</v>
      </c>
      <c r="G1335" s="65">
        <v>-73</v>
      </c>
      <c r="K1335" s="826"/>
      <c r="L1335" s="830"/>
      <c r="M1335" s="826"/>
    </row>
    <row r="1336" spans="1:13" x14ac:dyDescent="0.3">
      <c r="A1336" s="295" t="s">
        <v>3541</v>
      </c>
      <c r="B1336" s="285" t="s">
        <v>3554</v>
      </c>
      <c r="C1336" s="487">
        <f t="shared" si="24"/>
        <v>50</v>
      </c>
      <c r="D1336" s="70" t="s">
        <v>232</v>
      </c>
      <c r="E1336" s="70" t="s">
        <v>5682</v>
      </c>
      <c r="F1336" s="67" t="s">
        <v>5726</v>
      </c>
      <c r="G1336" s="65">
        <v>-73</v>
      </c>
      <c r="K1336" s="829"/>
      <c r="L1336" s="830"/>
      <c r="M1336" s="826"/>
    </row>
    <row r="1337" spans="1:13" s="420" customFormat="1" x14ac:dyDescent="0.3">
      <c r="A1337" s="287" t="s">
        <v>3671</v>
      </c>
      <c r="B1337" s="69" t="s">
        <v>3751</v>
      </c>
      <c r="C1337" s="487">
        <f t="shared" si="24"/>
        <v>51</v>
      </c>
      <c r="D1337" s="69" t="s">
        <v>3752</v>
      </c>
      <c r="E1337" s="69" t="s">
        <v>5682</v>
      </c>
      <c r="F1337" s="66" t="s">
        <v>2789</v>
      </c>
      <c r="G1337" s="69">
        <v>-73</v>
      </c>
      <c r="H1337" s="420">
        <v>51</v>
      </c>
      <c r="K1337" s="829"/>
      <c r="L1337" s="830"/>
      <c r="M1337" s="826"/>
    </row>
    <row r="1338" spans="1:13" x14ac:dyDescent="0.3">
      <c r="A1338" s="202" t="s">
        <v>5772</v>
      </c>
      <c r="B1338" s="211" t="s">
        <v>5771</v>
      </c>
      <c r="C1338" s="525">
        <v>1</v>
      </c>
      <c r="D1338" s="299" t="s">
        <v>1438</v>
      </c>
      <c r="E1338" s="149" t="s">
        <v>3894</v>
      </c>
      <c r="F1338" s="149" t="s">
        <v>2789</v>
      </c>
      <c r="G1338" s="151">
        <v>-81</v>
      </c>
      <c r="K1338" s="829"/>
      <c r="L1338" s="830"/>
      <c r="M1338" s="826"/>
    </row>
    <row r="1339" spans="1:13" x14ac:dyDescent="0.3">
      <c r="A1339" s="202" t="s">
        <v>5772</v>
      </c>
      <c r="B1339" s="211" t="s">
        <v>5771</v>
      </c>
      <c r="C1339" s="525">
        <f t="shared" si="24"/>
        <v>2</v>
      </c>
      <c r="D1339" s="299" t="s">
        <v>1445</v>
      </c>
      <c r="E1339" s="149" t="s">
        <v>3894</v>
      </c>
      <c r="F1339" s="149" t="s">
        <v>5726</v>
      </c>
      <c r="G1339" s="151">
        <v>-81</v>
      </c>
      <c r="K1339" s="829"/>
      <c r="L1339" s="830"/>
      <c r="M1339" s="826"/>
    </row>
    <row r="1340" spans="1:13" x14ac:dyDescent="0.3">
      <c r="A1340" s="202" t="s">
        <v>5793</v>
      </c>
      <c r="B1340" s="211" t="s">
        <v>5792</v>
      </c>
      <c r="C1340" s="525">
        <f t="shared" si="24"/>
        <v>3</v>
      </c>
      <c r="D1340" s="211" t="s">
        <v>1474</v>
      </c>
      <c r="E1340" s="211" t="s">
        <v>3894</v>
      </c>
      <c r="F1340" s="211" t="s">
        <v>2789</v>
      </c>
      <c r="G1340" s="15">
        <v>-81</v>
      </c>
      <c r="K1340" s="829"/>
      <c r="L1340" s="830"/>
      <c r="M1340" s="826"/>
    </row>
    <row r="1341" spans="1:13" x14ac:dyDescent="0.3">
      <c r="A1341" s="202" t="s">
        <v>5793</v>
      </c>
      <c r="B1341" s="211" t="s">
        <v>5792</v>
      </c>
      <c r="C1341" s="525">
        <f t="shared" si="24"/>
        <v>4</v>
      </c>
      <c r="D1341" s="211" t="s">
        <v>209</v>
      </c>
      <c r="E1341" s="211" t="s">
        <v>3894</v>
      </c>
      <c r="F1341" s="211" t="s">
        <v>2789</v>
      </c>
      <c r="G1341" s="15">
        <v>-81</v>
      </c>
      <c r="K1341" s="826"/>
      <c r="L1341" s="830"/>
      <c r="M1341" s="826"/>
    </row>
    <row r="1342" spans="1:13" x14ac:dyDescent="0.3">
      <c r="A1342" s="202" t="s">
        <v>5793</v>
      </c>
      <c r="B1342" s="211" t="s">
        <v>5792</v>
      </c>
      <c r="C1342" s="525">
        <f t="shared" si="24"/>
        <v>5</v>
      </c>
      <c r="D1342" s="211" t="s">
        <v>210</v>
      </c>
      <c r="E1342" s="211" t="s">
        <v>3894</v>
      </c>
      <c r="F1342" s="211" t="s">
        <v>2789</v>
      </c>
      <c r="G1342" s="15">
        <v>-81</v>
      </c>
      <c r="K1342" s="826"/>
      <c r="L1342" s="830"/>
      <c r="M1342" s="826"/>
    </row>
    <row r="1343" spans="1:13" x14ac:dyDescent="0.3">
      <c r="A1343" s="202" t="s">
        <v>5796</v>
      </c>
      <c r="B1343" s="211" t="s">
        <v>5795</v>
      </c>
      <c r="C1343" s="525">
        <f t="shared" si="24"/>
        <v>6</v>
      </c>
      <c r="D1343" s="306" t="s">
        <v>656</v>
      </c>
      <c r="E1343" s="149" t="s">
        <v>3894</v>
      </c>
      <c r="F1343" s="197" t="s">
        <v>2789</v>
      </c>
      <c r="G1343" s="151">
        <v>-81</v>
      </c>
      <c r="K1343" s="826"/>
      <c r="L1343" s="830"/>
      <c r="M1343" s="826"/>
    </row>
    <row r="1344" spans="1:13" x14ac:dyDescent="0.3">
      <c r="A1344" s="202" t="s">
        <v>5796</v>
      </c>
      <c r="B1344" s="211" t="s">
        <v>5795</v>
      </c>
      <c r="C1344" s="525">
        <f t="shared" si="24"/>
        <v>7</v>
      </c>
      <c r="D1344" s="306" t="s">
        <v>1486</v>
      </c>
      <c r="E1344" s="149" t="s">
        <v>3894</v>
      </c>
      <c r="F1344" s="197" t="s">
        <v>2789</v>
      </c>
      <c r="G1344" s="151">
        <v>-81</v>
      </c>
      <c r="K1344" s="826"/>
      <c r="L1344" s="830"/>
      <c r="M1344" s="826"/>
    </row>
    <row r="1345" spans="1:13" x14ac:dyDescent="0.3">
      <c r="A1345" s="202" t="s">
        <v>4436</v>
      </c>
      <c r="B1345" s="211" t="s">
        <v>4435</v>
      </c>
      <c r="C1345" s="525">
        <f t="shared" si="24"/>
        <v>8</v>
      </c>
      <c r="D1345" s="299" t="s">
        <v>1494</v>
      </c>
      <c r="E1345" s="149" t="s">
        <v>3894</v>
      </c>
      <c r="F1345" s="197" t="s">
        <v>2789</v>
      </c>
      <c r="G1345" s="151">
        <v>-81</v>
      </c>
      <c r="K1345" s="829"/>
      <c r="L1345" s="830"/>
      <c r="M1345" s="826"/>
    </row>
    <row r="1346" spans="1:13" x14ac:dyDescent="0.3">
      <c r="A1346" s="202" t="s">
        <v>5809</v>
      </c>
      <c r="B1346" s="211" t="s">
        <v>5808</v>
      </c>
      <c r="C1346" s="525">
        <f t="shared" si="24"/>
        <v>9</v>
      </c>
      <c r="D1346" s="211" t="s">
        <v>274</v>
      </c>
      <c r="E1346" s="211" t="s">
        <v>3894</v>
      </c>
      <c r="F1346" s="18" t="s">
        <v>2789</v>
      </c>
      <c r="G1346" s="15">
        <v>-81</v>
      </c>
      <c r="K1346" s="829"/>
      <c r="L1346" s="830"/>
      <c r="M1346" s="826"/>
    </row>
    <row r="1347" spans="1:13" x14ac:dyDescent="0.3">
      <c r="A1347" s="201" t="s">
        <v>5809</v>
      </c>
      <c r="B1347" s="149" t="s">
        <v>5808</v>
      </c>
      <c r="C1347" s="525">
        <f t="shared" si="24"/>
        <v>10</v>
      </c>
      <c r="D1347" s="149" t="s">
        <v>275</v>
      </c>
      <c r="E1347" s="149" t="s">
        <v>3894</v>
      </c>
      <c r="F1347" s="197" t="s">
        <v>2789</v>
      </c>
      <c r="G1347" s="151">
        <v>-81</v>
      </c>
      <c r="K1347" s="838"/>
      <c r="L1347" s="839"/>
    </row>
    <row r="1348" spans="1:13" x14ac:dyDescent="0.3">
      <c r="A1348" s="202" t="s">
        <v>5879</v>
      </c>
      <c r="B1348" s="211" t="s">
        <v>5878</v>
      </c>
      <c r="C1348" s="525">
        <f t="shared" ref="C1348:C1411" si="25">C1347+1</f>
        <v>11</v>
      </c>
      <c r="D1348" s="211" t="s">
        <v>276</v>
      </c>
      <c r="E1348" s="211" t="s">
        <v>3894</v>
      </c>
      <c r="F1348" s="18" t="s">
        <v>2789</v>
      </c>
      <c r="G1348" s="15">
        <v>-81</v>
      </c>
      <c r="K1348" s="838"/>
      <c r="L1348" s="839"/>
    </row>
    <row r="1349" spans="1:13" x14ac:dyDescent="0.3">
      <c r="A1349" s="38" t="s">
        <v>4451</v>
      </c>
      <c r="B1349" s="213" t="s">
        <v>4498</v>
      </c>
      <c r="C1349" s="525">
        <f t="shared" si="25"/>
        <v>12</v>
      </c>
      <c r="D1349" s="38" t="s">
        <v>4535</v>
      </c>
      <c r="E1349" s="213" t="s">
        <v>5682</v>
      </c>
      <c r="F1349" s="38" t="s">
        <v>5726</v>
      </c>
      <c r="G1349" s="38">
        <v>-81</v>
      </c>
      <c r="K1349" s="838"/>
      <c r="L1349" s="839"/>
    </row>
    <row r="1350" spans="1:13" x14ac:dyDescent="0.3">
      <c r="A1350" s="38" t="s">
        <v>4451</v>
      </c>
      <c r="B1350" s="213" t="s">
        <v>4498</v>
      </c>
      <c r="C1350" s="525">
        <f t="shared" si="25"/>
        <v>13</v>
      </c>
      <c r="D1350" s="38" t="s">
        <v>4536</v>
      </c>
      <c r="E1350" s="213" t="s">
        <v>5682</v>
      </c>
      <c r="F1350" s="38" t="s">
        <v>5726</v>
      </c>
      <c r="G1350" s="38">
        <v>-81</v>
      </c>
      <c r="K1350" s="838"/>
      <c r="L1350" s="839"/>
    </row>
    <row r="1351" spans="1:13" x14ac:dyDescent="0.3">
      <c r="A1351" s="38" t="s">
        <v>4451</v>
      </c>
      <c r="B1351" s="213" t="s">
        <v>4498</v>
      </c>
      <c r="C1351" s="525">
        <f t="shared" si="25"/>
        <v>14</v>
      </c>
      <c r="D1351" s="38" t="s">
        <v>4537</v>
      </c>
      <c r="E1351" s="38" t="s">
        <v>5682</v>
      </c>
      <c r="F1351" s="38" t="s">
        <v>5726</v>
      </c>
      <c r="G1351" s="38">
        <v>-81</v>
      </c>
      <c r="K1351" s="838"/>
      <c r="L1351" s="839"/>
    </row>
    <row r="1352" spans="1:13" x14ac:dyDescent="0.3">
      <c r="A1352" s="202" t="s">
        <v>2778</v>
      </c>
      <c r="B1352" s="213" t="s">
        <v>4614</v>
      </c>
      <c r="C1352" s="525">
        <f t="shared" si="25"/>
        <v>15</v>
      </c>
      <c r="D1352" s="280" t="s">
        <v>825</v>
      </c>
      <c r="E1352" s="149" t="s">
        <v>3894</v>
      </c>
      <c r="F1352" s="197" t="s">
        <v>2789</v>
      </c>
      <c r="G1352" s="197">
        <v>-81</v>
      </c>
      <c r="K1352" s="840"/>
      <c r="L1352" s="839"/>
    </row>
    <row r="1353" spans="1:13" s="420" customFormat="1" x14ac:dyDescent="0.3">
      <c r="A1353" s="206" t="s">
        <v>4625</v>
      </c>
      <c r="B1353" s="213" t="s">
        <v>4686</v>
      </c>
      <c r="C1353" s="525">
        <f t="shared" si="25"/>
        <v>16</v>
      </c>
      <c r="D1353" s="213" t="s">
        <v>4706</v>
      </c>
      <c r="E1353" s="213" t="s">
        <v>4695</v>
      </c>
      <c r="F1353" s="38" t="s">
        <v>5726</v>
      </c>
      <c r="G1353" s="38">
        <v>-81</v>
      </c>
      <c r="K1353" s="840"/>
      <c r="L1353" s="839"/>
      <c r="M1353" s="2"/>
    </row>
    <row r="1354" spans="1:13" s="420" customFormat="1" x14ac:dyDescent="0.3">
      <c r="A1354" s="38" t="s">
        <v>4659</v>
      </c>
      <c r="B1354" s="213" t="s">
        <v>5273</v>
      </c>
      <c r="C1354" s="525">
        <f t="shared" si="25"/>
        <v>17</v>
      </c>
      <c r="D1354" s="213" t="s">
        <v>5291</v>
      </c>
      <c r="E1354" s="213" t="s">
        <v>5682</v>
      </c>
      <c r="F1354" s="213" t="s">
        <v>5726</v>
      </c>
      <c r="G1354" s="36">
        <v>-81</v>
      </c>
      <c r="K1354" s="840"/>
      <c r="L1354" s="839"/>
      <c r="M1354" s="2"/>
    </row>
    <row r="1355" spans="1:13" s="420" customFormat="1" x14ac:dyDescent="0.3">
      <c r="A1355" s="516" t="s">
        <v>4659</v>
      </c>
      <c r="B1355" s="212" t="s">
        <v>5273</v>
      </c>
      <c r="C1355" s="525">
        <f t="shared" si="25"/>
        <v>18</v>
      </c>
      <c r="D1355" s="212" t="s">
        <v>5292</v>
      </c>
      <c r="E1355" s="212" t="s">
        <v>5682</v>
      </c>
      <c r="F1355" s="212" t="s">
        <v>5726</v>
      </c>
      <c r="G1355" s="139">
        <v>-81</v>
      </c>
      <c r="K1355" s="840"/>
      <c r="L1355" s="840"/>
      <c r="M1355" s="2"/>
    </row>
    <row r="1356" spans="1:13" s="420" customFormat="1" x14ac:dyDescent="0.3">
      <c r="A1356" s="38" t="s">
        <v>4659</v>
      </c>
      <c r="B1356" s="213" t="s">
        <v>5273</v>
      </c>
      <c r="C1356" s="525">
        <f t="shared" si="25"/>
        <v>19</v>
      </c>
      <c r="D1356" s="213" t="s">
        <v>5293</v>
      </c>
      <c r="E1356" s="213" t="s">
        <v>5682</v>
      </c>
      <c r="F1356" s="213" t="s">
        <v>5726</v>
      </c>
      <c r="G1356" s="36">
        <v>-81</v>
      </c>
      <c r="K1356" s="840"/>
      <c r="L1356" s="839"/>
      <c r="M1356" s="2"/>
    </row>
    <row r="1357" spans="1:13" s="420" customFormat="1" x14ac:dyDescent="0.3">
      <c r="A1357" s="516" t="s">
        <v>4660</v>
      </c>
      <c r="B1357" s="212" t="s">
        <v>5941</v>
      </c>
      <c r="C1357" s="525">
        <f t="shared" si="25"/>
        <v>20</v>
      </c>
      <c r="D1357" s="516" t="s">
        <v>5308</v>
      </c>
      <c r="E1357" s="516" t="s">
        <v>5682</v>
      </c>
      <c r="F1357" s="212" t="s">
        <v>5726</v>
      </c>
      <c r="G1357" s="139">
        <v>-81</v>
      </c>
      <c r="K1357" s="838"/>
      <c r="L1357" s="839"/>
      <c r="M1357" s="2"/>
    </row>
    <row r="1358" spans="1:13" s="420" customFormat="1" x14ac:dyDescent="0.3">
      <c r="A1358" s="38" t="s">
        <v>4811</v>
      </c>
      <c r="B1358" s="213" t="s">
        <v>5344</v>
      </c>
      <c r="C1358" s="525">
        <f t="shared" si="25"/>
        <v>21</v>
      </c>
      <c r="D1358" s="213" t="s">
        <v>5361</v>
      </c>
      <c r="E1358" s="213" t="s">
        <v>5682</v>
      </c>
      <c r="F1358" s="197" t="s">
        <v>2789</v>
      </c>
      <c r="G1358" s="36">
        <v>-81</v>
      </c>
      <c r="K1358" s="838"/>
      <c r="L1358" s="839"/>
      <c r="M1358" s="2"/>
    </row>
    <row r="1359" spans="1:13" s="420" customFormat="1" x14ac:dyDescent="0.3">
      <c r="A1359" s="202" t="s">
        <v>5201</v>
      </c>
      <c r="B1359" s="211" t="s">
        <v>5200</v>
      </c>
      <c r="C1359" s="525">
        <f t="shared" si="25"/>
        <v>22</v>
      </c>
      <c r="D1359" s="339" t="s">
        <v>3235</v>
      </c>
      <c r="E1359" s="339" t="s">
        <v>5682</v>
      </c>
      <c r="F1359" s="211" t="s">
        <v>5726</v>
      </c>
      <c r="G1359" s="15">
        <v>-81</v>
      </c>
      <c r="K1359" s="841"/>
      <c r="L1359" s="837"/>
      <c r="M1359" s="2"/>
    </row>
    <row r="1360" spans="1:13" x14ac:dyDescent="0.3">
      <c r="A1360" s="202" t="s">
        <v>5201</v>
      </c>
      <c r="B1360" s="211" t="s">
        <v>5200</v>
      </c>
      <c r="C1360" s="525">
        <f t="shared" si="25"/>
        <v>23</v>
      </c>
      <c r="D1360" s="339" t="s">
        <v>3242</v>
      </c>
      <c r="E1360" s="339" t="s">
        <v>5682</v>
      </c>
      <c r="F1360" s="211" t="s">
        <v>5726</v>
      </c>
      <c r="G1360" s="15">
        <v>-81</v>
      </c>
      <c r="K1360" s="841"/>
      <c r="L1360" s="841"/>
    </row>
    <row r="1361" spans="1:13" s="420" customFormat="1" x14ac:dyDescent="0.3">
      <c r="A1361" s="206" t="s">
        <v>5454</v>
      </c>
      <c r="B1361" s="213" t="s">
        <v>5441</v>
      </c>
      <c r="C1361" s="525">
        <f t="shared" si="25"/>
        <v>24</v>
      </c>
      <c r="D1361" s="213" t="s">
        <v>5460</v>
      </c>
      <c r="E1361" s="213" t="s">
        <v>5682</v>
      </c>
      <c r="F1361" s="213" t="s">
        <v>5726</v>
      </c>
      <c r="G1361" s="36">
        <v>-81</v>
      </c>
      <c r="K1361" s="840"/>
      <c r="L1361" s="840"/>
      <c r="M1361" s="2"/>
    </row>
    <row r="1362" spans="1:13" s="420" customFormat="1" x14ac:dyDescent="0.3">
      <c r="A1362" s="516" t="s">
        <v>4892</v>
      </c>
      <c r="B1362" s="212" t="s">
        <v>5564</v>
      </c>
      <c r="C1362" s="525">
        <f t="shared" si="25"/>
        <v>25</v>
      </c>
      <c r="D1362" s="212" t="s">
        <v>5593</v>
      </c>
      <c r="E1362" s="212" t="s">
        <v>5682</v>
      </c>
      <c r="F1362" s="516" t="s">
        <v>5726</v>
      </c>
      <c r="G1362" s="212">
        <v>-81</v>
      </c>
      <c r="K1362" s="840"/>
      <c r="L1362" s="840"/>
      <c r="M1362" s="2"/>
    </row>
    <row r="1363" spans="1:13" s="420" customFormat="1" x14ac:dyDescent="0.3">
      <c r="A1363" s="38" t="s">
        <v>4896</v>
      </c>
      <c r="B1363" s="213" t="s">
        <v>6045</v>
      </c>
      <c r="C1363" s="525">
        <f t="shared" si="25"/>
        <v>26</v>
      </c>
      <c r="D1363" s="213" t="s">
        <v>6073</v>
      </c>
      <c r="E1363" s="213" t="s">
        <v>5682</v>
      </c>
      <c r="F1363" s="213" t="s">
        <v>5726</v>
      </c>
      <c r="G1363" s="36">
        <v>-81</v>
      </c>
      <c r="K1363" s="836"/>
      <c r="L1363" s="837"/>
      <c r="M1363" s="826"/>
    </row>
    <row r="1364" spans="1:13" s="420" customFormat="1" x14ac:dyDescent="0.3">
      <c r="A1364" s="516" t="s">
        <v>4896</v>
      </c>
      <c r="B1364" s="212" t="s">
        <v>6045</v>
      </c>
      <c r="C1364" s="525">
        <f t="shared" si="25"/>
        <v>27</v>
      </c>
      <c r="D1364" s="212" t="s">
        <v>6074</v>
      </c>
      <c r="E1364" s="212" t="s">
        <v>5682</v>
      </c>
      <c r="F1364" s="212" t="s">
        <v>5726</v>
      </c>
      <c r="G1364" s="139">
        <v>-81</v>
      </c>
      <c r="K1364" s="836"/>
      <c r="L1364" s="837"/>
      <c r="M1364" s="826"/>
    </row>
    <row r="1365" spans="1:13" s="420" customFormat="1" x14ac:dyDescent="0.3">
      <c r="A1365" s="38" t="s">
        <v>4896</v>
      </c>
      <c r="B1365" s="213" t="s">
        <v>6045</v>
      </c>
      <c r="C1365" s="525">
        <f t="shared" si="25"/>
        <v>28</v>
      </c>
      <c r="D1365" s="213" t="s">
        <v>6075</v>
      </c>
      <c r="E1365" s="213" t="s">
        <v>5682</v>
      </c>
      <c r="F1365" s="213" t="s">
        <v>5726</v>
      </c>
      <c r="G1365" s="36">
        <v>-81</v>
      </c>
      <c r="K1365" s="840"/>
      <c r="L1365" s="837"/>
      <c r="M1365" s="826"/>
    </row>
    <row r="1366" spans="1:13" x14ac:dyDescent="0.3">
      <c r="A1366" s="38" t="s">
        <v>4896</v>
      </c>
      <c r="B1366" s="213" t="s">
        <v>6045</v>
      </c>
      <c r="C1366" s="525">
        <f t="shared" si="25"/>
        <v>29</v>
      </c>
      <c r="D1366" s="213" t="s">
        <v>6077</v>
      </c>
      <c r="E1366" s="213" t="s">
        <v>5682</v>
      </c>
      <c r="F1366" s="213" t="s">
        <v>5726</v>
      </c>
      <c r="G1366" s="36">
        <v>-81</v>
      </c>
      <c r="K1366" s="838"/>
      <c r="L1366" s="839"/>
    </row>
    <row r="1367" spans="1:13" x14ac:dyDescent="0.3">
      <c r="A1367" s="202" t="s">
        <v>4981</v>
      </c>
      <c r="B1367" s="211" t="s">
        <v>4978</v>
      </c>
      <c r="C1367" s="525">
        <f t="shared" si="25"/>
        <v>30</v>
      </c>
      <c r="D1367" s="211" t="s">
        <v>313</v>
      </c>
      <c r="E1367" s="211" t="s">
        <v>3894</v>
      </c>
      <c r="F1367" s="211" t="s">
        <v>2789</v>
      </c>
      <c r="G1367" s="15">
        <v>-81</v>
      </c>
      <c r="K1367" s="838"/>
      <c r="L1367" s="839"/>
    </row>
    <row r="1368" spans="1:13" x14ac:dyDescent="0.3">
      <c r="A1368" s="201" t="s">
        <v>4981</v>
      </c>
      <c r="B1368" s="149" t="s">
        <v>4978</v>
      </c>
      <c r="C1368" s="525">
        <f t="shared" si="25"/>
        <v>31</v>
      </c>
      <c r="D1368" s="149" t="s">
        <v>314</v>
      </c>
      <c r="E1368" s="149" t="s">
        <v>3894</v>
      </c>
      <c r="F1368" s="149" t="s">
        <v>2789</v>
      </c>
      <c r="G1368" s="151">
        <v>-81</v>
      </c>
      <c r="K1368" s="836"/>
      <c r="L1368" s="837"/>
    </row>
    <row r="1369" spans="1:13" s="538" customFormat="1" x14ac:dyDescent="0.3">
      <c r="A1369" s="308" t="s">
        <v>6168</v>
      </c>
      <c r="B1369" s="299" t="s">
        <v>6167</v>
      </c>
      <c r="C1369" s="525">
        <f t="shared" si="25"/>
        <v>32</v>
      </c>
      <c r="D1369" s="149" t="s">
        <v>425</v>
      </c>
      <c r="E1369" s="212" t="s">
        <v>4695</v>
      </c>
      <c r="F1369" s="197" t="s">
        <v>2789</v>
      </c>
      <c r="G1369" s="197">
        <v>-81</v>
      </c>
      <c r="K1369" s="836"/>
      <c r="L1369" s="837"/>
      <c r="M1369" s="2"/>
    </row>
    <row r="1370" spans="1:13" s="420" customFormat="1" x14ac:dyDescent="0.3">
      <c r="A1370" s="308" t="s">
        <v>6168</v>
      </c>
      <c r="B1370" s="299" t="s">
        <v>6167</v>
      </c>
      <c r="C1370" s="525">
        <f t="shared" si="25"/>
        <v>33</v>
      </c>
      <c r="D1370" s="149" t="s">
        <v>421</v>
      </c>
      <c r="E1370" s="212" t="s">
        <v>4695</v>
      </c>
      <c r="F1370" s="197" t="s">
        <v>2789</v>
      </c>
      <c r="G1370" s="197">
        <v>-81</v>
      </c>
      <c r="K1370" s="836"/>
      <c r="L1370" s="837"/>
      <c r="M1370" s="2"/>
    </row>
    <row r="1371" spans="1:13" x14ac:dyDescent="0.3">
      <c r="A1371" s="202" t="s">
        <v>6280</v>
      </c>
      <c r="B1371" s="211" t="s">
        <v>6279</v>
      </c>
      <c r="C1371" s="525">
        <f t="shared" si="25"/>
        <v>34</v>
      </c>
      <c r="D1371" s="211" t="s">
        <v>961</v>
      </c>
      <c r="E1371" s="211" t="s">
        <v>3894</v>
      </c>
      <c r="F1371" s="18" t="s">
        <v>2789</v>
      </c>
      <c r="G1371" s="15">
        <v>-81</v>
      </c>
      <c r="K1371" s="836"/>
      <c r="L1371" s="837"/>
    </row>
    <row r="1372" spans="1:13" x14ac:dyDescent="0.3">
      <c r="A1372" s="201" t="s">
        <v>4246</v>
      </c>
      <c r="B1372" s="149" t="s">
        <v>4245</v>
      </c>
      <c r="C1372" s="525">
        <f t="shared" si="25"/>
        <v>35</v>
      </c>
      <c r="D1372" s="197" t="s">
        <v>1022</v>
      </c>
      <c r="E1372" s="197" t="s">
        <v>3894</v>
      </c>
      <c r="F1372" s="149" t="s">
        <v>2789</v>
      </c>
      <c r="G1372" s="151">
        <v>-81</v>
      </c>
      <c r="K1372" s="836"/>
      <c r="L1372" s="837"/>
    </row>
    <row r="1373" spans="1:13" x14ac:dyDescent="0.4">
      <c r="A1373" s="202" t="s">
        <v>6203</v>
      </c>
      <c r="B1373" s="211" t="s">
        <v>4358</v>
      </c>
      <c r="C1373" s="525">
        <f t="shared" si="25"/>
        <v>36</v>
      </c>
      <c r="D1373" s="281" t="s">
        <v>1075</v>
      </c>
      <c r="E1373" s="313" t="s">
        <v>5682</v>
      </c>
      <c r="F1373" s="211" t="s">
        <v>2789</v>
      </c>
      <c r="G1373" s="15">
        <v>-81</v>
      </c>
      <c r="K1373" s="836"/>
      <c r="L1373" s="837"/>
    </row>
    <row r="1374" spans="1:13" s="420" customFormat="1" x14ac:dyDescent="0.3">
      <c r="A1374" s="202" t="s">
        <v>6204</v>
      </c>
      <c r="B1374" s="211" t="s">
        <v>4368</v>
      </c>
      <c r="C1374" s="525">
        <f t="shared" si="25"/>
        <v>37</v>
      </c>
      <c r="D1374" s="211" t="s">
        <v>1085</v>
      </c>
      <c r="E1374" s="211" t="s">
        <v>3894</v>
      </c>
      <c r="F1374" s="18" t="s">
        <v>1084</v>
      </c>
      <c r="G1374" s="18">
        <v>-81</v>
      </c>
      <c r="K1374" s="838"/>
      <c r="L1374" s="839"/>
      <c r="M1374" s="2"/>
    </row>
    <row r="1375" spans="1:13" x14ac:dyDescent="0.3">
      <c r="A1375" s="202" t="s">
        <v>6208</v>
      </c>
      <c r="B1375" s="211" t="s">
        <v>3302</v>
      </c>
      <c r="C1375" s="525">
        <f t="shared" si="25"/>
        <v>38</v>
      </c>
      <c r="D1375" s="314" t="s">
        <v>3313</v>
      </c>
      <c r="E1375" s="149" t="s">
        <v>3894</v>
      </c>
      <c r="F1375" s="197" t="s">
        <v>2789</v>
      </c>
      <c r="G1375" s="151">
        <v>-81</v>
      </c>
      <c r="K1375" s="838"/>
      <c r="L1375" s="839"/>
    </row>
    <row r="1376" spans="1:13" x14ac:dyDescent="0.3">
      <c r="A1376" s="202" t="s">
        <v>6208</v>
      </c>
      <c r="B1376" s="211" t="s">
        <v>3302</v>
      </c>
      <c r="C1376" s="525">
        <f t="shared" si="25"/>
        <v>39</v>
      </c>
      <c r="D1376" s="310" t="s">
        <v>3321</v>
      </c>
      <c r="E1376" s="211" t="s">
        <v>3894</v>
      </c>
      <c r="F1376" s="18" t="s">
        <v>2789</v>
      </c>
      <c r="G1376" s="15">
        <v>-81</v>
      </c>
      <c r="K1376" s="840"/>
      <c r="L1376" s="840"/>
      <c r="M1376" s="826"/>
    </row>
    <row r="1377" spans="1:13" x14ac:dyDescent="0.3">
      <c r="A1377" s="336" t="s">
        <v>3338</v>
      </c>
      <c r="B1377" s="333" t="s">
        <v>3469</v>
      </c>
      <c r="C1377" s="525">
        <f t="shared" si="25"/>
        <v>40</v>
      </c>
      <c r="D1377" s="211" t="s">
        <v>215</v>
      </c>
      <c r="E1377" s="211" t="s">
        <v>3894</v>
      </c>
      <c r="F1377" s="211" t="s">
        <v>5726</v>
      </c>
      <c r="G1377" s="15">
        <v>-81</v>
      </c>
      <c r="K1377" s="840"/>
      <c r="L1377" s="840"/>
      <c r="M1377" s="826"/>
    </row>
    <row r="1378" spans="1:13" x14ac:dyDescent="0.3">
      <c r="A1378" s="336" t="s">
        <v>3541</v>
      </c>
      <c r="B1378" s="333" t="s">
        <v>3554</v>
      </c>
      <c r="C1378" s="525">
        <f t="shared" si="25"/>
        <v>41</v>
      </c>
      <c r="D1378" s="211" t="s">
        <v>3566</v>
      </c>
      <c r="E1378" s="211" t="s">
        <v>5682</v>
      </c>
      <c r="F1378" s="18" t="s">
        <v>5726</v>
      </c>
      <c r="G1378" s="15">
        <v>-81</v>
      </c>
      <c r="H1378" s="273">
        <v>41</v>
      </c>
      <c r="K1378" s="838"/>
      <c r="L1378" s="838"/>
    </row>
    <row r="1379" spans="1:13" s="420" customFormat="1" x14ac:dyDescent="0.3">
      <c r="A1379" s="287" t="s">
        <v>5772</v>
      </c>
      <c r="B1379" s="69" t="s">
        <v>5771</v>
      </c>
      <c r="C1379" s="487">
        <v>1</v>
      </c>
      <c r="D1379" s="285" t="s">
        <v>1446</v>
      </c>
      <c r="E1379" s="70" t="s">
        <v>3894</v>
      </c>
      <c r="F1379" s="70" t="s">
        <v>5726</v>
      </c>
      <c r="G1379" s="65">
        <v>-90</v>
      </c>
      <c r="K1379" s="838"/>
      <c r="L1379" s="838"/>
      <c r="M1379" s="2"/>
    </row>
    <row r="1380" spans="1:13" s="420" customFormat="1" x14ac:dyDescent="0.3">
      <c r="A1380" s="287" t="s">
        <v>5793</v>
      </c>
      <c r="B1380" s="69" t="s">
        <v>5792</v>
      </c>
      <c r="C1380" s="487">
        <f t="shared" si="25"/>
        <v>2</v>
      </c>
      <c r="D1380" s="69" t="s">
        <v>310</v>
      </c>
      <c r="E1380" s="69" t="s">
        <v>3894</v>
      </c>
      <c r="F1380" s="69" t="s">
        <v>2789</v>
      </c>
      <c r="G1380" s="64">
        <v>-90</v>
      </c>
      <c r="K1380" s="838"/>
      <c r="L1380" s="838"/>
      <c r="M1380" s="2"/>
    </row>
    <row r="1381" spans="1:13" s="420" customFormat="1" x14ac:dyDescent="0.3">
      <c r="A1381" s="287" t="s">
        <v>5793</v>
      </c>
      <c r="B1381" s="69" t="s">
        <v>5792</v>
      </c>
      <c r="C1381" s="487">
        <f t="shared" si="25"/>
        <v>3</v>
      </c>
      <c r="D1381" s="69" t="s">
        <v>1475</v>
      </c>
      <c r="E1381" s="69" t="s">
        <v>3894</v>
      </c>
      <c r="F1381" s="69" t="s">
        <v>2789</v>
      </c>
      <c r="G1381" s="64">
        <v>-90</v>
      </c>
      <c r="K1381" s="840"/>
      <c r="L1381" s="839"/>
      <c r="M1381" s="2"/>
    </row>
    <row r="1382" spans="1:13" x14ac:dyDescent="0.3">
      <c r="A1382" s="287" t="s">
        <v>5796</v>
      </c>
      <c r="B1382" s="69" t="s">
        <v>5795</v>
      </c>
      <c r="C1382" s="487">
        <f t="shared" si="25"/>
        <v>4</v>
      </c>
      <c r="D1382" s="371" t="s">
        <v>324</v>
      </c>
      <c r="E1382" s="70" t="s">
        <v>3894</v>
      </c>
      <c r="F1382" s="67" t="s">
        <v>2789</v>
      </c>
      <c r="G1382" s="65">
        <v>-90</v>
      </c>
      <c r="K1382" s="840"/>
      <c r="L1382" s="839"/>
    </row>
    <row r="1383" spans="1:13" x14ac:dyDescent="0.3">
      <c r="A1383" s="287" t="s">
        <v>5809</v>
      </c>
      <c r="B1383" s="69" t="s">
        <v>5808</v>
      </c>
      <c r="C1383" s="487">
        <f t="shared" si="25"/>
        <v>5</v>
      </c>
      <c r="D1383" s="69" t="s">
        <v>1498</v>
      </c>
      <c r="E1383" s="69" t="s">
        <v>3894</v>
      </c>
      <c r="F1383" s="66" t="s">
        <v>2789</v>
      </c>
      <c r="G1383" s="66">
        <v>-90</v>
      </c>
      <c r="K1383" s="838"/>
      <c r="L1383" s="839"/>
    </row>
    <row r="1384" spans="1:13" x14ac:dyDescent="0.3">
      <c r="A1384" s="369" t="s">
        <v>5935</v>
      </c>
      <c r="B1384" s="70" t="s">
        <v>5934</v>
      </c>
      <c r="C1384" s="487">
        <f t="shared" si="25"/>
        <v>6</v>
      </c>
      <c r="D1384" s="395" t="s">
        <v>5920</v>
      </c>
      <c r="E1384" s="395" t="s">
        <v>3894</v>
      </c>
      <c r="F1384" s="69" t="s">
        <v>2789</v>
      </c>
      <c r="G1384" s="64">
        <v>-90</v>
      </c>
      <c r="K1384" s="838"/>
      <c r="L1384" s="839"/>
    </row>
    <row r="1385" spans="1:13" x14ac:dyDescent="0.3">
      <c r="A1385" s="293" t="s">
        <v>4450</v>
      </c>
      <c r="B1385" s="54" t="s">
        <v>4486</v>
      </c>
      <c r="C1385" s="487">
        <f t="shared" si="25"/>
        <v>7</v>
      </c>
      <c r="D1385" s="54" t="s">
        <v>4496</v>
      </c>
      <c r="E1385" s="54" t="s">
        <v>5682</v>
      </c>
      <c r="F1385" s="55" t="s">
        <v>5726</v>
      </c>
      <c r="G1385" s="55">
        <v>-90</v>
      </c>
      <c r="K1385" s="838"/>
      <c r="L1385" s="839"/>
    </row>
    <row r="1386" spans="1:13" x14ac:dyDescent="0.3">
      <c r="A1386" s="55" t="s">
        <v>4451</v>
      </c>
      <c r="B1386" s="54" t="s">
        <v>4498</v>
      </c>
      <c r="C1386" s="487">
        <f t="shared" si="25"/>
        <v>8</v>
      </c>
      <c r="D1386" s="55" t="s">
        <v>4538</v>
      </c>
      <c r="E1386" s="54" t="s">
        <v>5682</v>
      </c>
      <c r="F1386" s="55" t="s">
        <v>5726</v>
      </c>
      <c r="G1386" s="55">
        <v>-90</v>
      </c>
      <c r="K1386" s="838"/>
      <c r="L1386" s="839"/>
    </row>
    <row r="1387" spans="1:13" x14ac:dyDescent="0.3">
      <c r="A1387" s="287" t="s">
        <v>2778</v>
      </c>
      <c r="B1387" s="54" t="s">
        <v>4614</v>
      </c>
      <c r="C1387" s="487">
        <f t="shared" si="25"/>
        <v>9</v>
      </c>
      <c r="D1387" s="287" t="s">
        <v>823</v>
      </c>
      <c r="E1387" s="69" t="s">
        <v>3894</v>
      </c>
      <c r="F1387" s="66" t="s">
        <v>2789</v>
      </c>
      <c r="G1387" s="66">
        <v>-90</v>
      </c>
      <c r="K1387" s="838"/>
      <c r="L1387" s="839"/>
    </row>
    <row r="1388" spans="1:13" s="420" customFormat="1" x14ac:dyDescent="0.3">
      <c r="A1388" s="293" t="s">
        <v>4625</v>
      </c>
      <c r="B1388" s="54" t="s">
        <v>4686</v>
      </c>
      <c r="C1388" s="487">
        <f t="shared" si="25"/>
        <v>10</v>
      </c>
      <c r="D1388" s="55" t="s">
        <v>4705</v>
      </c>
      <c r="E1388" s="54" t="s">
        <v>4695</v>
      </c>
      <c r="F1388" s="55" t="s">
        <v>5726</v>
      </c>
      <c r="G1388" s="55">
        <v>-90</v>
      </c>
      <c r="K1388" s="838"/>
      <c r="L1388" s="839"/>
      <c r="M1388" s="2"/>
    </row>
    <row r="1389" spans="1:13" x14ac:dyDescent="0.3">
      <c r="A1389" s="55" t="s">
        <v>4659</v>
      </c>
      <c r="B1389" s="54" t="s">
        <v>5273</v>
      </c>
      <c r="C1389" s="487">
        <f t="shared" si="25"/>
        <v>11</v>
      </c>
      <c r="D1389" s="54" t="s">
        <v>5294</v>
      </c>
      <c r="E1389" s="54" t="s">
        <v>5682</v>
      </c>
      <c r="F1389" s="54" t="s">
        <v>5726</v>
      </c>
      <c r="G1389" s="63">
        <v>-90</v>
      </c>
      <c r="K1389" s="840"/>
      <c r="L1389" s="840"/>
      <c r="M1389" s="826"/>
    </row>
    <row r="1390" spans="1:13" x14ac:dyDescent="0.3">
      <c r="A1390" s="62" t="s">
        <v>4660</v>
      </c>
      <c r="B1390" s="375" t="s">
        <v>5941</v>
      </c>
      <c r="C1390" s="487">
        <f t="shared" si="25"/>
        <v>12</v>
      </c>
      <c r="D1390" s="62" t="s">
        <v>5307</v>
      </c>
      <c r="E1390" s="62" t="s">
        <v>5682</v>
      </c>
      <c r="F1390" s="375" t="s">
        <v>5726</v>
      </c>
      <c r="G1390" s="60">
        <v>-90</v>
      </c>
      <c r="K1390" s="840"/>
      <c r="L1390" s="839"/>
    </row>
    <row r="1391" spans="1:13" x14ac:dyDescent="0.3">
      <c r="A1391" s="55" t="s">
        <v>4660</v>
      </c>
      <c r="B1391" s="54" t="s">
        <v>5941</v>
      </c>
      <c r="C1391" s="487">
        <f t="shared" si="25"/>
        <v>13</v>
      </c>
      <c r="D1391" s="55" t="s">
        <v>5311</v>
      </c>
      <c r="E1391" s="55" t="s">
        <v>5682</v>
      </c>
      <c r="F1391" s="54" t="s">
        <v>5726</v>
      </c>
      <c r="G1391" s="63">
        <v>-90</v>
      </c>
      <c r="K1391" s="840"/>
      <c r="L1391" s="839"/>
      <c r="M1391" s="826"/>
    </row>
    <row r="1392" spans="1:13" x14ac:dyDescent="0.3">
      <c r="A1392" s="55" t="s">
        <v>4660</v>
      </c>
      <c r="B1392" s="54" t="s">
        <v>5941</v>
      </c>
      <c r="C1392" s="487">
        <f t="shared" si="25"/>
        <v>14</v>
      </c>
      <c r="D1392" s="55" t="s">
        <v>5315</v>
      </c>
      <c r="E1392" s="55" t="s">
        <v>5682</v>
      </c>
      <c r="F1392" s="54" t="s">
        <v>5726</v>
      </c>
      <c r="G1392" s="63">
        <v>-90</v>
      </c>
      <c r="K1392" s="840"/>
      <c r="L1392" s="839"/>
      <c r="M1392" s="826"/>
    </row>
    <row r="1393" spans="1:13" x14ac:dyDescent="0.3">
      <c r="A1393" s="372" t="s">
        <v>5454</v>
      </c>
      <c r="B1393" s="375" t="s">
        <v>5441</v>
      </c>
      <c r="C1393" s="487">
        <f t="shared" si="25"/>
        <v>15</v>
      </c>
      <c r="D1393" s="375" t="s">
        <v>5464</v>
      </c>
      <c r="E1393" s="375" t="s">
        <v>5682</v>
      </c>
      <c r="F1393" s="375" t="s">
        <v>5726</v>
      </c>
      <c r="G1393" s="60">
        <v>-90</v>
      </c>
      <c r="K1393" s="838"/>
      <c r="L1393" s="839"/>
    </row>
    <row r="1394" spans="1:13" x14ac:dyDescent="0.3">
      <c r="A1394" s="287" t="s">
        <v>4981</v>
      </c>
      <c r="B1394" s="69" t="s">
        <v>4978</v>
      </c>
      <c r="C1394" s="487">
        <f t="shared" si="25"/>
        <v>16</v>
      </c>
      <c r="D1394" s="69" t="s">
        <v>311</v>
      </c>
      <c r="E1394" s="69" t="s">
        <v>3894</v>
      </c>
      <c r="F1394" s="69" t="s">
        <v>2789</v>
      </c>
      <c r="G1394" s="64">
        <v>-90</v>
      </c>
      <c r="K1394" s="838"/>
      <c r="L1394" s="839"/>
    </row>
    <row r="1395" spans="1:13" s="420" customFormat="1" x14ac:dyDescent="0.3">
      <c r="A1395" s="295" t="s">
        <v>6168</v>
      </c>
      <c r="B1395" s="285" t="s">
        <v>6167</v>
      </c>
      <c r="C1395" s="487">
        <f t="shared" si="25"/>
        <v>17</v>
      </c>
      <c r="D1395" s="70" t="s">
        <v>423</v>
      </c>
      <c r="E1395" s="375" t="s">
        <v>4695</v>
      </c>
      <c r="F1395" s="67" t="s">
        <v>2789</v>
      </c>
      <c r="G1395" s="67">
        <v>-90</v>
      </c>
      <c r="K1395" s="838"/>
      <c r="L1395" s="839"/>
      <c r="M1395" s="2"/>
    </row>
    <row r="1396" spans="1:13" s="420" customFormat="1" x14ac:dyDescent="0.3">
      <c r="A1396" s="295" t="s">
        <v>6168</v>
      </c>
      <c r="B1396" s="285" t="s">
        <v>6167</v>
      </c>
      <c r="C1396" s="487">
        <f t="shared" si="25"/>
        <v>18</v>
      </c>
      <c r="D1396" s="70" t="s">
        <v>424</v>
      </c>
      <c r="E1396" s="375" t="s">
        <v>4695</v>
      </c>
      <c r="F1396" s="67" t="s">
        <v>2789</v>
      </c>
      <c r="G1396" s="67">
        <v>-90</v>
      </c>
      <c r="K1396" s="840"/>
      <c r="L1396" s="839"/>
      <c r="M1396" s="2"/>
    </row>
    <row r="1397" spans="1:13" s="420" customFormat="1" x14ac:dyDescent="0.3">
      <c r="A1397" s="295" t="s">
        <v>6168</v>
      </c>
      <c r="B1397" s="285" t="s">
        <v>6167</v>
      </c>
      <c r="C1397" s="487">
        <f t="shared" si="25"/>
        <v>19</v>
      </c>
      <c r="D1397" s="70" t="s">
        <v>420</v>
      </c>
      <c r="E1397" s="375" t="s">
        <v>4695</v>
      </c>
      <c r="F1397" s="67" t="s">
        <v>2789</v>
      </c>
      <c r="G1397" s="67">
        <v>-90</v>
      </c>
      <c r="K1397" s="829"/>
      <c r="L1397" s="830"/>
      <c r="M1397" s="2"/>
    </row>
    <row r="1398" spans="1:13" x14ac:dyDescent="0.3">
      <c r="A1398" s="287" t="s">
        <v>6218</v>
      </c>
      <c r="B1398" s="69" t="s">
        <v>6217</v>
      </c>
      <c r="C1398" s="487">
        <f t="shared" si="25"/>
        <v>20</v>
      </c>
      <c r="D1398" s="285" t="s">
        <v>922</v>
      </c>
      <c r="E1398" s="285" t="s">
        <v>3894</v>
      </c>
      <c r="F1398" s="285" t="s">
        <v>2789</v>
      </c>
      <c r="G1398" s="285">
        <v>-90</v>
      </c>
      <c r="K1398" s="829"/>
      <c r="L1398" s="830"/>
    </row>
    <row r="1399" spans="1:13" x14ac:dyDescent="0.3">
      <c r="A1399" s="287" t="s">
        <v>6280</v>
      </c>
      <c r="B1399" s="69" t="s">
        <v>6279</v>
      </c>
      <c r="C1399" s="487">
        <f t="shared" si="25"/>
        <v>21</v>
      </c>
      <c r="D1399" s="69" t="s">
        <v>960</v>
      </c>
      <c r="E1399" s="69" t="s">
        <v>3894</v>
      </c>
      <c r="F1399" s="66" t="s">
        <v>2789</v>
      </c>
      <c r="G1399" s="64">
        <v>-90</v>
      </c>
      <c r="K1399" s="829"/>
      <c r="L1399" s="830"/>
    </row>
    <row r="1400" spans="1:13" x14ac:dyDescent="0.4">
      <c r="A1400" s="369" t="s">
        <v>6203</v>
      </c>
      <c r="B1400" s="70" t="s">
        <v>4358</v>
      </c>
      <c r="C1400" s="487">
        <f t="shared" si="25"/>
        <v>22</v>
      </c>
      <c r="D1400" s="415" t="s">
        <v>312</v>
      </c>
      <c r="E1400" s="416" t="s">
        <v>5682</v>
      </c>
      <c r="F1400" s="70" t="s">
        <v>2789</v>
      </c>
      <c r="G1400" s="65">
        <v>-90</v>
      </c>
      <c r="K1400" s="829"/>
      <c r="L1400" s="830"/>
    </row>
    <row r="1401" spans="1:13" x14ac:dyDescent="0.3">
      <c r="A1401" s="295" t="s">
        <v>3541</v>
      </c>
      <c r="B1401" s="285" t="s">
        <v>3554</v>
      </c>
      <c r="C1401" s="487">
        <f t="shared" si="25"/>
        <v>23</v>
      </c>
      <c r="D1401" s="70" t="s">
        <v>3567</v>
      </c>
      <c r="E1401" s="70" t="s">
        <v>5682</v>
      </c>
      <c r="F1401" s="67" t="s">
        <v>5726</v>
      </c>
      <c r="G1401" s="65">
        <v>-90</v>
      </c>
      <c r="H1401" s="273">
        <v>23</v>
      </c>
      <c r="K1401" s="829"/>
      <c r="L1401" s="830"/>
    </row>
    <row r="1402" spans="1:13" x14ac:dyDescent="0.3">
      <c r="A1402" s="202" t="s">
        <v>5772</v>
      </c>
      <c r="B1402" s="211" t="s">
        <v>5771</v>
      </c>
      <c r="C1402" s="525">
        <v>1</v>
      </c>
      <c r="D1402" s="299" t="s">
        <v>1453</v>
      </c>
      <c r="E1402" s="149" t="s">
        <v>3894</v>
      </c>
      <c r="F1402" s="149" t="s">
        <v>5726</v>
      </c>
      <c r="G1402" s="151">
        <v>-100</v>
      </c>
      <c r="K1402" s="826"/>
      <c r="L1402" s="830"/>
    </row>
    <row r="1403" spans="1:13" s="420" customFormat="1" x14ac:dyDescent="0.3">
      <c r="A1403" s="202" t="s">
        <v>5793</v>
      </c>
      <c r="B1403" s="211" t="s">
        <v>5792</v>
      </c>
      <c r="C1403" s="525">
        <f t="shared" si="25"/>
        <v>2</v>
      </c>
      <c r="D1403" s="211" t="s">
        <v>1476</v>
      </c>
      <c r="E1403" s="211" t="s">
        <v>3894</v>
      </c>
      <c r="F1403" s="211" t="s">
        <v>2789</v>
      </c>
      <c r="G1403" s="15">
        <v>-100</v>
      </c>
      <c r="K1403" s="826"/>
      <c r="L1403" s="830"/>
      <c r="M1403" s="2"/>
    </row>
    <row r="1404" spans="1:13" s="420" customFormat="1" x14ac:dyDescent="0.3">
      <c r="A1404" s="201" t="s">
        <v>5796</v>
      </c>
      <c r="B1404" s="149" t="s">
        <v>5795</v>
      </c>
      <c r="C1404" s="525">
        <f t="shared" si="25"/>
        <v>3</v>
      </c>
      <c r="D1404" s="306" t="s">
        <v>1487</v>
      </c>
      <c r="E1404" s="149" t="s">
        <v>3894</v>
      </c>
      <c r="F1404" s="197" t="s">
        <v>2789</v>
      </c>
      <c r="G1404" s="151">
        <v>-100</v>
      </c>
      <c r="K1404" s="826"/>
      <c r="L1404" s="830"/>
      <c r="M1404" s="2"/>
    </row>
    <row r="1405" spans="1:13" s="420" customFormat="1" x14ac:dyDescent="0.3">
      <c r="A1405" s="202" t="s">
        <v>4449</v>
      </c>
      <c r="B1405" s="211" t="s">
        <v>4446</v>
      </c>
      <c r="C1405" s="525">
        <f t="shared" si="25"/>
        <v>4</v>
      </c>
      <c r="D1405" s="306" t="s">
        <v>800</v>
      </c>
      <c r="E1405" s="149" t="s">
        <v>3894</v>
      </c>
      <c r="F1405" s="149" t="s">
        <v>2789</v>
      </c>
      <c r="G1405" s="149">
        <v>-100</v>
      </c>
      <c r="K1405" s="826"/>
      <c r="L1405" s="830"/>
      <c r="M1405" s="2"/>
    </row>
    <row r="1406" spans="1:13" s="420" customFormat="1" x14ac:dyDescent="0.3">
      <c r="A1406" s="202" t="s">
        <v>2778</v>
      </c>
      <c r="B1406" s="213" t="s">
        <v>4614</v>
      </c>
      <c r="C1406" s="525">
        <f t="shared" si="25"/>
        <v>5</v>
      </c>
      <c r="D1406" s="280" t="s">
        <v>824</v>
      </c>
      <c r="E1406" s="149" t="s">
        <v>3894</v>
      </c>
      <c r="F1406" s="197" t="s">
        <v>2789</v>
      </c>
      <c r="G1406" s="197">
        <v>-100</v>
      </c>
      <c r="K1406" s="826"/>
      <c r="L1406" s="830"/>
      <c r="M1406" s="2"/>
    </row>
    <row r="1407" spans="1:13" x14ac:dyDescent="0.3">
      <c r="A1407" s="206" t="s">
        <v>4625</v>
      </c>
      <c r="B1407" s="213" t="s">
        <v>4686</v>
      </c>
      <c r="C1407" s="525">
        <f t="shared" si="25"/>
        <v>6</v>
      </c>
      <c r="D1407" s="213" t="s">
        <v>4696</v>
      </c>
      <c r="E1407" s="213" t="s">
        <v>4695</v>
      </c>
      <c r="F1407" s="38" t="s">
        <v>5726</v>
      </c>
      <c r="G1407" s="38">
        <v>-100</v>
      </c>
      <c r="K1407" s="826"/>
      <c r="L1407" s="830"/>
    </row>
    <row r="1408" spans="1:13" s="420" customFormat="1" x14ac:dyDescent="0.3">
      <c r="A1408" s="38" t="s">
        <v>4659</v>
      </c>
      <c r="B1408" s="213" t="s">
        <v>5273</v>
      </c>
      <c r="C1408" s="525">
        <f t="shared" si="25"/>
        <v>7</v>
      </c>
      <c r="D1408" s="213" t="s">
        <v>5277</v>
      </c>
      <c r="E1408" s="213" t="s">
        <v>5682</v>
      </c>
      <c r="F1408" s="213" t="s">
        <v>5726</v>
      </c>
      <c r="G1408" s="36">
        <v>-100</v>
      </c>
      <c r="K1408" s="2"/>
      <c r="L1408" s="2"/>
      <c r="M1408" s="2"/>
    </row>
    <row r="1409" spans="1:13" s="420" customFormat="1" x14ac:dyDescent="0.3">
      <c r="A1409" s="201" t="s">
        <v>5201</v>
      </c>
      <c r="B1409" s="149" t="s">
        <v>5200</v>
      </c>
      <c r="C1409" s="525">
        <f t="shared" si="25"/>
        <v>8</v>
      </c>
      <c r="D1409" s="339" t="s">
        <v>3238</v>
      </c>
      <c r="E1409" s="339" t="s">
        <v>5682</v>
      </c>
      <c r="F1409" s="211" t="s">
        <v>5726</v>
      </c>
      <c r="G1409" s="15">
        <v>-100</v>
      </c>
      <c r="K1409" s="2"/>
      <c r="L1409" s="2"/>
      <c r="M1409" s="2"/>
    </row>
    <row r="1410" spans="1:13" s="420" customFormat="1" x14ac:dyDescent="0.3">
      <c r="A1410" s="38" t="s">
        <v>4890</v>
      </c>
      <c r="B1410" s="213" t="s">
        <v>5522</v>
      </c>
      <c r="C1410" s="525">
        <f t="shared" si="25"/>
        <v>9</v>
      </c>
      <c r="D1410" s="213" t="s">
        <v>5539</v>
      </c>
      <c r="E1410" s="213" t="s">
        <v>5682</v>
      </c>
      <c r="F1410" s="38" t="s">
        <v>5726</v>
      </c>
      <c r="G1410" s="36">
        <v>-100</v>
      </c>
      <c r="K1410" s="2"/>
      <c r="L1410" s="2"/>
      <c r="M1410" s="2"/>
    </row>
    <row r="1411" spans="1:13" s="420" customFormat="1" x14ac:dyDescent="0.3">
      <c r="A1411" s="516" t="s">
        <v>4890</v>
      </c>
      <c r="B1411" s="212" t="s">
        <v>5522</v>
      </c>
      <c r="C1411" s="525">
        <f t="shared" si="25"/>
        <v>10</v>
      </c>
      <c r="D1411" s="212" t="s">
        <v>5540</v>
      </c>
      <c r="E1411" s="212" t="s">
        <v>5682</v>
      </c>
      <c r="F1411" s="516" t="s">
        <v>5726</v>
      </c>
      <c r="G1411" s="139">
        <v>-100</v>
      </c>
      <c r="K1411" s="826"/>
      <c r="L1411" s="826"/>
      <c r="M1411" s="2"/>
    </row>
    <row r="1412" spans="1:13" s="420" customFormat="1" x14ac:dyDescent="0.3">
      <c r="A1412" s="38" t="s">
        <v>4896</v>
      </c>
      <c r="B1412" s="213" t="s">
        <v>6045</v>
      </c>
      <c r="C1412" s="525">
        <f t="shared" ref="C1412:C1475" si="26">C1411+1</f>
        <v>11</v>
      </c>
      <c r="D1412" s="213" t="s">
        <v>6070</v>
      </c>
      <c r="E1412" s="213" t="s">
        <v>5682</v>
      </c>
      <c r="F1412" s="213" t="s">
        <v>5726</v>
      </c>
      <c r="G1412" s="36">
        <v>-100</v>
      </c>
      <c r="K1412" s="2"/>
      <c r="L1412" s="2"/>
      <c r="M1412" s="826"/>
    </row>
    <row r="1413" spans="1:13" s="420" customFormat="1" x14ac:dyDescent="0.3">
      <c r="A1413" s="201" t="s">
        <v>4981</v>
      </c>
      <c r="B1413" s="149" t="s">
        <v>4978</v>
      </c>
      <c r="C1413" s="525">
        <f t="shared" si="26"/>
        <v>12</v>
      </c>
      <c r="D1413" s="149" t="s">
        <v>309</v>
      </c>
      <c r="E1413" s="149" t="s">
        <v>3894</v>
      </c>
      <c r="F1413" s="149" t="s">
        <v>2789</v>
      </c>
      <c r="G1413" s="151">
        <v>-100</v>
      </c>
      <c r="K1413" s="828"/>
      <c r="L1413" s="827"/>
      <c r="M1413" s="826"/>
    </row>
    <row r="1414" spans="1:13" s="420" customFormat="1" x14ac:dyDescent="0.3">
      <c r="A1414" s="308" t="s">
        <v>6168</v>
      </c>
      <c r="B1414" s="299" t="s">
        <v>6167</v>
      </c>
      <c r="C1414" s="525">
        <f t="shared" si="26"/>
        <v>13</v>
      </c>
      <c r="D1414" s="149" t="s">
        <v>422</v>
      </c>
      <c r="E1414" s="212" t="s">
        <v>4695</v>
      </c>
      <c r="F1414" s="197" t="s">
        <v>2789</v>
      </c>
      <c r="G1414" s="197">
        <v>-100</v>
      </c>
      <c r="K1414" s="828"/>
      <c r="L1414" s="827"/>
      <c r="M1414" s="826"/>
    </row>
    <row r="1415" spans="1:13" s="420" customFormat="1" x14ac:dyDescent="0.3">
      <c r="A1415" s="308" t="s">
        <v>6168</v>
      </c>
      <c r="B1415" s="299" t="s">
        <v>6167</v>
      </c>
      <c r="C1415" s="525">
        <f t="shared" si="26"/>
        <v>14</v>
      </c>
      <c r="D1415" s="149" t="s">
        <v>419</v>
      </c>
      <c r="E1415" s="212" t="s">
        <v>4695</v>
      </c>
      <c r="F1415" s="197" t="s">
        <v>2789</v>
      </c>
      <c r="G1415" s="197">
        <v>-100</v>
      </c>
      <c r="K1415" s="828"/>
      <c r="L1415" s="827"/>
      <c r="M1415" s="826"/>
    </row>
    <row r="1416" spans="1:13" s="420" customFormat="1" x14ac:dyDescent="0.3">
      <c r="A1416" s="202" t="s">
        <v>6218</v>
      </c>
      <c r="B1416" s="211" t="s">
        <v>6217</v>
      </c>
      <c r="C1416" s="525">
        <f t="shared" si="26"/>
        <v>15</v>
      </c>
      <c r="D1416" s="299" t="s">
        <v>923</v>
      </c>
      <c r="E1416" s="299" t="s">
        <v>3894</v>
      </c>
      <c r="F1416" s="299" t="s">
        <v>2789</v>
      </c>
      <c r="G1416" s="299">
        <v>-100</v>
      </c>
      <c r="K1416" s="828"/>
      <c r="L1416" s="827"/>
      <c r="M1416" s="826"/>
    </row>
    <row r="1417" spans="1:13" s="420" customFormat="1" x14ac:dyDescent="0.3">
      <c r="A1417" s="202" t="s">
        <v>6218</v>
      </c>
      <c r="B1417" s="211" t="s">
        <v>6217</v>
      </c>
      <c r="C1417" s="525">
        <f t="shared" si="26"/>
        <v>16</v>
      </c>
      <c r="D1417" s="299" t="s">
        <v>937</v>
      </c>
      <c r="E1417" s="299" t="s">
        <v>3894</v>
      </c>
      <c r="F1417" s="299" t="s">
        <v>2789</v>
      </c>
      <c r="G1417" s="299">
        <v>-100</v>
      </c>
      <c r="K1417" s="826"/>
      <c r="L1417" s="827"/>
      <c r="M1417" s="826"/>
    </row>
    <row r="1418" spans="1:13" s="420" customFormat="1" x14ac:dyDescent="0.3">
      <c r="A1418" s="202" t="s">
        <v>6218</v>
      </c>
      <c r="B1418" s="211" t="s">
        <v>6217</v>
      </c>
      <c r="C1418" s="525">
        <f t="shared" si="26"/>
        <v>17</v>
      </c>
      <c r="D1418" s="299" t="s">
        <v>938</v>
      </c>
      <c r="E1418" s="299" t="s">
        <v>3894</v>
      </c>
      <c r="F1418" s="299" t="s">
        <v>2789</v>
      </c>
      <c r="G1418" s="299">
        <v>-100</v>
      </c>
      <c r="K1418" s="829"/>
      <c r="L1418" s="830"/>
      <c r="M1418" s="826"/>
    </row>
    <row r="1419" spans="1:13" s="420" customFormat="1" x14ac:dyDescent="0.3">
      <c r="A1419" s="202" t="s">
        <v>6208</v>
      </c>
      <c r="B1419" s="211" t="s">
        <v>3302</v>
      </c>
      <c r="C1419" s="525">
        <f t="shared" si="26"/>
        <v>18</v>
      </c>
      <c r="D1419" s="310" t="s">
        <v>3306</v>
      </c>
      <c r="E1419" s="211" t="s">
        <v>3894</v>
      </c>
      <c r="F1419" s="18" t="s">
        <v>2789</v>
      </c>
      <c r="G1419" s="15">
        <v>-100</v>
      </c>
      <c r="K1419" s="829"/>
      <c r="L1419" s="830"/>
      <c r="M1419" s="2"/>
    </row>
    <row r="1420" spans="1:13" s="420" customFormat="1" x14ac:dyDescent="0.3">
      <c r="A1420" s="202" t="s">
        <v>6208</v>
      </c>
      <c r="B1420" s="211" t="s">
        <v>3302</v>
      </c>
      <c r="C1420" s="525">
        <f t="shared" si="26"/>
        <v>19</v>
      </c>
      <c r="D1420" s="314" t="s">
        <v>3311</v>
      </c>
      <c r="E1420" s="149" t="s">
        <v>3894</v>
      </c>
      <c r="F1420" s="197" t="s">
        <v>2789</v>
      </c>
      <c r="G1420" s="151">
        <v>-100</v>
      </c>
      <c r="K1420" s="828"/>
      <c r="L1420" s="827"/>
      <c r="M1420" s="826"/>
    </row>
    <row r="1421" spans="1:13" s="420" customFormat="1" x14ac:dyDescent="0.3">
      <c r="A1421" s="336" t="s">
        <v>3495</v>
      </c>
      <c r="B1421" s="333" t="s">
        <v>3525</v>
      </c>
      <c r="C1421" s="525">
        <f t="shared" si="26"/>
        <v>20</v>
      </c>
      <c r="D1421" s="211" t="s">
        <v>503</v>
      </c>
      <c r="E1421" s="211" t="s">
        <v>5682</v>
      </c>
      <c r="F1421" s="317" t="s">
        <v>5726</v>
      </c>
      <c r="G1421" s="151">
        <v>-100</v>
      </c>
      <c r="H1421" s="420">
        <v>20</v>
      </c>
      <c r="K1421" s="2"/>
      <c r="L1421" s="828"/>
      <c r="M1421" s="826"/>
    </row>
    <row r="1422" spans="1:13" s="420" customFormat="1" x14ac:dyDescent="0.3">
      <c r="A1422" s="287" t="s">
        <v>5879</v>
      </c>
      <c r="B1422" s="69" t="s">
        <v>5878</v>
      </c>
      <c r="C1422" s="487">
        <v>1</v>
      </c>
      <c r="D1422" s="69" t="s">
        <v>308</v>
      </c>
      <c r="E1422" s="69" t="s">
        <v>3894</v>
      </c>
      <c r="F1422" s="66" t="s">
        <v>2789</v>
      </c>
      <c r="G1422" s="64" t="s">
        <v>1283</v>
      </c>
      <c r="K1422" s="828"/>
      <c r="L1422" s="827"/>
      <c r="M1422" s="826"/>
    </row>
    <row r="1423" spans="1:13" s="420" customFormat="1" x14ac:dyDescent="0.3">
      <c r="A1423" s="287" t="s">
        <v>5935</v>
      </c>
      <c r="B1423" s="69" t="s">
        <v>5934</v>
      </c>
      <c r="C1423" s="487">
        <f t="shared" si="26"/>
        <v>2</v>
      </c>
      <c r="D1423" s="386" t="s">
        <v>5918</v>
      </c>
      <c r="E1423" s="386" t="s">
        <v>3894</v>
      </c>
      <c r="F1423" s="70" t="s">
        <v>2789</v>
      </c>
      <c r="G1423" s="56" t="s">
        <v>1283</v>
      </c>
      <c r="K1423" s="828"/>
      <c r="L1423" s="827"/>
      <c r="M1423" s="826"/>
    </row>
    <row r="1424" spans="1:13" s="420" customFormat="1" x14ac:dyDescent="0.3">
      <c r="A1424" s="55" t="s">
        <v>4660</v>
      </c>
      <c r="B1424" s="54" t="s">
        <v>5941</v>
      </c>
      <c r="C1424" s="487">
        <f t="shared" si="26"/>
        <v>3</v>
      </c>
      <c r="D1424" s="55" t="s">
        <v>5321</v>
      </c>
      <c r="E1424" s="55" t="s">
        <v>5682</v>
      </c>
      <c r="F1424" s="54" t="s">
        <v>5726</v>
      </c>
      <c r="G1424" s="293" t="s">
        <v>5711</v>
      </c>
      <c r="K1424" s="828"/>
      <c r="L1424" s="827"/>
      <c r="M1424" s="826"/>
    </row>
    <row r="1425" spans="1:13" s="420" customFormat="1" x14ac:dyDescent="0.3">
      <c r="A1425" s="293" t="s">
        <v>5454</v>
      </c>
      <c r="B1425" s="54" t="s">
        <v>5441</v>
      </c>
      <c r="C1425" s="487">
        <f t="shared" si="26"/>
        <v>4</v>
      </c>
      <c r="D1425" s="54" t="s">
        <v>5465</v>
      </c>
      <c r="E1425" s="54" t="s">
        <v>5682</v>
      </c>
      <c r="F1425" s="54" t="s">
        <v>5726</v>
      </c>
      <c r="G1425" s="477" t="s">
        <v>1283</v>
      </c>
      <c r="K1425" s="828"/>
      <c r="L1425" s="827"/>
      <c r="M1425" s="2"/>
    </row>
    <row r="1426" spans="1:13" s="420" customFormat="1" x14ac:dyDescent="0.3">
      <c r="A1426" s="62" t="s">
        <v>4890</v>
      </c>
      <c r="B1426" s="375" t="s">
        <v>5522</v>
      </c>
      <c r="C1426" s="487">
        <f t="shared" si="26"/>
        <v>5</v>
      </c>
      <c r="D1426" s="62" t="s">
        <v>5543</v>
      </c>
      <c r="E1426" s="375" t="s">
        <v>5682</v>
      </c>
      <c r="F1426" s="62" t="s">
        <v>5726</v>
      </c>
      <c r="G1426" s="372" t="s">
        <v>5711</v>
      </c>
      <c r="K1426" s="829"/>
      <c r="L1426" s="830"/>
      <c r="M1426" s="2"/>
    </row>
    <row r="1427" spans="1:13" s="420" customFormat="1" x14ac:dyDescent="0.3">
      <c r="A1427" s="287" t="s">
        <v>4981</v>
      </c>
      <c r="B1427" s="69" t="s">
        <v>4978</v>
      </c>
      <c r="C1427" s="487">
        <f t="shared" si="26"/>
        <v>6</v>
      </c>
      <c r="D1427" s="69" t="s">
        <v>323</v>
      </c>
      <c r="E1427" s="69" t="s">
        <v>3894</v>
      </c>
      <c r="F1427" s="69" t="s">
        <v>2789</v>
      </c>
      <c r="G1427" s="64" t="s">
        <v>1283</v>
      </c>
      <c r="K1427" s="829"/>
      <c r="L1427" s="830"/>
      <c r="M1427" s="2"/>
    </row>
    <row r="1428" spans="1:13" s="420" customFormat="1" x14ac:dyDescent="0.3">
      <c r="A1428" s="287" t="s">
        <v>4981</v>
      </c>
      <c r="B1428" s="69" t="s">
        <v>4978</v>
      </c>
      <c r="C1428" s="487">
        <f t="shared" si="26"/>
        <v>7</v>
      </c>
      <c r="D1428" s="69" t="s">
        <v>444</v>
      </c>
      <c r="E1428" s="69" t="s">
        <v>3894</v>
      </c>
      <c r="F1428" s="69" t="s">
        <v>2789</v>
      </c>
      <c r="G1428" s="64" t="s">
        <v>1283</v>
      </c>
      <c r="K1428" s="826"/>
      <c r="L1428" s="826"/>
      <c r="M1428" s="826"/>
    </row>
    <row r="1429" spans="1:13" s="420" customFormat="1" x14ac:dyDescent="0.3">
      <c r="A1429" s="295" t="s">
        <v>6168</v>
      </c>
      <c r="B1429" s="285" t="s">
        <v>6167</v>
      </c>
      <c r="C1429" s="487">
        <f t="shared" si="26"/>
        <v>8</v>
      </c>
      <c r="D1429" s="70" t="s">
        <v>426</v>
      </c>
      <c r="E1429" s="375" t="s">
        <v>4695</v>
      </c>
      <c r="F1429" s="67" t="s">
        <v>2789</v>
      </c>
      <c r="G1429" s="369" t="s">
        <v>1283</v>
      </c>
      <c r="K1429" s="826"/>
      <c r="L1429" s="826"/>
      <c r="M1429" s="826"/>
    </row>
    <row r="1430" spans="1:13" s="420" customFormat="1" x14ac:dyDescent="0.3">
      <c r="A1430" s="295" t="s">
        <v>6168</v>
      </c>
      <c r="B1430" s="285" t="s">
        <v>6167</v>
      </c>
      <c r="C1430" s="487">
        <f t="shared" si="26"/>
        <v>9</v>
      </c>
      <c r="D1430" s="70" t="s">
        <v>427</v>
      </c>
      <c r="E1430" s="375" t="s">
        <v>4695</v>
      </c>
      <c r="F1430" s="67" t="s">
        <v>2789</v>
      </c>
      <c r="G1430" s="369" t="s">
        <v>1283</v>
      </c>
      <c r="K1430" s="826"/>
      <c r="L1430" s="830"/>
      <c r="M1430" s="2"/>
    </row>
    <row r="1431" spans="1:13" s="420" customFormat="1" x14ac:dyDescent="0.3">
      <c r="A1431" s="287" t="s">
        <v>6218</v>
      </c>
      <c r="B1431" s="69" t="s">
        <v>6217</v>
      </c>
      <c r="C1431" s="487">
        <f t="shared" si="26"/>
        <v>10</v>
      </c>
      <c r="D1431" s="285" t="s">
        <v>925</v>
      </c>
      <c r="E1431" s="285" t="s">
        <v>3894</v>
      </c>
      <c r="F1431" s="285" t="s">
        <v>2789</v>
      </c>
      <c r="G1431" s="295" t="s">
        <v>1283</v>
      </c>
      <c r="K1431" s="829"/>
      <c r="L1431" s="830"/>
      <c r="M1431" s="2"/>
    </row>
    <row r="1432" spans="1:13" s="420" customFormat="1" x14ac:dyDescent="0.3">
      <c r="A1432" s="287" t="s">
        <v>6208</v>
      </c>
      <c r="B1432" s="69" t="s">
        <v>3302</v>
      </c>
      <c r="C1432" s="487">
        <f t="shared" si="26"/>
        <v>11</v>
      </c>
      <c r="D1432" s="393" t="s">
        <v>3310</v>
      </c>
      <c r="E1432" s="70" t="s">
        <v>3894</v>
      </c>
      <c r="F1432" s="67" t="s">
        <v>2789</v>
      </c>
      <c r="G1432" s="369" t="s">
        <v>1283</v>
      </c>
      <c r="K1432" s="829"/>
      <c r="L1432" s="830"/>
      <c r="M1432" s="2"/>
    </row>
    <row r="1433" spans="1:13" s="420" customFormat="1" x14ac:dyDescent="0.3">
      <c r="A1433" s="295" t="s">
        <v>3338</v>
      </c>
      <c r="B1433" s="285" t="s">
        <v>3469</v>
      </c>
      <c r="C1433" s="487">
        <f t="shared" si="26"/>
        <v>12</v>
      </c>
      <c r="D1433" s="70" t="s">
        <v>271</v>
      </c>
      <c r="E1433" s="70" t="s">
        <v>3894</v>
      </c>
      <c r="F1433" s="70" t="s">
        <v>5726</v>
      </c>
      <c r="G1433" s="477" t="s">
        <v>1283</v>
      </c>
      <c r="H1433" s="420">
        <v>12</v>
      </c>
      <c r="K1433" s="826"/>
      <c r="L1433" s="826"/>
      <c r="M1433" s="826"/>
    </row>
    <row r="1434" spans="1:13" x14ac:dyDescent="0.3">
      <c r="A1434" s="201" t="s">
        <v>5856</v>
      </c>
      <c r="B1434" s="333" t="s">
        <v>5855</v>
      </c>
      <c r="C1434" s="525">
        <v>1</v>
      </c>
      <c r="D1434" s="211" t="s">
        <v>697</v>
      </c>
      <c r="E1434" s="211" t="s">
        <v>5853</v>
      </c>
      <c r="F1434" s="211" t="s">
        <v>5854</v>
      </c>
      <c r="G1434" s="18">
        <v>-30</v>
      </c>
      <c r="K1434" s="826"/>
      <c r="L1434" s="830"/>
    </row>
    <row r="1435" spans="1:13" x14ac:dyDescent="0.3">
      <c r="A1435" s="202" t="s">
        <v>5856</v>
      </c>
      <c r="B1435" s="299" t="s">
        <v>5855</v>
      </c>
      <c r="C1435" s="525">
        <f t="shared" si="26"/>
        <v>2</v>
      </c>
      <c r="D1435" s="149" t="s">
        <v>699</v>
      </c>
      <c r="E1435" s="149" t="s">
        <v>5853</v>
      </c>
      <c r="F1435" s="149" t="s">
        <v>5854</v>
      </c>
      <c r="G1435" s="197">
        <v>-30</v>
      </c>
      <c r="K1435" s="826"/>
      <c r="L1435" s="830"/>
    </row>
    <row r="1436" spans="1:13" x14ac:dyDescent="0.3">
      <c r="A1436" s="202" t="s">
        <v>5856</v>
      </c>
      <c r="B1436" s="299" t="s">
        <v>5855</v>
      </c>
      <c r="C1436" s="525">
        <f t="shared" si="26"/>
        <v>3</v>
      </c>
      <c r="D1436" s="149" t="s">
        <v>701</v>
      </c>
      <c r="E1436" s="149" t="s">
        <v>5853</v>
      </c>
      <c r="F1436" s="149" t="s">
        <v>5854</v>
      </c>
      <c r="G1436" s="197">
        <v>-30</v>
      </c>
      <c r="K1436" s="829"/>
      <c r="L1436" s="830"/>
    </row>
    <row r="1437" spans="1:13" x14ac:dyDescent="0.3">
      <c r="A1437" s="202" t="s">
        <v>5978</v>
      </c>
      <c r="B1437" s="211" t="s">
        <v>5977</v>
      </c>
      <c r="C1437" s="525">
        <f t="shared" si="26"/>
        <v>4</v>
      </c>
      <c r="D1437" s="211" t="s">
        <v>784</v>
      </c>
      <c r="E1437" s="211" t="s">
        <v>5853</v>
      </c>
      <c r="F1437" s="318" t="s">
        <v>2337</v>
      </c>
      <c r="G1437" s="151">
        <v>-30</v>
      </c>
      <c r="K1437" s="838"/>
      <c r="L1437" s="839"/>
      <c r="M1437" s="826"/>
    </row>
    <row r="1438" spans="1:13" x14ac:dyDescent="0.3">
      <c r="A1438" s="202" t="s">
        <v>5978</v>
      </c>
      <c r="B1438" s="211" t="s">
        <v>5977</v>
      </c>
      <c r="C1438" s="525">
        <f t="shared" si="26"/>
        <v>5</v>
      </c>
      <c r="D1438" s="211" t="s">
        <v>785</v>
      </c>
      <c r="E1438" s="211" t="s">
        <v>1257</v>
      </c>
      <c r="F1438" s="318" t="s">
        <v>2337</v>
      </c>
      <c r="G1438" s="151">
        <v>-30</v>
      </c>
      <c r="K1438" s="838"/>
      <c r="L1438" s="839"/>
      <c r="M1438" s="826"/>
    </row>
    <row r="1439" spans="1:13" x14ac:dyDescent="0.3">
      <c r="A1439" s="202" t="s">
        <v>5978</v>
      </c>
      <c r="B1439" s="211" t="s">
        <v>5977</v>
      </c>
      <c r="C1439" s="525">
        <f t="shared" si="26"/>
        <v>6</v>
      </c>
      <c r="D1439" s="211" t="s">
        <v>791</v>
      </c>
      <c r="E1439" s="211" t="s">
        <v>1257</v>
      </c>
      <c r="F1439" s="318" t="s">
        <v>2337</v>
      </c>
      <c r="G1439" s="151">
        <v>-30</v>
      </c>
      <c r="K1439" s="838"/>
      <c r="L1439" s="839"/>
      <c r="M1439" s="826"/>
    </row>
    <row r="1440" spans="1:13" s="420" customFormat="1" x14ac:dyDescent="0.3">
      <c r="A1440" s="206" t="s">
        <v>4624</v>
      </c>
      <c r="B1440" s="213" t="s">
        <v>4669</v>
      </c>
      <c r="C1440" s="525">
        <f t="shared" si="26"/>
        <v>7</v>
      </c>
      <c r="D1440" s="213" t="s">
        <v>4678</v>
      </c>
      <c r="E1440" s="213" t="s">
        <v>5853</v>
      </c>
      <c r="F1440" s="38" t="s">
        <v>5854</v>
      </c>
      <c r="G1440" s="38">
        <v>-30</v>
      </c>
      <c r="K1440" s="840"/>
      <c r="L1440" s="839"/>
      <c r="M1440" s="2"/>
    </row>
    <row r="1441" spans="1:13" s="538" customFormat="1" x14ac:dyDescent="0.3">
      <c r="A1441" s="206" t="s">
        <v>4952</v>
      </c>
      <c r="B1441" s="213" t="s">
        <v>4887</v>
      </c>
      <c r="C1441" s="525">
        <f t="shared" si="26"/>
        <v>8</v>
      </c>
      <c r="D1441" s="213" t="s">
        <v>4875</v>
      </c>
      <c r="E1441" s="213" t="s">
        <v>5853</v>
      </c>
      <c r="F1441" s="149" t="s">
        <v>2337</v>
      </c>
      <c r="G1441" s="36">
        <v>-30</v>
      </c>
      <c r="K1441" s="840"/>
      <c r="L1441" s="840"/>
      <c r="M1441" s="2"/>
    </row>
    <row r="1442" spans="1:13" s="420" customFormat="1" x14ac:dyDescent="0.3">
      <c r="A1442" s="38" t="s">
        <v>4895</v>
      </c>
      <c r="B1442" s="213" t="s">
        <v>6015</v>
      </c>
      <c r="C1442" s="525">
        <f t="shared" si="26"/>
        <v>9</v>
      </c>
      <c r="D1442" s="38" t="s">
        <v>6032</v>
      </c>
      <c r="E1442" s="38" t="s">
        <v>5853</v>
      </c>
      <c r="F1442" s="213" t="s">
        <v>5854</v>
      </c>
      <c r="G1442" s="36">
        <v>-30</v>
      </c>
      <c r="K1442" s="838"/>
      <c r="L1442" s="839"/>
      <c r="M1442" s="2"/>
    </row>
    <row r="1443" spans="1:13" s="420" customFormat="1" x14ac:dyDescent="0.3">
      <c r="A1443" s="38" t="s">
        <v>4895</v>
      </c>
      <c r="B1443" s="213" t="s">
        <v>6015</v>
      </c>
      <c r="C1443" s="525">
        <f t="shared" si="26"/>
        <v>10</v>
      </c>
      <c r="D1443" s="38" t="s">
        <v>6037</v>
      </c>
      <c r="E1443" s="38" t="s">
        <v>5853</v>
      </c>
      <c r="F1443" s="213" t="s">
        <v>5854</v>
      </c>
      <c r="G1443" s="36">
        <v>-30</v>
      </c>
      <c r="K1443" s="841"/>
      <c r="L1443" s="841"/>
      <c r="M1443" s="2"/>
    </row>
    <row r="1444" spans="1:13" x14ac:dyDescent="0.3">
      <c r="A1444" s="201" t="s">
        <v>6141</v>
      </c>
      <c r="B1444" s="149" t="s">
        <v>6146</v>
      </c>
      <c r="C1444" s="525">
        <f t="shared" si="26"/>
        <v>11</v>
      </c>
      <c r="D1444" s="149" t="s">
        <v>863</v>
      </c>
      <c r="E1444" s="149" t="s">
        <v>1257</v>
      </c>
      <c r="F1444" s="149" t="s">
        <v>664</v>
      </c>
      <c r="G1444" s="151">
        <v>-30</v>
      </c>
      <c r="K1444" s="841"/>
      <c r="L1444" s="841"/>
    </row>
    <row r="1445" spans="1:13" s="420" customFormat="1" x14ac:dyDescent="0.3">
      <c r="A1445" s="38" t="s">
        <v>5481</v>
      </c>
      <c r="B1445" s="213" t="s">
        <v>6119</v>
      </c>
      <c r="C1445" s="525">
        <f t="shared" si="26"/>
        <v>12</v>
      </c>
      <c r="D1445" s="213" t="s">
        <v>6129</v>
      </c>
      <c r="E1445" s="213" t="s">
        <v>5853</v>
      </c>
      <c r="F1445" s="213" t="s">
        <v>5854</v>
      </c>
      <c r="G1445" s="36">
        <v>-30</v>
      </c>
      <c r="K1445" s="840"/>
      <c r="L1445" s="840"/>
      <c r="M1445" s="2"/>
    </row>
    <row r="1446" spans="1:13" s="420" customFormat="1" x14ac:dyDescent="0.3">
      <c r="A1446" s="202" t="s">
        <v>6198</v>
      </c>
      <c r="B1446" s="211" t="s">
        <v>4312</v>
      </c>
      <c r="C1446" s="525">
        <f t="shared" si="26"/>
        <v>13</v>
      </c>
      <c r="D1446" s="211" t="s">
        <v>1045</v>
      </c>
      <c r="E1446" s="299" t="s">
        <v>1257</v>
      </c>
      <c r="F1446" s="149" t="s">
        <v>2337</v>
      </c>
      <c r="G1446" s="151">
        <v>-30</v>
      </c>
      <c r="K1446" s="841"/>
      <c r="L1446" s="841"/>
      <c r="M1446" s="826"/>
    </row>
    <row r="1447" spans="1:13" s="420" customFormat="1" x14ac:dyDescent="0.3">
      <c r="A1447" s="202" t="s">
        <v>6261</v>
      </c>
      <c r="B1447" s="211" t="s">
        <v>3410</v>
      </c>
      <c r="C1447" s="525">
        <f t="shared" si="26"/>
        <v>14</v>
      </c>
      <c r="D1447" s="211" t="s">
        <v>135</v>
      </c>
      <c r="E1447" s="211" t="s">
        <v>1257</v>
      </c>
      <c r="F1447" s="211" t="s">
        <v>2337</v>
      </c>
      <c r="G1447" s="15">
        <v>-30</v>
      </c>
      <c r="K1447" s="836"/>
      <c r="L1447" s="837"/>
      <c r="M1447" s="2"/>
    </row>
    <row r="1448" spans="1:13" x14ac:dyDescent="0.3">
      <c r="A1448" s="202" t="s">
        <v>6327</v>
      </c>
      <c r="B1448" s="211" t="s">
        <v>3418</v>
      </c>
      <c r="C1448" s="525">
        <f t="shared" si="26"/>
        <v>15</v>
      </c>
      <c r="D1448" s="211" t="s">
        <v>533</v>
      </c>
      <c r="E1448" s="211" t="s">
        <v>1257</v>
      </c>
      <c r="F1448" s="149" t="s">
        <v>664</v>
      </c>
      <c r="G1448" s="18">
        <v>-30</v>
      </c>
      <c r="K1448" s="836"/>
      <c r="L1448" s="837"/>
    </row>
    <row r="1449" spans="1:13" s="538" customFormat="1" x14ac:dyDescent="0.3">
      <c r="A1449" s="201" t="s">
        <v>53</v>
      </c>
      <c r="B1449" s="149" t="s">
        <v>3434</v>
      </c>
      <c r="C1449" s="525">
        <f t="shared" si="26"/>
        <v>16</v>
      </c>
      <c r="D1449" s="306" t="s">
        <v>116</v>
      </c>
      <c r="E1449" s="149" t="s">
        <v>1257</v>
      </c>
      <c r="F1449" s="149" t="s">
        <v>2337</v>
      </c>
      <c r="G1449" s="151">
        <v>-30</v>
      </c>
      <c r="K1449" s="836"/>
      <c r="L1449" s="837"/>
      <c r="M1449" s="2"/>
    </row>
    <row r="1450" spans="1:13" s="538" customFormat="1" x14ac:dyDescent="0.3">
      <c r="A1450" s="202" t="s">
        <v>3544</v>
      </c>
      <c r="B1450" s="211" t="s">
        <v>3593</v>
      </c>
      <c r="C1450" s="525">
        <f t="shared" si="26"/>
        <v>17</v>
      </c>
      <c r="D1450" s="211" t="s">
        <v>136</v>
      </c>
      <c r="E1450" s="211" t="s">
        <v>1257</v>
      </c>
      <c r="F1450" s="211" t="s">
        <v>2337</v>
      </c>
      <c r="G1450" s="18">
        <v>-30</v>
      </c>
      <c r="K1450" s="836"/>
      <c r="L1450" s="837"/>
      <c r="M1450" s="2"/>
    </row>
    <row r="1451" spans="1:13" s="420" customFormat="1" x14ac:dyDescent="0.3">
      <c r="A1451" s="201" t="s">
        <v>3601</v>
      </c>
      <c r="B1451" s="149" t="s">
        <v>3625</v>
      </c>
      <c r="C1451" s="525">
        <f t="shared" si="26"/>
        <v>18</v>
      </c>
      <c r="D1451" s="149" t="s">
        <v>505</v>
      </c>
      <c r="E1451" s="149" t="s">
        <v>1257</v>
      </c>
      <c r="F1451" s="197" t="s">
        <v>2337</v>
      </c>
      <c r="G1451" s="197">
        <v>-30</v>
      </c>
      <c r="K1451" s="836"/>
      <c r="L1451" s="837"/>
      <c r="M1451" s="2"/>
    </row>
    <row r="1452" spans="1:13" s="420" customFormat="1" x14ac:dyDescent="0.3">
      <c r="A1452" s="202" t="s">
        <v>3601</v>
      </c>
      <c r="B1452" s="211" t="s">
        <v>3625</v>
      </c>
      <c r="C1452" s="525">
        <f t="shared" si="26"/>
        <v>19</v>
      </c>
      <c r="D1452" s="211" t="s">
        <v>137</v>
      </c>
      <c r="E1452" s="211" t="s">
        <v>1257</v>
      </c>
      <c r="F1452" s="18" t="s">
        <v>2337</v>
      </c>
      <c r="G1452" s="18">
        <v>-30</v>
      </c>
      <c r="K1452" s="838"/>
      <c r="L1452" s="839"/>
      <c r="M1452" s="2"/>
    </row>
    <row r="1453" spans="1:13" s="420" customFormat="1" x14ac:dyDescent="0.3">
      <c r="A1453" s="201" t="s">
        <v>3644</v>
      </c>
      <c r="B1453" s="149" t="s">
        <v>3722</v>
      </c>
      <c r="C1453" s="525">
        <f t="shared" si="26"/>
        <v>20</v>
      </c>
      <c r="D1453" s="149" t="s">
        <v>1191</v>
      </c>
      <c r="E1453" s="149" t="s">
        <v>1257</v>
      </c>
      <c r="F1453" s="197" t="s">
        <v>2337</v>
      </c>
      <c r="G1453" s="197">
        <v>-30</v>
      </c>
      <c r="H1453" s="420">
        <v>20</v>
      </c>
      <c r="K1453" s="840"/>
      <c r="L1453" s="840"/>
      <c r="M1453" s="826"/>
    </row>
    <row r="1454" spans="1:13" x14ac:dyDescent="0.3">
      <c r="A1454" s="351" t="s">
        <v>5856</v>
      </c>
      <c r="B1454" s="367" t="s">
        <v>5855</v>
      </c>
      <c r="C1454" s="76">
        <v>1</v>
      </c>
      <c r="D1454" s="79" t="s">
        <v>703</v>
      </c>
      <c r="E1454" s="79" t="s">
        <v>5853</v>
      </c>
      <c r="F1454" s="79" t="s">
        <v>5854</v>
      </c>
      <c r="G1454" s="77">
        <v>-33</v>
      </c>
      <c r="K1454" s="840"/>
      <c r="L1454" s="840"/>
      <c r="M1454" s="826"/>
    </row>
    <row r="1455" spans="1:13" x14ac:dyDescent="0.3">
      <c r="A1455" s="239" t="s">
        <v>5873</v>
      </c>
      <c r="B1455" s="79" t="s">
        <v>5872</v>
      </c>
      <c r="C1455" s="76">
        <f t="shared" si="26"/>
        <v>2</v>
      </c>
      <c r="D1455" s="79" t="s">
        <v>736</v>
      </c>
      <c r="E1455" s="79" t="s">
        <v>1257</v>
      </c>
      <c r="F1455" s="79" t="s">
        <v>2337</v>
      </c>
      <c r="G1455" s="350">
        <v>-33</v>
      </c>
      <c r="K1455" s="840"/>
      <c r="L1455" s="840"/>
      <c r="M1455" s="826"/>
    </row>
    <row r="1456" spans="1:13" x14ac:dyDescent="0.3">
      <c r="A1456" s="239" t="s">
        <v>5873</v>
      </c>
      <c r="B1456" s="79" t="s">
        <v>5872</v>
      </c>
      <c r="C1456" s="76">
        <f t="shared" si="26"/>
        <v>3</v>
      </c>
      <c r="D1456" s="79" t="s">
        <v>133</v>
      </c>
      <c r="E1456" s="79" t="s">
        <v>5853</v>
      </c>
      <c r="F1456" s="79" t="s">
        <v>5854</v>
      </c>
      <c r="G1456" s="350">
        <v>-33</v>
      </c>
      <c r="K1456" s="838"/>
      <c r="L1456" s="838"/>
    </row>
    <row r="1457" spans="1:13" x14ac:dyDescent="0.3">
      <c r="A1457" s="239" t="s">
        <v>5976</v>
      </c>
      <c r="B1457" s="79" t="s">
        <v>5975</v>
      </c>
      <c r="C1457" s="76">
        <f t="shared" si="26"/>
        <v>4</v>
      </c>
      <c r="D1457" s="79" t="s">
        <v>5961</v>
      </c>
      <c r="E1457" s="79" t="s">
        <v>1257</v>
      </c>
      <c r="F1457" s="79" t="s">
        <v>2337</v>
      </c>
      <c r="G1457" s="77">
        <v>-33</v>
      </c>
      <c r="K1457" s="840"/>
      <c r="L1457" s="839"/>
    </row>
    <row r="1458" spans="1:13" s="420" customFormat="1" x14ac:dyDescent="0.3">
      <c r="A1458" s="239" t="s">
        <v>5978</v>
      </c>
      <c r="B1458" s="79" t="s">
        <v>5977</v>
      </c>
      <c r="C1458" s="76">
        <f t="shared" si="26"/>
        <v>5</v>
      </c>
      <c r="D1458" s="79" t="s">
        <v>786</v>
      </c>
      <c r="E1458" s="79" t="s">
        <v>5853</v>
      </c>
      <c r="F1458" s="277" t="s">
        <v>2337</v>
      </c>
      <c r="G1458" s="80">
        <v>-33</v>
      </c>
      <c r="K1458" s="838"/>
      <c r="L1458" s="839"/>
      <c r="M1458" s="2"/>
    </row>
    <row r="1459" spans="1:13" x14ac:dyDescent="0.3">
      <c r="A1459" s="239" t="s">
        <v>5978</v>
      </c>
      <c r="B1459" s="79" t="s">
        <v>5977</v>
      </c>
      <c r="C1459" s="76">
        <f t="shared" si="26"/>
        <v>6</v>
      </c>
      <c r="D1459" s="79" t="s">
        <v>787</v>
      </c>
      <c r="E1459" s="79" t="s">
        <v>1257</v>
      </c>
      <c r="F1459" s="277" t="s">
        <v>2337</v>
      </c>
      <c r="G1459" s="352">
        <v>-33</v>
      </c>
      <c r="K1459" s="829"/>
      <c r="L1459" s="830"/>
    </row>
    <row r="1460" spans="1:13" s="538" customFormat="1" x14ac:dyDescent="0.3">
      <c r="A1460" s="243" t="s">
        <v>4952</v>
      </c>
      <c r="B1460" s="244" t="s">
        <v>4887</v>
      </c>
      <c r="C1460" s="76">
        <f t="shared" si="26"/>
        <v>7</v>
      </c>
      <c r="D1460" s="244" t="s">
        <v>4876</v>
      </c>
      <c r="E1460" s="244" t="s">
        <v>5853</v>
      </c>
      <c r="F1460" s="80" t="s">
        <v>2337</v>
      </c>
      <c r="G1460" s="346">
        <v>-33</v>
      </c>
      <c r="K1460" s="829"/>
      <c r="L1460" s="830"/>
      <c r="M1460" s="826"/>
    </row>
    <row r="1461" spans="1:13" s="538" customFormat="1" x14ac:dyDescent="0.3">
      <c r="A1461" s="243" t="s">
        <v>4952</v>
      </c>
      <c r="B1461" s="244" t="s">
        <v>4887</v>
      </c>
      <c r="C1461" s="76">
        <f t="shared" si="26"/>
        <v>8</v>
      </c>
      <c r="D1461" s="244" t="s">
        <v>4877</v>
      </c>
      <c r="E1461" s="244" t="s">
        <v>5853</v>
      </c>
      <c r="F1461" s="80" t="s">
        <v>2337</v>
      </c>
      <c r="G1461" s="346">
        <v>-33</v>
      </c>
      <c r="K1461" s="826"/>
      <c r="L1461" s="830"/>
      <c r="M1461" s="826"/>
    </row>
    <row r="1462" spans="1:13" s="420" customFormat="1" x14ac:dyDescent="0.3">
      <c r="A1462" s="239" t="s">
        <v>5214</v>
      </c>
      <c r="B1462" s="79" t="s">
        <v>5213</v>
      </c>
      <c r="C1462" s="76">
        <f t="shared" si="26"/>
        <v>9</v>
      </c>
      <c r="D1462" s="240" t="s">
        <v>5217</v>
      </c>
      <c r="E1462" s="240" t="s">
        <v>5853</v>
      </c>
      <c r="F1462" s="77" t="s">
        <v>2337</v>
      </c>
      <c r="G1462" s="350">
        <v>-33</v>
      </c>
      <c r="K1462" s="829"/>
      <c r="L1462" s="829"/>
      <c r="M1462" s="826"/>
    </row>
    <row r="1463" spans="1:13" s="420" customFormat="1" x14ac:dyDescent="0.3">
      <c r="A1463" s="239" t="s">
        <v>6141</v>
      </c>
      <c r="B1463" s="79" t="s">
        <v>6146</v>
      </c>
      <c r="C1463" s="76">
        <f t="shared" si="26"/>
        <v>10</v>
      </c>
      <c r="D1463" s="79" t="s">
        <v>141</v>
      </c>
      <c r="E1463" s="79" t="s">
        <v>5853</v>
      </c>
      <c r="F1463" s="80" t="s">
        <v>664</v>
      </c>
      <c r="G1463" s="350">
        <v>-33</v>
      </c>
      <c r="K1463" s="826"/>
      <c r="L1463" s="826"/>
      <c r="M1463" s="826"/>
    </row>
    <row r="1464" spans="1:13" s="420" customFormat="1" x14ac:dyDescent="0.3">
      <c r="A1464" s="243" t="s">
        <v>5481</v>
      </c>
      <c r="B1464" s="244" t="s">
        <v>6119</v>
      </c>
      <c r="C1464" s="76">
        <f t="shared" si="26"/>
        <v>11</v>
      </c>
      <c r="D1464" s="244" t="s">
        <v>6128</v>
      </c>
      <c r="E1464" s="244" t="s">
        <v>5853</v>
      </c>
      <c r="F1464" s="244" t="s">
        <v>5854</v>
      </c>
      <c r="G1464" s="72">
        <v>-33</v>
      </c>
      <c r="K1464" s="2"/>
      <c r="L1464" s="2"/>
      <c r="M1464" s="2"/>
    </row>
    <row r="1465" spans="1:13" s="420" customFormat="1" x14ac:dyDescent="0.3">
      <c r="A1465" s="239" t="s">
        <v>6210</v>
      </c>
      <c r="B1465" s="79" t="s">
        <v>3358</v>
      </c>
      <c r="C1465" s="76">
        <f t="shared" si="26"/>
        <v>12</v>
      </c>
      <c r="D1465" s="79" t="s">
        <v>1150</v>
      </c>
      <c r="E1465" s="79" t="s">
        <v>1257</v>
      </c>
      <c r="F1465" s="79" t="s">
        <v>2337</v>
      </c>
      <c r="G1465" s="77">
        <v>-33</v>
      </c>
      <c r="K1465" s="828"/>
      <c r="L1465" s="827"/>
      <c r="M1465" s="826"/>
    </row>
    <row r="1466" spans="1:13" s="420" customFormat="1" x14ac:dyDescent="0.3">
      <c r="A1466" s="239" t="s">
        <v>3674</v>
      </c>
      <c r="B1466" s="79" t="s">
        <v>3777</v>
      </c>
      <c r="C1466" s="76">
        <f t="shared" si="26"/>
        <v>13</v>
      </c>
      <c r="D1466" s="79" t="s">
        <v>134</v>
      </c>
      <c r="E1466" s="79" t="s">
        <v>1257</v>
      </c>
      <c r="F1466" s="79" t="s">
        <v>2337</v>
      </c>
      <c r="G1466" s="350">
        <v>-33</v>
      </c>
      <c r="H1466" s="420">
        <v>13</v>
      </c>
      <c r="K1466" s="829"/>
      <c r="L1466" s="830"/>
      <c r="M1466" s="826"/>
    </row>
    <row r="1467" spans="1:13" s="420" customFormat="1" x14ac:dyDescent="0.3">
      <c r="A1467" s="202" t="s">
        <v>5737</v>
      </c>
      <c r="B1467" s="211" t="s">
        <v>5736</v>
      </c>
      <c r="C1467" s="525">
        <v>1</v>
      </c>
      <c r="D1467" s="211" t="s">
        <v>1256</v>
      </c>
      <c r="E1467" s="211" t="s">
        <v>1257</v>
      </c>
      <c r="F1467" s="149" t="s">
        <v>664</v>
      </c>
      <c r="G1467" s="15">
        <v>-37</v>
      </c>
      <c r="K1467" s="2"/>
      <c r="L1467" s="827"/>
      <c r="M1467" s="826"/>
    </row>
    <row r="1468" spans="1:13" x14ac:dyDescent="0.3">
      <c r="A1468" s="202" t="s">
        <v>5856</v>
      </c>
      <c r="B1468" s="299" t="s">
        <v>5855</v>
      </c>
      <c r="C1468" s="525">
        <f t="shared" si="26"/>
        <v>2</v>
      </c>
      <c r="D1468" s="149" t="s">
        <v>702</v>
      </c>
      <c r="E1468" s="149" t="s">
        <v>5853</v>
      </c>
      <c r="F1468" s="149" t="s">
        <v>5854</v>
      </c>
      <c r="G1468" s="197">
        <v>-37</v>
      </c>
      <c r="L1468" s="827"/>
      <c r="M1468" s="826"/>
    </row>
    <row r="1469" spans="1:13" x14ac:dyDescent="0.3">
      <c r="A1469" s="202" t="s">
        <v>5976</v>
      </c>
      <c r="B1469" s="211" t="s">
        <v>5975</v>
      </c>
      <c r="C1469" s="525">
        <f t="shared" si="26"/>
        <v>3</v>
      </c>
      <c r="D1469" s="211" t="s">
        <v>5962</v>
      </c>
      <c r="E1469" s="211" t="s">
        <v>1257</v>
      </c>
      <c r="F1469" s="211" t="s">
        <v>2337</v>
      </c>
      <c r="G1469" s="18">
        <v>-37</v>
      </c>
      <c r="K1469" s="828"/>
      <c r="L1469" s="827"/>
      <c r="M1469" s="826"/>
    </row>
    <row r="1470" spans="1:13" x14ac:dyDescent="0.3">
      <c r="A1470" s="202" t="s">
        <v>5976</v>
      </c>
      <c r="B1470" s="211" t="s">
        <v>5975</v>
      </c>
      <c r="C1470" s="525">
        <f t="shared" si="26"/>
        <v>4</v>
      </c>
      <c r="D1470" s="211" t="s">
        <v>130</v>
      </c>
      <c r="E1470" s="211" t="s">
        <v>1257</v>
      </c>
      <c r="F1470" s="211" t="s">
        <v>2337</v>
      </c>
      <c r="G1470" s="18">
        <v>-37</v>
      </c>
      <c r="K1470" s="829"/>
      <c r="L1470" s="830"/>
      <c r="M1470" s="826"/>
    </row>
    <row r="1471" spans="1:13" x14ac:dyDescent="0.3">
      <c r="A1471" s="202" t="s">
        <v>5978</v>
      </c>
      <c r="B1471" s="211" t="s">
        <v>5977</v>
      </c>
      <c r="C1471" s="525">
        <f t="shared" si="26"/>
        <v>5</v>
      </c>
      <c r="D1471" s="211" t="s">
        <v>788</v>
      </c>
      <c r="E1471" s="211" t="s">
        <v>1257</v>
      </c>
      <c r="F1471" s="318" t="s">
        <v>2337</v>
      </c>
      <c r="G1471" s="151">
        <v>-37</v>
      </c>
      <c r="K1471" s="826"/>
      <c r="L1471" s="826"/>
      <c r="M1471" s="826"/>
    </row>
    <row r="1472" spans="1:13" s="420" customFormat="1" x14ac:dyDescent="0.3">
      <c r="A1472" s="202" t="s">
        <v>5978</v>
      </c>
      <c r="B1472" s="211" t="s">
        <v>5977</v>
      </c>
      <c r="C1472" s="525">
        <f t="shared" si="26"/>
        <v>6</v>
      </c>
      <c r="D1472" s="211" t="s">
        <v>789</v>
      </c>
      <c r="E1472" s="211" t="s">
        <v>1257</v>
      </c>
      <c r="F1472" s="318" t="s">
        <v>2337</v>
      </c>
      <c r="G1472" s="151">
        <v>-37</v>
      </c>
      <c r="K1472" s="826"/>
      <c r="L1472" s="826"/>
      <c r="M1472" s="826"/>
    </row>
    <row r="1473" spans="1:13" s="420" customFormat="1" x14ac:dyDescent="0.3">
      <c r="A1473" s="202" t="s">
        <v>5978</v>
      </c>
      <c r="B1473" s="211" t="s">
        <v>5977</v>
      </c>
      <c r="C1473" s="525">
        <f t="shared" si="26"/>
        <v>7</v>
      </c>
      <c r="D1473" s="211" t="s">
        <v>795</v>
      </c>
      <c r="E1473" s="211" t="s">
        <v>1257</v>
      </c>
      <c r="F1473" s="318" t="s">
        <v>2337</v>
      </c>
      <c r="G1473" s="151">
        <v>-37</v>
      </c>
      <c r="K1473" s="829"/>
      <c r="L1473" s="829"/>
      <c r="M1473" s="826"/>
    </row>
    <row r="1474" spans="1:13" s="420" customFormat="1" x14ac:dyDescent="0.3">
      <c r="A1474" s="206" t="s">
        <v>4624</v>
      </c>
      <c r="B1474" s="213" t="s">
        <v>4669</v>
      </c>
      <c r="C1474" s="525">
        <f t="shared" si="26"/>
        <v>8</v>
      </c>
      <c r="D1474" s="213" t="s">
        <v>4679</v>
      </c>
      <c r="E1474" s="213" t="s">
        <v>5853</v>
      </c>
      <c r="F1474" s="38" t="s">
        <v>5854</v>
      </c>
      <c r="G1474" s="38">
        <v>-37</v>
      </c>
      <c r="K1474" s="829"/>
      <c r="L1474" s="829"/>
      <c r="M1474" s="826"/>
    </row>
    <row r="1475" spans="1:13" s="538" customFormat="1" x14ac:dyDescent="0.3">
      <c r="A1475" s="206" t="s">
        <v>4952</v>
      </c>
      <c r="B1475" s="213" t="s">
        <v>4887</v>
      </c>
      <c r="C1475" s="525">
        <f t="shared" si="26"/>
        <v>9</v>
      </c>
      <c r="D1475" s="213" t="s">
        <v>4878</v>
      </c>
      <c r="E1475" s="213" t="s">
        <v>5853</v>
      </c>
      <c r="F1475" s="149" t="s">
        <v>2337</v>
      </c>
      <c r="G1475" s="36">
        <v>-37</v>
      </c>
      <c r="K1475" s="829"/>
      <c r="L1475" s="829"/>
      <c r="M1475" s="826"/>
    </row>
    <row r="1476" spans="1:13" s="538" customFormat="1" x14ac:dyDescent="0.3">
      <c r="A1476" s="206" t="s">
        <v>4952</v>
      </c>
      <c r="B1476" s="213" t="s">
        <v>4887</v>
      </c>
      <c r="C1476" s="525">
        <f t="shared" ref="C1476:C1538" si="27">C1475+1</f>
        <v>10</v>
      </c>
      <c r="D1476" s="213" t="s">
        <v>4879</v>
      </c>
      <c r="E1476" s="213" t="s">
        <v>5853</v>
      </c>
      <c r="F1476" s="149" t="s">
        <v>2337</v>
      </c>
      <c r="G1476" s="36">
        <v>-37</v>
      </c>
      <c r="K1476" s="826"/>
      <c r="L1476" s="830"/>
      <c r="M1476" s="826"/>
    </row>
    <row r="1477" spans="1:13" x14ac:dyDescent="0.3">
      <c r="A1477" s="202" t="s">
        <v>5214</v>
      </c>
      <c r="B1477" s="211" t="s">
        <v>5213</v>
      </c>
      <c r="C1477" s="525">
        <f t="shared" si="27"/>
        <v>11</v>
      </c>
      <c r="D1477" s="7" t="s">
        <v>5215</v>
      </c>
      <c r="E1477" s="7" t="s">
        <v>5853</v>
      </c>
      <c r="F1477" s="18" t="s">
        <v>2337</v>
      </c>
      <c r="G1477" s="15">
        <v>-37</v>
      </c>
      <c r="K1477" s="826"/>
      <c r="L1477" s="830"/>
      <c r="M1477" s="826"/>
    </row>
    <row r="1478" spans="1:13" x14ac:dyDescent="0.3">
      <c r="A1478" s="38" t="s">
        <v>4895</v>
      </c>
      <c r="B1478" s="213" t="s">
        <v>6015</v>
      </c>
      <c r="C1478" s="525">
        <f t="shared" si="27"/>
        <v>12</v>
      </c>
      <c r="D1478" s="311" t="s">
        <v>6033</v>
      </c>
      <c r="E1478" s="516" t="s">
        <v>5853</v>
      </c>
      <c r="F1478" s="212" t="s">
        <v>5854</v>
      </c>
      <c r="G1478" s="139">
        <v>-37</v>
      </c>
      <c r="K1478" s="840"/>
      <c r="L1478" s="839"/>
      <c r="M1478" s="826"/>
    </row>
    <row r="1479" spans="1:13" s="420" customFormat="1" x14ac:dyDescent="0.3">
      <c r="A1479" s="201" t="s">
        <v>6141</v>
      </c>
      <c r="B1479" s="149" t="s">
        <v>6146</v>
      </c>
      <c r="C1479" s="525">
        <f t="shared" si="27"/>
        <v>13</v>
      </c>
      <c r="D1479" s="149" t="s">
        <v>864</v>
      </c>
      <c r="E1479" s="149" t="s">
        <v>5853</v>
      </c>
      <c r="F1479" s="149" t="s">
        <v>664</v>
      </c>
      <c r="G1479" s="151">
        <v>-37</v>
      </c>
      <c r="K1479" s="838"/>
      <c r="L1479" s="848"/>
      <c r="M1479" s="826"/>
    </row>
    <row r="1480" spans="1:13" x14ac:dyDescent="0.3">
      <c r="A1480" s="202" t="s">
        <v>6271</v>
      </c>
      <c r="B1480" s="299" t="s">
        <v>6270</v>
      </c>
      <c r="C1480" s="525">
        <f t="shared" si="27"/>
        <v>14</v>
      </c>
      <c r="D1480" s="149" t="s">
        <v>1125</v>
      </c>
      <c r="E1480" s="149" t="s">
        <v>1257</v>
      </c>
      <c r="F1480" s="197" t="s">
        <v>2337</v>
      </c>
      <c r="G1480" s="197">
        <v>-37</v>
      </c>
      <c r="K1480" s="836"/>
      <c r="L1480" s="850"/>
      <c r="M1480" s="826"/>
    </row>
    <row r="1481" spans="1:13" x14ac:dyDescent="0.3">
      <c r="A1481" s="202" t="s">
        <v>6198</v>
      </c>
      <c r="B1481" s="211" t="s">
        <v>4312</v>
      </c>
      <c r="C1481" s="525">
        <f t="shared" si="27"/>
        <v>15</v>
      </c>
      <c r="D1481" s="211" t="s">
        <v>1046</v>
      </c>
      <c r="E1481" s="299" t="s">
        <v>1257</v>
      </c>
      <c r="F1481" s="149" t="s">
        <v>2337</v>
      </c>
      <c r="G1481" s="151">
        <v>-37</v>
      </c>
      <c r="K1481" s="836"/>
      <c r="L1481" s="862"/>
      <c r="M1481" s="826"/>
    </row>
    <row r="1482" spans="1:13" x14ac:dyDescent="0.3">
      <c r="A1482" s="202" t="s">
        <v>6261</v>
      </c>
      <c r="B1482" s="211" t="s">
        <v>3410</v>
      </c>
      <c r="C1482" s="525">
        <f t="shared" si="27"/>
        <v>16</v>
      </c>
      <c r="D1482" s="211" t="s">
        <v>131</v>
      </c>
      <c r="E1482" s="211" t="s">
        <v>1257</v>
      </c>
      <c r="F1482" s="211" t="s">
        <v>2337</v>
      </c>
      <c r="G1482" s="15">
        <v>-37</v>
      </c>
      <c r="K1482" s="841"/>
      <c r="L1482" s="850"/>
      <c r="M1482" s="826"/>
    </row>
    <row r="1483" spans="1:13" x14ac:dyDescent="0.3">
      <c r="A1483" s="202" t="s">
        <v>3674</v>
      </c>
      <c r="B1483" s="211" t="s">
        <v>3777</v>
      </c>
      <c r="C1483" s="525">
        <f t="shared" si="27"/>
        <v>17</v>
      </c>
      <c r="D1483" s="211" t="s">
        <v>132</v>
      </c>
      <c r="E1483" s="211" t="s">
        <v>1257</v>
      </c>
      <c r="F1483" s="211" t="s">
        <v>2337</v>
      </c>
      <c r="G1483" s="211">
        <v>-37</v>
      </c>
      <c r="H1483" s="273">
        <v>17</v>
      </c>
      <c r="K1483" s="838"/>
      <c r="L1483" s="839"/>
      <c r="M1483" s="826"/>
    </row>
    <row r="1484" spans="1:13" s="420" customFormat="1" x14ac:dyDescent="0.3">
      <c r="A1484" s="239" t="s">
        <v>5873</v>
      </c>
      <c r="B1484" s="79" t="s">
        <v>5872</v>
      </c>
      <c r="C1484" s="76">
        <v>1</v>
      </c>
      <c r="D1484" s="79" t="s">
        <v>738</v>
      </c>
      <c r="E1484" s="79" t="s">
        <v>5853</v>
      </c>
      <c r="F1484" s="79" t="s">
        <v>5854</v>
      </c>
      <c r="G1484" s="350">
        <v>-41</v>
      </c>
      <c r="K1484" s="838"/>
      <c r="L1484" s="839"/>
      <c r="M1484" s="826"/>
    </row>
    <row r="1485" spans="1:13" s="420" customFormat="1" x14ac:dyDescent="0.3">
      <c r="A1485" s="239" t="s">
        <v>5976</v>
      </c>
      <c r="B1485" s="79" t="s">
        <v>5975</v>
      </c>
      <c r="C1485" s="76">
        <f t="shared" si="27"/>
        <v>2</v>
      </c>
      <c r="D1485" s="79" t="s">
        <v>5964</v>
      </c>
      <c r="E1485" s="79" t="s">
        <v>1257</v>
      </c>
      <c r="F1485" s="79" t="s">
        <v>2337</v>
      </c>
      <c r="G1485" s="77">
        <v>-41</v>
      </c>
      <c r="K1485" s="840"/>
      <c r="L1485" s="862"/>
      <c r="M1485" s="826"/>
    </row>
    <row r="1486" spans="1:13" x14ac:dyDescent="0.3">
      <c r="A1486" s="239" t="s">
        <v>5978</v>
      </c>
      <c r="B1486" s="79" t="s">
        <v>5977</v>
      </c>
      <c r="C1486" s="76">
        <f t="shared" si="27"/>
        <v>3</v>
      </c>
      <c r="D1486" s="79" t="s">
        <v>790</v>
      </c>
      <c r="E1486" s="79" t="s">
        <v>1257</v>
      </c>
      <c r="F1486" s="277" t="s">
        <v>2337</v>
      </c>
      <c r="G1486" s="352">
        <v>-41</v>
      </c>
      <c r="K1486" s="840"/>
      <c r="L1486" s="862"/>
      <c r="M1486" s="826"/>
    </row>
    <row r="1487" spans="1:13" x14ac:dyDescent="0.3">
      <c r="A1487" s="239" t="s">
        <v>5978</v>
      </c>
      <c r="B1487" s="79" t="s">
        <v>5977</v>
      </c>
      <c r="C1487" s="76">
        <f t="shared" si="27"/>
        <v>4</v>
      </c>
      <c r="D1487" s="79" t="s">
        <v>794</v>
      </c>
      <c r="E1487" s="79" t="s">
        <v>5853</v>
      </c>
      <c r="F1487" s="277" t="s">
        <v>2337</v>
      </c>
      <c r="G1487" s="352">
        <v>-41</v>
      </c>
      <c r="K1487" s="838"/>
      <c r="L1487" s="862"/>
      <c r="M1487" s="826"/>
    </row>
    <row r="1488" spans="1:13" x14ac:dyDescent="0.3">
      <c r="A1488" s="239" t="s">
        <v>5978</v>
      </c>
      <c r="B1488" s="79" t="s">
        <v>5977</v>
      </c>
      <c r="C1488" s="76">
        <f t="shared" si="27"/>
        <v>5</v>
      </c>
      <c r="D1488" s="79" t="s">
        <v>128</v>
      </c>
      <c r="E1488" s="79" t="s">
        <v>5853</v>
      </c>
      <c r="F1488" s="277" t="s">
        <v>2337</v>
      </c>
      <c r="G1488" s="352">
        <v>-41</v>
      </c>
      <c r="K1488" s="840"/>
      <c r="L1488" s="862"/>
      <c r="M1488" s="826"/>
    </row>
    <row r="1489" spans="1:13" s="420" customFormat="1" x14ac:dyDescent="0.3">
      <c r="A1489" s="77" t="str">
        <f>A1488</f>
        <v>049</v>
      </c>
      <c r="B1489" s="79" t="str">
        <f>B1488</f>
        <v>台中市后里國小</v>
      </c>
      <c r="C1489" s="76">
        <f t="shared" si="27"/>
        <v>6</v>
      </c>
      <c r="D1489" s="240" t="s">
        <v>5216</v>
      </c>
      <c r="E1489" s="240" t="s">
        <v>5853</v>
      </c>
      <c r="F1489" s="77" t="s">
        <v>2337</v>
      </c>
      <c r="G1489" s="350">
        <v>-41</v>
      </c>
      <c r="K1489" s="829"/>
      <c r="L1489" s="826"/>
      <c r="M1489" s="2"/>
    </row>
    <row r="1490" spans="1:13" s="538" customFormat="1" x14ac:dyDescent="0.3">
      <c r="A1490" s="243" t="s">
        <v>4952</v>
      </c>
      <c r="B1490" s="244" t="s">
        <v>4887</v>
      </c>
      <c r="C1490" s="76">
        <f t="shared" si="27"/>
        <v>7</v>
      </c>
      <c r="D1490" s="244" t="s">
        <v>4880</v>
      </c>
      <c r="E1490" s="244" t="s">
        <v>5853</v>
      </c>
      <c r="F1490" s="80" t="s">
        <v>2337</v>
      </c>
      <c r="G1490" s="346">
        <v>-41</v>
      </c>
      <c r="K1490" s="829"/>
      <c r="L1490" s="826"/>
      <c r="M1490" s="2"/>
    </row>
    <row r="1491" spans="1:13" s="538" customFormat="1" x14ac:dyDescent="0.3">
      <c r="A1491" s="243" t="s">
        <v>4952</v>
      </c>
      <c r="B1491" s="244" t="s">
        <v>4887</v>
      </c>
      <c r="C1491" s="76">
        <f t="shared" si="27"/>
        <v>8</v>
      </c>
      <c r="D1491" s="244" t="s">
        <v>4881</v>
      </c>
      <c r="E1491" s="244" t="s">
        <v>5853</v>
      </c>
      <c r="F1491" s="80" t="s">
        <v>2337</v>
      </c>
      <c r="G1491" s="346">
        <v>-41</v>
      </c>
      <c r="K1491" s="829"/>
      <c r="L1491" s="826"/>
      <c r="M1491" s="2"/>
    </row>
    <row r="1492" spans="1:13" s="420" customFormat="1" x14ac:dyDescent="0.3">
      <c r="A1492" s="239" t="s">
        <v>5214</v>
      </c>
      <c r="B1492" s="79" t="s">
        <v>5213</v>
      </c>
      <c r="C1492" s="76">
        <f t="shared" si="27"/>
        <v>9</v>
      </c>
      <c r="D1492" s="240" t="s">
        <v>5218</v>
      </c>
      <c r="E1492" s="240" t="s">
        <v>5853</v>
      </c>
      <c r="F1492" s="77" t="s">
        <v>2337</v>
      </c>
      <c r="G1492" s="350">
        <v>-41</v>
      </c>
      <c r="K1492" s="826"/>
      <c r="L1492" s="830"/>
      <c r="M1492" s="2"/>
    </row>
    <row r="1493" spans="1:13" s="420" customFormat="1" x14ac:dyDescent="0.3">
      <c r="A1493" s="239" t="s">
        <v>6141</v>
      </c>
      <c r="B1493" s="79" t="s">
        <v>6146</v>
      </c>
      <c r="C1493" s="76">
        <f t="shared" si="27"/>
        <v>10</v>
      </c>
      <c r="D1493" s="79" t="s">
        <v>865</v>
      </c>
      <c r="E1493" s="79" t="s">
        <v>5853</v>
      </c>
      <c r="F1493" s="80" t="s">
        <v>664</v>
      </c>
      <c r="G1493" s="350">
        <v>-41</v>
      </c>
      <c r="K1493" s="826"/>
      <c r="L1493" s="830"/>
      <c r="M1493" s="2"/>
    </row>
    <row r="1494" spans="1:13" s="420" customFormat="1" x14ac:dyDescent="0.3">
      <c r="A1494" s="243" t="s">
        <v>5481</v>
      </c>
      <c r="B1494" s="244" t="s">
        <v>6119</v>
      </c>
      <c r="C1494" s="76">
        <f t="shared" si="27"/>
        <v>11</v>
      </c>
      <c r="D1494" s="244" t="s">
        <v>6126</v>
      </c>
      <c r="E1494" s="244" t="s">
        <v>5853</v>
      </c>
      <c r="F1494" s="244" t="s">
        <v>5854</v>
      </c>
      <c r="G1494" s="72">
        <v>-41</v>
      </c>
      <c r="K1494" s="826"/>
      <c r="L1494" s="830"/>
      <c r="M1494" s="2"/>
    </row>
    <row r="1495" spans="1:13" x14ac:dyDescent="0.3">
      <c r="A1495" s="239" t="s">
        <v>2205</v>
      </c>
      <c r="B1495" s="79" t="s">
        <v>4264</v>
      </c>
      <c r="C1495" s="76">
        <f t="shared" si="27"/>
        <v>12</v>
      </c>
      <c r="D1495" s="79" t="s">
        <v>4286</v>
      </c>
      <c r="E1495" s="242" t="s">
        <v>1257</v>
      </c>
      <c r="F1495" s="80" t="s">
        <v>2337</v>
      </c>
      <c r="G1495" s="80">
        <v>-41</v>
      </c>
      <c r="M1495" s="826"/>
    </row>
    <row r="1496" spans="1:13" x14ac:dyDescent="0.3">
      <c r="A1496" s="239" t="s">
        <v>6261</v>
      </c>
      <c r="B1496" s="79" t="s">
        <v>3410</v>
      </c>
      <c r="C1496" s="76">
        <f t="shared" si="27"/>
        <v>13</v>
      </c>
      <c r="D1496" s="79" t="s">
        <v>129</v>
      </c>
      <c r="E1496" s="79" t="s">
        <v>1257</v>
      </c>
      <c r="F1496" s="79" t="s">
        <v>2337</v>
      </c>
      <c r="G1496" s="350">
        <v>-41</v>
      </c>
      <c r="K1496" s="829"/>
      <c r="L1496" s="827"/>
      <c r="M1496" s="826"/>
    </row>
    <row r="1497" spans="1:13" s="420" customFormat="1" x14ac:dyDescent="0.3">
      <c r="A1497" s="351" t="s">
        <v>6327</v>
      </c>
      <c r="B1497" s="80" t="s">
        <v>3418</v>
      </c>
      <c r="C1497" s="76">
        <f t="shared" si="27"/>
        <v>14</v>
      </c>
      <c r="D1497" s="80" t="s">
        <v>532</v>
      </c>
      <c r="E1497" s="80" t="s">
        <v>1257</v>
      </c>
      <c r="F1497" s="80" t="s">
        <v>664</v>
      </c>
      <c r="G1497" s="78">
        <v>-41</v>
      </c>
      <c r="H1497" s="420">
        <v>14</v>
      </c>
      <c r="K1497" s="828"/>
      <c r="L1497" s="827"/>
      <c r="M1497" s="826"/>
    </row>
    <row r="1498" spans="1:13" x14ac:dyDescent="0.3">
      <c r="A1498" s="201" t="s">
        <v>5856</v>
      </c>
      <c r="B1498" s="333" t="s">
        <v>5855</v>
      </c>
      <c r="C1498" s="525">
        <v>1</v>
      </c>
      <c r="D1498" s="211" t="s">
        <v>687</v>
      </c>
      <c r="E1498" s="211" t="s">
        <v>5853</v>
      </c>
      <c r="F1498" s="211" t="s">
        <v>5854</v>
      </c>
      <c r="G1498" s="18">
        <v>-45</v>
      </c>
      <c r="K1498" s="828"/>
      <c r="L1498" s="827"/>
      <c r="M1498" s="826"/>
    </row>
    <row r="1499" spans="1:13" x14ac:dyDescent="0.3">
      <c r="A1499" s="202" t="s">
        <v>5856</v>
      </c>
      <c r="B1499" s="299" t="s">
        <v>5855</v>
      </c>
      <c r="C1499" s="525">
        <f t="shared" si="27"/>
        <v>2</v>
      </c>
      <c r="D1499" s="149" t="s">
        <v>698</v>
      </c>
      <c r="E1499" s="149" t="s">
        <v>5853</v>
      </c>
      <c r="F1499" s="149" t="s">
        <v>5854</v>
      </c>
      <c r="G1499" s="197">
        <v>-45</v>
      </c>
      <c r="K1499" s="829"/>
      <c r="L1499" s="830"/>
    </row>
    <row r="1500" spans="1:13" x14ac:dyDescent="0.3">
      <c r="A1500" s="202" t="s">
        <v>5873</v>
      </c>
      <c r="B1500" s="211" t="s">
        <v>5872</v>
      </c>
      <c r="C1500" s="525">
        <f t="shared" si="27"/>
        <v>3</v>
      </c>
      <c r="D1500" s="211" t="s">
        <v>739</v>
      </c>
      <c r="E1500" s="211" t="s">
        <v>5853</v>
      </c>
      <c r="F1500" s="211" t="s">
        <v>5854</v>
      </c>
      <c r="G1500" s="15">
        <v>-45</v>
      </c>
      <c r="K1500" s="828"/>
      <c r="L1500" s="827"/>
      <c r="M1500" s="826"/>
    </row>
    <row r="1501" spans="1:13" x14ac:dyDescent="0.3">
      <c r="A1501" s="202" t="s">
        <v>5873</v>
      </c>
      <c r="B1501" s="211" t="s">
        <v>5872</v>
      </c>
      <c r="C1501" s="525">
        <f t="shared" si="27"/>
        <v>4</v>
      </c>
      <c r="D1501" s="211" t="s">
        <v>743</v>
      </c>
      <c r="E1501" s="211" t="s">
        <v>5853</v>
      </c>
      <c r="F1501" s="211" t="s">
        <v>5854</v>
      </c>
      <c r="G1501" s="15">
        <v>-45</v>
      </c>
      <c r="K1501" s="829"/>
      <c r="L1501" s="830"/>
      <c r="M1501" s="826"/>
    </row>
    <row r="1502" spans="1:13" s="420" customFormat="1" x14ac:dyDescent="0.3">
      <c r="A1502" s="202" t="s">
        <v>5976</v>
      </c>
      <c r="B1502" s="211" t="s">
        <v>5975</v>
      </c>
      <c r="C1502" s="525">
        <f t="shared" si="27"/>
        <v>5</v>
      </c>
      <c r="D1502" s="211" t="s">
        <v>123</v>
      </c>
      <c r="E1502" s="211" t="s">
        <v>1257</v>
      </c>
      <c r="F1502" s="18" t="s">
        <v>2337</v>
      </c>
      <c r="G1502" s="18">
        <v>-45</v>
      </c>
      <c r="K1502" s="829"/>
      <c r="L1502" s="830"/>
      <c r="M1502" s="826"/>
    </row>
    <row r="1503" spans="1:13" s="420" customFormat="1" x14ac:dyDescent="0.3">
      <c r="A1503" s="202" t="s">
        <v>5976</v>
      </c>
      <c r="B1503" s="211" t="s">
        <v>5975</v>
      </c>
      <c r="C1503" s="525">
        <f t="shared" si="27"/>
        <v>6</v>
      </c>
      <c r="D1503" s="211" t="s">
        <v>124</v>
      </c>
      <c r="E1503" s="211" t="s">
        <v>1257</v>
      </c>
      <c r="F1503" s="18" t="s">
        <v>2337</v>
      </c>
      <c r="G1503" s="18">
        <v>-45</v>
      </c>
      <c r="K1503" s="829"/>
      <c r="L1503" s="826"/>
      <c r="M1503" s="2"/>
    </row>
    <row r="1504" spans="1:13" s="538" customFormat="1" x14ac:dyDescent="0.3">
      <c r="A1504" s="202" t="s">
        <v>5978</v>
      </c>
      <c r="B1504" s="211" t="s">
        <v>5977</v>
      </c>
      <c r="C1504" s="525">
        <f t="shared" si="27"/>
        <v>7</v>
      </c>
      <c r="D1504" s="211" t="s">
        <v>792</v>
      </c>
      <c r="E1504" s="211" t="s">
        <v>1257</v>
      </c>
      <c r="F1504" s="318" t="s">
        <v>2337</v>
      </c>
      <c r="G1504" s="151">
        <v>-45</v>
      </c>
      <c r="K1504" s="829"/>
      <c r="L1504" s="830"/>
      <c r="M1504" s="826"/>
    </row>
    <row r="1505" spans="1:13" s="420" customFormat="1" x14ac:dyDescent="0.3">
      <c r="A1505" s="202" t="s">
        <v>5978</v>
      </c>
      <c r="B1505" s="211" t="s">
        <v>5977</v>
      </c>
      <c r="C1505" s="525">
        <f t="shared" si="27"/>
        <v>8</v>
      </c>
      <c r="D1505" s="211" t="s">
        <v>796</v>
      </c>
      <c r="E1505" s="211" t="s">
        <v>5853</v>
      </c>
      <c r="F1505" s="318" t="s">
        <v>2337</v>
      </c>
      <c r="G1505" s="151">
        <v>-45</v>
      </c>
      <c r="K1505" s="829"/>
      <c r="L1505" s="826"/>
      <c r="M1505" s="826"/>
    </row>
    <row r="1506" spans="1:13" s="420" customFormat="1" x14ac:dyDescent="0.3">
      <c r="A1506" s="206" t="s">
        <v>4624</v>
      </c>
      <c r="B1506" s="213" t="s">
        <v>4669</v>
      </c>
      <c r="C1506" s="525">
        <f t="shared" si="27"/>
        <v>9</v>
      </c>
      <c r="D1506" s="213" t="s">
        <v>4680</v>
      </c>
      <c r="E1506" s="213" t="s">
        <v>5853</v>
      </c>
      <c r="F1506" s="38" t="s">
        <v>5854</v>
      </c>
      <c r="G1506" s="38">
        <v>-45</v>
      </c>
      <c r="K1506" s="826"/>
      <c r="L1506" s="826"/>
      <c r="M1506" s="826"/>
    </row>
    <row r="1507" spans="1:13" s="420" customFormat="1" x14ac:dyDescent="0.3">
      <c r="A1507" s="202" t="s">
        <v>4810</v>
      </c>
      <c r="B1507" s="211" t="s">
        <v>4809</v>
      </c>
      <c r="C1507" s="525">
        <f t="shared" si="27"/>
        <v>10</v>
      </c>
      <c r="D1507" s="211" t="s">
        <v>125</v>
      </c>
      <c r="E1507" s="211" t="s">
        <v>1257</v>
      </c>
      <c r="F1507" s="18" t="s">
        <v>2337</v>
      </c>
      <c r="G1507" s="211">
        <v>-45</v>
      </c>
      <c r="K1507" s="826"/>
      <c r="L1507" s="826"/>
      <c r="M1507" s="826"/>
    </row>
    <row r="1508" spans="1:13" s="420" customFormat="1" x14ac:dyDescent="0.3">
      <c r="A1508" s="206" t="s">
        <v>4952</v>
      </c>
      <c r="B1508" s="213" t="s">
        <v>4887</v>
      </c>
      <c r="C1508" s="525">
        <f t="shared" si="27"/>
        <v>11</v>
      </c>
      <c r="D1508" s="213" t="s">
        <v>4882</v>
      </c>
      <c r="E1508" s="213" t="s">
        <v>5853</v>
      </c>
      <c r="F1508" s="149" t="s">
        <v>2337</v>
      </c>
      <c r="G1508" s="36">
        <v>-45</v>
      </c>
      <c r="K1508" s="824"/>
      <c r="L1508" s="272"/>
      <c r="M1508" s="2"/>
    </row>
    <row r="1509" spans="1:13" s="420" customFormat="1" x14ac:dyDescent="0.3">
      <c r="A1509" s="516" t="s">
        <v>4895</v>
      </c>
      <c r="B1509" s="212" t="s">
        <v>6015</v>
      </c>
      <c r="C1509" s="525">
        <f t="shared" si="27"/>
        <v>12</v>
      </c>
      <c r="D1509" s="341" t="s">
        <v>6034</v>
      </c>
      <c r="E1509" s="38" t="s">
        <v>5853</v>
      </c>
      <c r="F1509" s="213" t="s">
        <v>5854</v>
      </c>
      <c r="G1509" s="36">
        <v>-45</v>
      </c>
      <c r="K1509" s="824"/>
      <c r="L1509" s="825"/>
      <c r="M1509" s="2"/>
    </row>
    <row r="1510" spans="1:13" s="420" customFormat="1" x14ac:dyDescent="0.3">
      <c r="A1510" s="38" t="s">
        <v>4895</v>
      </c>
      <c r="B1510" s="213" t="s">
        <v>6015</v>
      </c>
      <c r="C1510" s="525">
        <f t="shared" si="27"/>
        <v>13</v>
      </c>
      <c r="D1510" s="38" t="s">
        <v>6036</v>
      </c>
      <c r="E1510" s="38" t="s">
        <v>5853</v>
      </c>
      <c r="F1510" s="213" t="s">
        <v>5854</v>
      </c>
      <c r="G1510" s="36">
        <v>-45</v>
      </c>
      <c r="K1510" s="824"/>
      <c r="L1510" s="825"/>
      <c r="M1510" s="2"/>
    </row>
    <row r="1511" spans="1:13" s="420" customFormat="1" x14ac:dyDescent="0.3">
      <c r="A1511" s="202" t="s">
        <v>6141</v>
      </c>
      <c r="B1511" s="211" t="s">
        <v>6146</v>
      </c>
      <c r="C1511" s="525">
        <f t="shared" si="27"/>
        <v>14</v>
      </c>
      <c r="D1511" s="211" t="s">
        <v>866</v>
      </c>
      <c r="E1511" s="211" t="s">
        <v>5853</v>
      </c>
      <c r="F1511" s="149" t="s">
        <v>664</v>
      </c>
      <c r="G1511" s="15">
        <v>-45</v>
      </c>
      <c r="K1511" s="824"/>
      <c r="L1511" s="272"/>
      <c r="M1511" s="2"/>
    </row>
    <row r="1512" spans="1:13" s="420" customFormat="1" x14ac:dyDescent="0.3">
      <c r="A1512" s="206" t="s">
        <v>5481</v>
      </c>
      <c r="B1512" s="213" t="s">
        <v>6119</v>
      </c>
      <c r="C1512" s="525">
        <f t="shared" si="27"/>
        <v>15</v>
      </c>
      <c r="D1512" s="213" t="s">
        <v>6127</v>
      </c>
      <c r="E1512" s="213" t="s">
        <v>5853</v>
      </c>
      <c r="F1512" s="213" t="s">
        <v>5854</v>
      </c>
      <c r="G1512" s="38">
        <v>-45</v>
      </c>
      <c r="K1512" s="272"/>
      <c r="L1512" s="824"/>
      <c r="M1512" s="826"/>
    </row>
    <row r="1513" spans="1:13" s="420" customFormat="1" x14ac:dyDescent="0.3">
      <c r="A1513" s="202" t="s">
        <v>6261</v>
      </c>
      <c r="B1513" s="211" t="s">
        <v>3410</v>
      </c>
      <c r="C1513" s="525">
        <f t="shared" si="27"/>
        <v>16</v>
      </c>
      <c r="D1513" s="211" t="s">
        <v>126</v>
      </c>
      <c r="E1513" s="211" t="s">
        <v>1257</v>
      </c>
      <c r="F1513" s="211" t="s">
        <v>2337</v>
      </c>
      <c r="G1513" s="15">
        <v>-45</v>
      </c>
      <c r="K1513" s="272"/>
      <c r="L1513" s="825"/>
      <c r="M1513" s="2"/>
    </row>
    <row r="1514" spans="1:13" s="420" customFormat="1" x14ac:dyDescent="0.3">
      <c r="A1514" s="201" t="s">
        <v>6327</v>
      </c>
      <c r="B1514" s="149" t="s">
        <v>3418</v>
      </c>
      <c r="C1514" s="525">
        <f t="shared" si="27"/>
        <v>17</v>
      </c>
      <c r="D1514" s="149" t="s">
        <v>531</v>
      </c>
      <c r="E1514" s="149" t="s">
        <v>1257</v>
      </c>
      <c r="F1514" s="149" t="s">
        <v>664</v>
      </c>
      <c r="G1514" s="197">
        <v>-45</v>
      </c>
      <c r="K1514" s="824"/>
      <c r="L1514" s="823"/>
      <c r="M1514" s="826"/>
    </row>
    <row r="1515" spans="1:13" s="420" customFormat="1" x14ac:dyDescent="0.3">
      <c r="A1515" s="202" t="s">
        <v>3601</v>
      </c>
      <c r="B1515" s="211" t="s">
        <v>3625</v>
      </c>
      <c r="C1515" s="525">
        <f t="shared" si="27"/>
        <v>18</v>
      </c>
      <c r="D1515" s="211" t="s">
        <v>127</v>
      </c>
      <c r="E1515" s="211" t="s">
        <v>1257</v>
      </c>
      <c r="F1515" s="18" t="s">
        <v>2337</v>
      </c>
      <c r="G1515" s="18">
        <v>-45</v>
      </c>
      <c r="K1515" s="824"/>
      <c r="L1515" s="823"/>
      <c r="M1515" s="826"/>
    </row>
    <row r="1516" spans="1:13" s="420" customFormat="1" x14ac:dyDescent="0.3">
      <c r="A1516" s="201" t="s">
        <v>5182</v>
      </c>
      <c r="B1516" s="149" t="s">
        <v>5181</v>
      </c>
      <c r="C1516" s="525">
        <f t="shared" si="27"/>
        <v>19</v>
      </c>
      <c r="D1516" s="149" t="s">
        <v>1196</v>
      </c>
      <c r="E1516" s="149" t="s">
        <v>5853</v>
      </c>
      <c r="F1516" s="149" t="s">
        <v>5854</v>
      </c>
      <c r="G1516" s="197">
        <v>-45</v>
      </c>
      <c r="H1516" s="420">
        <v>19</v>
      </c>
      <c r="K1516" s="272"/>
      <c r="L1516" s="825"/>
      <c r="M1516" s="826"/>
    </row>
    <row r="1517" spans="1:13" x14ac:dyDescent="0.3">
      <c r="A1517" s="351" t="s">
        <v>5856</v>
      </c>
      <c r="B1517" s="367" t="s">
        <v>5855</v>
      </c>
      <c r="C1517" s="76">
        <v>1</v>
      </c>
      <c r="D1517" s="79" t="s">
        <v>688</v>
      </c>
      <c r="E1517" s="79" t="s">
        <v>5853</v>
      </c>
      <c r="F1517" s="79" t="s">
        <v>5854</v>
      </c>
      <c r="G1517" s="77">
        <v>-50</v>
      </c>
      <c r="K1517" s="824"/>
      <c r="L1517" s="825"/>
      <c r="M1517" s="826"/>
    </row>
    <row r="1518" spans="1:13" x14ac:dyDescent="0.3">
      <c r="A1518" s="239" t="s">
        <v>5856</v>
      </c>
      <c r="B1518" s="242" t="s">
        <v>5855</v>
      </c>
      <c r="C1518" s="76">
        <f t="shared" si="27"/>
        <v>2</v>
      </c>
      <c r="D1518" s="80" t="s">
        <v>700</v>
      </c>
      <c r="E1518" s="80" t="s">
        <v>5853</v>
      </c>
      <c r="F1518" s="80" t="s">
        <v>5854</v>
      </c>
      <c r="G1518" s="78">
        <v>-50</v>
      </c>
      <c r="K1518" s="822"/>
      <c r="L1518" s="833"/>
      <c r="M1518" s="826"/>
    </row>
    <row r="1519" spans="1:13" x14ac:dyDescent="0.3">
      <c r="A1519" s="239" t="s">
        <v>5873</v>
      </c>
      <c r="B1519" s="79" t="s">
        <v>5872</v>
      </c>
      <c r="C1519" s="76">
        <f t="shared" si="27"/>
        <v>3</v>
      </c>
      <c r="D1519" s="79" t="s">
        <v>740</v>
      </c>
      <c r="E1519" s="79" t="s">
        <v>5853</v>
      </c>
      <c r="F1519" s="79" t="s">
        <v>5854</v>
      </c>
      <c r="G1519" s="350">
        <v>-50</v>
      </c>
      <c r="K1519" s="824"/>
      <c r="L1519" s="272"/>
      <c r="M1519" s="826"/>
    </row>
    <row r="1520" spans="1:13" x14ac:dyDescent="0.3">
      <c r="A1520" s="239" t="s">
        <v>5873</v>
      </c>
      <c r="B1520" s="79" t="s">
        <v>5872</v>
      </c>
      <c r="C1520" s="76">
        <f t="shared" si="27"/>
        <v>4</v>
      </c>
      <c r="D1520" s="79" t="s">
        <v>741</v>
      </c>
      <c r="E1520" s="79" t="s">
        <v>5853</v>
      </c>
      <c r="F1520" s="79" t="s">
        <v>5854</v>
      </c>
      <c r="G1520" s="350">
        <v>-50</v>
      </c>
      <c r="K1520" s="829"/>
      <c r="L1520" s="830"/>
      <c r="M1520" s="826"/>
    </row>
    <row r="1521" spans="1:13" x14ac:dyDescent="0.3">
      <c r="A1521" s="239" t="s">
        <v>5873</v>
      </c>
      <c r="B1521" s="79" t="s">
        <v>5872</v>
      </c>
      <c r="C1521" s="76">
        <f t="shared" si="27"/>
        <v>5</v>
      </c>
      <c r="D1521" s="79" t="s">
        <v>744</v>
      </c>
      <c r="E1521" s="79" t="s">
        <v>5853</v>
      </c>
      <c r="F1521" s="79" t="s">
        <v>5854</v>
      </c>
      <c r="G1521" s="350">
        <v>-50</v>
      </c>
      <c r="K1521" s="829"/>
      <c r="L1521" s="826"/>
    </row>
    <row r="1522" spans="1:13" x14ac:dyDescent="0.3">
      <c r="A1522" s="243" t="s">
        <v>4952</v>
      </c>
      <c r="B1522" s="244" t="s">
        <v>4887</v>
      </c>
      <c r="C1522" s="76">
        <f t="shared" si="27"/>
        <v>6</v>
      </c>
      <c r="D1522" s="244" t="s">
        <v>4883</v>
      </c>
      <c r="E1522" s="244" t="s">
        <v>5853</v>
      </c>
      <c r="F1522" s="80" t="s">
        <v>2337</v>
      </c>
      <c r="G1522" s="346">
        <v>-50</v>
      </c>
      <c r="K1522" s="829"/>
      <c r="L1522" s="826"/>
    </row>
    <row r="1523" spans="1:13" x14ac:dyDescent="0.3">
      <c r="A1523" s="239" t="s">
        <v>5214</v>
      </c>
      <c r="B1523" s="79" t="s">
        <v>5213</v>
      </c>
      <c r="C1523" s="76">
        <f t="shared" si="27"/>
        <v>7</v>
      </c>
      <c r="D1523" s="240" t="s">
        <v>5219</v>
      </c>
      <c r="E1523" s="240" t="s">
        <v>5853</v>
      </c>
      <c r="F1523" s="77" t="s">
        <v>2337</v>
      </c>
      <c r="G1523" s="350">
        <v>-50</v>
      </c>
      <c r="K1523" s="829"/>
      <c r="L1523" s="826"/>
    </row>
    <row r="1524" spans="1:13" x14ac:dyDescent="0.3">
      <c r="A1524" s="72" t="s">
        <v>4895</v>
      </c>
      <c r="B1524" s="244" t="s">
        <v>6015</v>
      </c>
      <c r="C1524" s="76">
        <f t="shared" si="27"/>
        <v>8</v>
      </c>
      <c r="D1524" s="279" t="s">
        <v>6035</v>
      </c>
      <c r="E1524" s="73" t="s">
        <v>5853</v>
      </c>
      <c r="F1524" s="348" t="s">
        <v>5854</v>
      </c>
      <c r="G1524" s="349">
        <v>-50</v>
      </c>
      <c r="K1524" s="826"/>
      <c r="L1524" s="830"/>
    </row>
    <row r="1525" spans="1:13" x14ac:dyDescent="0.3">
      <c r="A1525" s="239" t="s">
        <v>54</v>
      </c>
      <c r="B1525" s="242" t="s">
        <v>4376</v>
      </c>
      <c r="C1525" s="76">
        <f t="shared" si="27"/>
        <v>9</v>
      </c>
      <c r="D1525" s="80" t="s">
        <v>1097</v>
      </c>
      <c r="E1525" s="80" t="s">
        <v>1257</v>
      </c>
      <c r="F1525" s="80" t="s">
        <v>5854</v>
      </c>
      <c r="G1525" s="352">
        <v>-50</v>
      </c>
      <c r="K1525" s="826"/>
      <c r="L1525" s="830"/>
      <c r="M1525" s="826"/>
    </row>
    <row r="1526" spans="1:13" x14ac:dyDescent="0.3">
      <c r="A1526" s="239" t="s">
        <v>6261</v>
      </c>
      <c r="B1526" s="79" t="s">
        <v>3410</v>
      </c>
      <c r="C1526" s="76">
        <f t="shared" si="27"/>
        <v>10</v>
      </c>
      <c r="D1526" s="79" t="s">
        <v>120</v>
      </c>
      <c r="E1526" s="79" t="s">
        <v>1257</v>
      </c>
      <c r="F1526" s="79" t="s">
        <v>2337</v>
      </c>
      <c r="G1526" s="350">
        <v>-50</v>
      </c>
      <c r="K1526" s="826"/>
      <c r="L1526" s="830"/>
      <c r="M1526" s="826"/>
    </row>
    <row r="1527" spans="1:13" x14ac:dyDescent="0.3">
      <c r="A1527" s="239" t="s">
        <v>3462</v>
      </c>
      <c r="B1527" s="79" t="s">
        <v>3494</v>
      </c>
      <c r="C1527" s="76">
        <f t="shared" si="27"/>
        <v>11</v>
      </c>
      <c r="D1527" s="79" t="s">
        <v>567</v>
      </c>
      <c r="E1527" s="242" t="s">
        <v>55</v>
      </c>
      <c r="F1527" s="80" t="s">
        <v>2337</v>
      </c>
      <c r="G1527" s="352">
        <v>-50</v>
      </c>
      <c r="M1527" s="826"/>
    </row>
    <row r="1528" spans="1:13" x14ac:dyDescent="0.3">
      <c r="A1528" s="239" t="s">
        <v>3601</v>
      </c>
      <c r="B1528" s="79" t="s">
        <v>3625</v>
      </c>
      <c r="C1528" s="76">
        <f t="shared" si="27"/>
        <v>12</v>
      </c>
      <c r="D1528" s="79" t="s">
        <v>121</v>
      </c>
      <c r="E1528" s="79" t="s">
        <v>1257</v>
      </c>
      <c r="F1528" s="77" t="s">
        <v>2337</v>
      </c>
      <c r="G1528" s="77">
        <v>-50</v>
      </c>
      <c r="K1528" s="829"/>
      <c r="L1528" s="827"/>
      <c r="M1528" s="826"/>
    </row>
    <row r="1529" spans="1:13" x14ac:dyDescent="0.3">
      <c r="A1529" s="239" t="s">
        <v>3674</v>
      </c>
      <c r="B1529" s="79" t="s">
        <v>3777</v>
      </c>
      <c r="C1529" s="76">
        <f t="shared" si="27"/>
        <v>13</v>
      </c>
      <c r="D1529" s="79" t="s">
        <v>122</v>
      </c>
      <c r="E1529" s="79" t="s">
        <v>1257</v>
      </c>
      <c r="F1529" s="79" t="s">
        <v>2337</v>
      </c>
      <c r="G1529" s="79">
        <v>-50</v>
      </c>
      <c r="H1529" s="273">
        <v>13</v>
      </c>
      <c r="K1529" s="829"/>
      <c r="L1529" s="827"/>
      <c r="M1529" s="826"/>
    </row>
    <row r="1530" spans="1:13" x14ac:dyDescent="0.3">
      <c r="A1530" s="202" t="s">
        <v>5873</v>
      </c>
      <c r="B1530" s="211" t="s">
        <v>5872</v>
      </c>
      <c r="C1530" s="525">
        <v>1</v>
      </c>
      <c r="D1530" s="211" t="s">
        <v>742</v>
      </c>
      <c r="E1530" s="211" t="s">
        <v>1257</v>
      </c>
      <c r="F1530" s="211" t="s">
        <v>5854</v>
      </c>
      <c r="G1530" s="15">
        <v>-55</v>
      </c>
      <c r="K1530" s="826"/>
      <c r="L1530" s="830"/>
    </row>
    <row r="1531" spans="1:13" x14ac:dyDescent="0.3">
      <c r="A1531" s="202" t="s">
        <v>5978</v>
      </c>
      <c r="B1531" s="211" t="s">
        <v>5977</v>
      </c>
      <c r="C1531" s="525">
        <f t="shared" si="27"/>
        <v>2</v>
      </c>
      <c r="D1531" s="211" t="s">
        <v>793</v>
      </c>
      <c r="E1531" s="211" t="s">
        <v>1257</v>
      </c>
      <c r="F1531" s="318" t="s">
        <v>2337</v>
      </c>
      <c r="G1531" s="151">
        <v>-55</v>
      </c>
      <c r="K1531" s="828"/>
      <c r="L1531" s="827"/>
    </row>
    <row r="1532" spans="1:13" x14ac:dyDescent="0.3">
      <c r="A1532" s="202" t="s">
        <v>4810</v>
      </c>
      <c r="B1532" s="211" t="s">
        <v>4809</v>
      </c>
      <c r="C1532" s="525">
        <f t="shared" si="27"/>
        <v>3</v>
      </c>
      <c r="D1532" s="211" t="s">
        <v>117</v>
      </c>
      <c r="E1532" s="211" t="s">
        <v>1257</v>
      </c>
      <c r="F1532" s="18" t="s">
        <v>2337</v>
      </c>
      <c r="G1532" s="211">
        <v>-55</v>
      </c>
      <c r="K1532" s="829"/>
      <c r="L1532" s="830"/>
      <c r="M1532" s="826"/>
    </row>
    <row r="1533" spans="1:13" x14ac:dyDescent="0.3">
      <c r="A1533" s="201" t="s">
        <v>4810</v>
      </c>
      <c r="B1533" s="149" t="s">
        <v>4809</v>
      </c>
      <c r="C1533" s="525">
        <f t="shared" si="27"/>
        <v>4</v>
      </c>
      <c r="D1533" s="149" t="s">
        <v>118</v>
      </c>
      <c r="E1533" s="149" t="s">
        <v>1257</v>
      </c>
      <c r="F1533" s="197" t="s">
        <v>2337</v>
      </c>
      <c r="G1533" s="149">
        <v>-55</v>
      </c>
      <c r="K1533" s="826"/>
      <c r="L1533" s="826"/>
    </row>
    <row r="1534" spans="1:13" x14ac:dyDescent="0.3">
      <c r="A1534" s="202" t="s">
        <v>5214</v>
      </c>
      <c r="B1534" s="211" t="s">
        <v>5213</v>
      </c>
      <c r="C1534" s="525">
        <f t="shared" si="27"/>
        <v>5</v>
      </c>
      <c r="D1534" s="7" t="s">
        <v>5220</v>
      </c>
      <c r="E1534" s="7" t="s">
        <v>5853</v>
      </c>
      <c r="F1534" s="18" t="s">
        <v>2337</v>
      </c>
      <c r="G1534" s="15">
        <v>-55</v>
      </c>
      <c r="K1534" s="829"/>
      <c r="L1534" s="830"/>
    </row>
    <row r="1535" spans="1:13" x14ac:dyDescent="0.3">
      <c r="A1535" s="206" t="s">
        <v>4892</v>
      </c>
      <c r="B1535" s="213" t="s">
        <v>5564</v>
      </c>
      <c r="C1535" s="525">
        <f t="shared" si="27"/>
        <v>6</v>
      </c>
      <c r="D1535" s="213" t="s">
        <v>5581</v>
      </c>
      <c r="E1535" s="213" t="s">
        <v>5853</v>
      </c>
      <c r="F1535" s="213" t="s">
        <v>5854</v>
      </c>
      <c r="G1535" s="36">
        <v>-55</v>
      </c>
      <c r="K1535" s="829"/>
      <c r="L1535" s="830"/>
    </row>
    <row r="1536" spans="1:13" x14ac:dyDescent="0.3">
      <c r="A1536" s="205" t="s">
        <v>4892</v>
      </c>
      <c r="B1536" s="212" t="s">
        <v>5564</v>
      </c>
      <c r="C1536" s="525">
        <f t="shared" si="27"/>
        <v>7</v>
      </c>
      <c r="D1536" s="212" t="s">
        <v>5582</v>
      </c>
      <c r="E1536" s="212" t="s">
        <v>5853</v>
      </c>
      <c r="F1536" s="212" t="s">
        <v>5854</v>
      </c>
      <c r="G1536" s="139">
        <v>-55</v>
      </c>
      <c r="K1536" s="824"/>
      <c r="L1536" s="825"/>
      <c r="M1536" s="826"/>
    </row>
    <row r="1537" spans="1:15" s="420" customFormat="1" x14ac:dyDescent="0.3">
      <c r="A1537" s="201" t="s">
        <v>6141</v>
      </c>
      <c r="B1537" s="149" t="s">
        <v>6146</v>
      </c>
      <c r="C1537" s="525">
        <f t="shared" si="27"/>
        <v>8</v>
      </c>
      <c r="D1537" s="149" t="s">
        <v>867</v>
      </c>
      <c r="E1537" s="149" t="s">
        <v>5853</v>
      </c>
      <c r="F1537" s="149" t="s">
        <v>664</v>
      </c>
      <c r="G1537" s="151">
        <v>-55</v>
      </c>
      <c r="K1537" s="824"/>
      <c r="L1537" s="272"/>
      <c r="M1537" s="826"/>
    </row>
    <row r="1538" spans="1:15" x14ac:dyDescent="0.3">
      <c r="A1538" s="202" t="s">
        <v>3544</v>
      </c>
      <c r="B1538" s="211" t="s">
        <v>3593</v>
      </c>
      <c r="C1538" s="525">
        <f t="shared" si="27"/>
        <v>9</v>
      </c>
      <c r="D1538" s="211" t="s">
        <v>119</v>
      </c>
      <c r="E1538" s="211" t="s">
        <v>1257</v>
      </c>
      <c r="F1538" s="211" t="s">
        <v>2337</v>
      </c>
      <c r="G1538" s="18">
        <v>-55</v>
      </c>
      <c r="H1538" s="273">
        <v>9</v>
      </c>
      <c r="K1538" s="272"/>
      <c r="L1538" s="825"/>
    </row>
    <row r="1539" spans="1:15" s="538" customFormat="1" x14ac:dyDescent="0.3">
      <c r="A1539" s="243" t="s">
        <v>4952</v>
      </c>
      <c r="B1539" s="244" t="s">
        <v>4887</v>
      </c>
      <c r="C1539" s="76">
        <v>1</v>
      </c>
      <c r="D1539" s="244" t="s">
        <v>4884</v>
      </c>
      <c r="E1539" s="244" t="s">
        <v>5853</v>
      </c>
      <c r="F1539" s="80" t="s">
        <v>2337</v>
      </c>
      <c r="G1539" s="243" t="s">
        <v>4531</v>
      </c>
      <c r="K1539" s="272"/>
      <c r="L1539" s="825"/>
      <c r="M1539" s="2"/>
    </row>
    <row r="1540" spans="1:15" s="538" customFormat="1" x14ac:dyDescent="0.3">
      <c r="A1540" s="243" t="s">
        <v>4952</v>
      </c>
      <c r="B1540" s="244" t="s">
        <v>4887</v>
      </c>
      <c r="C1540" s="76">
        <f t="shared" ref="C1540:C1603" si="28">C1539+1</f>
        <v>2</v>
      </c>
      <c r="D1540" s="244" t="s">
        <v>4885</v>
      </c>
      <c r="E1540" s="244" t="s">
        <v>5853</v>
      </c>
      <c r="F1540" s="80" t="s">
        <v>2337</v>
      </c>
      <c r="G1540" s="243" t="s">
        <v>4531</v>
      </c>
      <c r="K1540" s="272"/>
      <c r="L1540" s="825"/>
      <c r="M1540" s="2"/>
    </row>
    <row r="1541" spans="1:15" s="538" customFormat="1" x14ac:dyDescent="0.3">
      <c r="A1541" s="243" t="s">
        <v>4952</v>
      </c>
      <c r="B1541" s="244" t="s">
        <v>4887</v>
      </c>
      <c r="C1541" s="76">
        <f t="shared" si="28"/>
        <v>3</v>
      </c>
      <c r="D1541" s="244" t="s">
        <v>4886</v>
      </c>
      <c r="E1541" s="244" t="s">
        <v>5853</v>
      </c>
      <c r="F1541" s="80" t="s">
        <v>2337</v>
      </c>
      <c r="G1541" s="243" t="s">
        <v>4531</v>
      </c>
      <c r="K1541" s="272"/>
      <c r="L1541" s="825"/>
      <c r="M1541" s="826"/>
    </row>
    <row r="1542" spans="1:15" s="420" customFormat="1" x14ac:dyDescent="0.3">
      <c r="A1542" s="239" t="s">
        <v>3544</v>
      </c>
      <c r="B1542" s="79" t="s">
        <v>3593</v>
      </c>
      <c r="C1542" s="76">
        <f t="shared" si="28"/>
        <v>4</v>
      </c>
      <c r="D1542" s="79" t="s">
        <v>138</v>
      </c>
      <c r="E1542" s="79" t="s">
        <v>1257</v>
      </c>
      <c r="F1542" s="79" t="s">
        <v>2337</v>
      </c>
      <c r="G1542" s="239" t="s">
        <v>1239</v>
      </c>
      <c r="K1542" s="824"/>
      <c r="L1542" s="823"/>
      <c r="M1542" s="826"/>
    </row>
    <row r="1543" spans="1:15" s="468" customFormat="1" x14ac:dyDescent="0.3">
      <c r="A1543" s="79" t="s">
        <v>6601</v>
      </c>
      <c r="B1543" s="79" t="s">
        <v>6602</v>
      </c>
      <c r="C1543" s="76">
        <f t="shared" si="28"/>
        <v>5</v>
      </c>
      <c r="D1543" s="79" t="s">
        <v>6611</v>
      </c>
      <c r="E1543" s="79" t="s">
        <v>5853</v>
      </c>
      <c r="F1543" s="79" t="s">
        <v>6617</v>
      </c>
      <c r="G1543" s="79" t="s">
        <v>4531</v>
      </c>
      <c r="K1543" s="824"/>
      <c r="L1543" s="823"/>
      <c r="M1543" s="826"/>
      <c r="N1543" s="420"/>
      <c r="O1543" s="420"/>
    </row>
    <row r="1544" spans="1:15" s="420" customFormat="1" x14ac:dyDescent="0.3">
      <c r="A1544" s="239" t="s">
        <v>6139</v>
      </c>
      <c r="B1544" s="79" t="s">
        <v>5612</v>
      </c>
      <c r="C1544" s="76">
        <f t="shared" si="28"/>
        <v>6</v>
      </c>
      <c r="D1544" s="353" t="s">
        <v>6699</v>
      </c>
      <c r="E1544" s="80" t="s">
        <v>1257</v>
      </c>
      <c r="F1544" s="80" t="s">
        <v>2337</v>
      </c>
      <c r="G1544" s="564" t="s">
        <v>1239</v>
      </c>
      <c r="K1544" s="272"/>
      <c r="L1544" s="825"/>
      <c r="M1544" s="826"/>
    </row>
    <row r="1545" spans="1:15" s="420" customFormat="1" x14ac:dyDescent="0.3">
      <c r="A1545" s="239" t="s">
        <v>6198</v>
      </c>
      <c r="B1545" s="79" t="s">
        <v>4312</v>
      </c>
      <c r="C1545" s="76">
        <f t="shared" si="28"/>
        <v>7</v>
      </c>
      <c r="D1545" s="79" t="s">
        <v>6700</v>
      </c>
      <c r="E1545" s="242" t="s">
        <v>1257</v>
      </c>
      <c r="F1545" s="80" t="s">
        <v>2337</v>
      </c>
      <c r="G1545" s="564" t="s">
        <v>45</v>
      </c>
      <c r="H1545" s="420">
        <v>7</v>
      </c>
      <c r="K1545" s="824"/>
      <c r="L1545" s="825"/>
      <c r="M1545" s="826"/>
    </row>
    <row r="1546" spans="1:15" s="420" customFormat="1" x14ac:dyDescent="0.3">
      <c r="A1546" s="202" t="s">
        <v>5737</v>
      </c>
      <c r="B1546" s="211" t="s">
        <v>5736</v>
      </c>
      <c r="C1546" s="525">
        <v>1</v>
      </c>
      <c r="D1546" s="211" t="s">
        <v>1258</v>
      </c>
      <c r="E1546" s="211" t="s">
        <v>1257</v>
      </c>
      <c r="F1546" s="149" t="s">
        <v>655</v>
      </c>
      <c r="G1546" s="15">
        <v>-26</v>
      </c>
      <c r="K1546" s="822"/>
      <c r="L1546" s="833"/>
      <c r="M1546" s="826"/>
    </row>
    <row r="1547" spans="1:15" x14ac:dyDescent="0.3">
      <c r="A1547" s="201" t="s">
        <v>5856</v>
      </c>
      <c r="B1547" s="333" t="s">
        <v>5855</v>
      </c>
      <c r="C1547" s="525">
        <f t="shared" si="28"/>
        <v>2</v>
      </c>
      <c r="D1547" s="211" t="s">
        <v>726</v>
      </c>
      <c r="E1547" s="211" t="s">
        <v>5853</v>
      </c>
      <c r="F1547" s="18" t="s">
        <v>2344</v>
      </c>
      <c r="G1547" s="18">
        <v>-26</v>
      </c>
      <c r="K1547" s="824"/>
      <c r="L1547" s="824"/>
    </row>
    <row r="1548" spans="1:15" x14ac:dyDescent="0.3">
      <c r="A1548" s="202" t="s">
        <v>5856</v>
      </c>
      <c r="B1548" s="299" t="s">
        <v>5855</v>
      </c>
      <c r="C1548" s="525">
        <f t="shared" si="28"/>
        <v>3</v>
      </c>
      <c r="D1548" s="149" t="s">
        <v>729</v>
      </c>
      <c r="E1548" s="149" t="s">
        <v>5853</v>
      </c>
      <c r="F1548" s="197" t="s">
        <v>2344</v>
      </c>
      <c r="G1548" s="197">
        <v>-26</v>
      </c>
      <c r="K1548" s="824"/>
      <c r="L1548" s="825"/>
    </row>
    <row r="1549" spans="1:15" x14ac:dyDescent="0.3">
      <c r="A1549" s="202" t="s">
        <v>5856</v>
      </c>
      <c r="B1549" s="299" t="s">
        <v>5855</v>
      </c>
      <c r="C1549" s="525">
        <f t="shared" si="28"/>
        <v>4</v>
      </c>
      <c r="D1549" s="149" t="s">
        <v>732</v>
      </c>
      <c r="E1549" s="149" t="s">
        <v>5853</v>
      </c>
      <c r="F1549" s="197" t="s">
        <v>2344</v>
      </c>
      <c r="G1549" s="197">
        <v>-26</v>
      </c>
      <c r="K1549" s="829"/>
      <c r="L1549" s="826"/>
    </row>
    <row r="1550" spans="1:15" x14ac:dyDescent="0.3">
      <c r="A1550" s="202" t="s">
        <v>5976</v>
      </c>
      <c r="B1550" s="211" t="s">
        <v>5975</v>
      </c>
      <c r="C1550" s="525">
        <f t="shared" si="28"/>
        <v>5</v>
      </c>
      <c r="D1550" s="211" t="s">
        <v>5969</v>
      </c>
      <c r="E1550" s="211" t="s">
        <v>1257</v>
      </c>
      <c r="F1550" s="18" t="s">
        <v>2344</v>
      </c>
      <c r="G1550" s="18">
        <v>-26</v>
      </c>
      <c r="K1550" s="829"/>
      <c r="L1550" s="826"/>
    </row>
    <row r="1551" spans="1:15" s="420" customFormat="1" x14ac:dyDescent="0.3">
      <c r="A1551" s="202" t="s">
        <v>5976</v>
      </c>
      <c r="B1551" s="211" t="s">
        <v>5975</v>
      </c>
      <c r="C1551" s="525">
        <f t="shared" si="28"/>
        <v>6</v>
      </c>
      <c r="D1551" s="211" t="s">
        <v>5970</v>
      </c>
      <c r="E1551" s="211" t="s">
        <v>1257</v>
      </c>
      <c r="F1551" s="18" t="s">
        <v>2344</v>
      </c>
      <c r="G1551" s="18">
        <v>-26</v>
      </c>
      <c r="K1551" s="829"/>
      <c r="L1551" s="830"/>
      <c r="M1551" s="2"/>
    </row>
    <row r="1552" spans="1:15" s="420" customFormat="1" x14ac:dyDescent="0.3">
      <c r="A1552" s="38" t="s">
        <v>4892</v>
      </c>
      <c r="B1552" s="213" t="s">
        <v>5564</v>
      </c>
      <c r="C1552" s="525">
        <f t="shared" si="28"/>
        <v>7</v>
      </c>
      <c r="D1552" s="213" t="s">
        <v>5588</v>
      </c>
      <c r="E1552" s="213" t="s">
        <v>5853</v>
      </c>
      <c r="F1552" s="18" t="s">
        <v>2344</v>
      </c>
      <c r="G1552" s="18">
        <v>-26</v>
      </c>
      <c r="K1552" s="829"/>
      <c r="L1552" s="830"/>
      <c r="M1552" s="2"/>
    </row>
    <row r="1553" spans="1:13" s="420" customFormat="1" x14ac:dyDescent="0.3">
      <c r="A1553" s="201" t="s">
        <v>6149</v>
      </c>
      <c r="B1553" s="149" t="s">
        <v>6148</v>
      </c>
      <c r="C1553" s="525">
        <f t="shared" si="28"/>
        <v>8</v>
      </c>
      <c r="D1553" s="149" t="s">
        <v>1108</v>
      </c>
      <c r="E1553" s="149" t="s">
        <v>5853</v>
      </c>
      <c r="F1553" s="149" t="s">
        <v>655</v>
      </c>
      <c r="G1553" s="151">
        <v>-26</v>
      </c>
      <c r="K1553" s="826"/>
      <c r="L1553" s="826"/>
      <c r="M1553" s="826"/>
    </row>
    <row r="1554" spans="1:13" s="420" customFormat="1" x14ac:dyDescent="0.3">
      <c r="A1554" s="516" t="s">
        <v>5481</v>
      </c>
      <c r="B1554" s="212" t="s">
        <v>6119</v>
      </c>
      <c r="C1554" s="525">
        <f t="shared" si="28"/>
        <v>9</v>
      </c>
      <c r="D1554" s="212" t="s">
        <v>6135</v>
      </c>
      <c r="E1554" s="212" t="s">
        <v>5853</v>
      </c>
      <c r="F1554" s="212" t="s">
        <v>4534</v>
      </c>
      <c r="G1554" s="516">
        <v>-26</v>
      </c>
      <c r="K1554" s="826"/>
      <c r="L1554" s="826"/>
      <c r="M1554" s="826"/>
    </row>
    <row r="1555" spans="1:13" x14ac:dyDescent="0.3">
      <c r="A1555" s="38" t="s">
        <v>5481</v>
      </c>
      <c r="B1555" s="213" t="s">
        <v>6119</v>
      </c>
      <c r="C1555" s="525">
        <f t="shared" si="28"/>
        <v>10</v>
      </c>
      <c r="D1555" s="213" t="s">
        <v>6136</v>
      </c>
      <c r="E1555" s="213" t="s">
        <v>5853</v>
      </c>
      <c r="F1555" s="213" t="s">
        <v>4534</v>
      </c>
      <c r="G1555" s="38">
        <v>-26</v>
      </c>
      <c r="K1555" s="826"/>
      <c r="L1555" s="830"/>
      <c r="M1555" s="826"/>
    </row>
    <row r="1556" spans="1:13" x14ac:dyDescent="0.3">
      <c r="A1556" s="202" t="s">
        <v>6297</v>
      </c>
      <c r="B1556" s="211" t="s">
        <v>6296</v>
      </c>
      <c r="C1556" s="525">
        <f t="shared" si="28"/>
        <v>11</v>
      </c>
      <c r="D1556" s="211" t="s">
        <v>1001</v>
      </c>
      <c r="E1556" s="211" t="s">
        <v>1257</v>
      </c>
      <c r="F1556" s="18" t="s">
        <v>2344</v>
      </c>
      <c r="G1556" s="18">
        <v>-26</v>
      </c>
      <c r="K1556" s="826"/>
      <c r="L1556" s="830"/>
      <c r="M1556" s="826"/>
    </row>
    <row r="1557" spans="1:13" s="420" customFormat="1" x14ac:dyDescent="0.3">
      <c r="A1557" s="201" t="s">
        <v>2205</v>
      </c>
      <c r="B1557" s="149" t="s">
        <v>4264</v>
      </c>
      <c r="C1557" s="525">
        <f t="shared" si="28"/>
        <v>12</v>
      </c>
      <c r="D1557" s="149" t="s">
        <v>4289</v>
      </c>
      <c r="E1557" s="333" t="s">
        <v>5853</v>
      </c>
      <c r="F1557" s="211" t="s">
        <v>4534</v>
      </c>
      <c r="G1557" s="15">
        <v>-26</v>
      </c>
      <c r="K1557" s="2"/>
      <c r="L1557" s="2"/>
      <c r="M1557" s="826"/>
    </row>
    <row r="1558" spans="1:13" s="420" customFormat="1" x14ac:dyDescent="0.3">
      <c r="A1558" s="202" t="s">
        <v>6198</v>
      </c>
      <c r="B1558" s="211" t="s">
        <v>4312</v>
      </c>
      <c r="C1558" s="525">
        <f t="shared" si="28"/>
        <v>13</v>
      </c>
      <c r="D1558" s="211" t="s">
        <v>1047</v>
      </c>
      <c r="E1558" s="299" t="s">
        <v>1257</v>
      </c>
      <c r="F1558" s="149" t="s">
        <v>2344</v>
      </c>
      <c r="G1558" s="151">
        <v>-26</v>
      </c>
      <c r="K1558" s="826"/>
      <c r="L1558" s="829"/>
      <c r="M1558" s="826"/>
    </row>
    <row r="1559" spans="1:13" s="420" customFormat="1" x14ac:dyDescent="0.3">
      <c r="A1559" s="202" t="s">
        <v>3601</v>
      </c>
      <c r="B1559" s="211" t="s">
        <v>3625</v>
      </c>
      <c r="C1559" s="525">
        <f t="shared" si="28"/>
        <v>14</v>
      </c>
      <c r="D1559" s="211" t="s">
        <v>1190</v>
      </c>
      <c r="E1559" s="211" t="s">
        <v>1257</v>
      </c>
      <c r="F1559" s="18" t="s">
        <v>2344</v>
      </c>
      <c r="G1559" s="18">
        <v>-26</v>
      </c>
      <c r="H1559" s="420">
        <v>14</v>
      </c>
      <c r="K1559" s="829"/>
      <c r="L1559" s="827"/>
      <c r="M1559" s="826"/>
    </row>
    <row r="1560" spans="1:13" x14ac:dyDescent="0.3">
      <c r="A1560" s="239" t="s">
        <v>5983</v>
      </c>
      <c r="B1560" s="79" t="s">
        <v>5982</v>
      </c>
      <c r="C1560" s="76">
        <v>1</v>
      </c>
      <c r="D1560" s="79" t="s">
        <v>1246</v>
      </c>
      <c r="E1560" s="242" t="s">
        <v>55</v>
      </c>
      <c r="F1560" s="78" t="s">
        <v>2344</v>
      </c>
      <c r="G1560" s="352">
        <v>-30</v>
      </c>
      <c r="K1560" s="828"/>
      <c r="L1560" s="827"/>
      <c r="M1560" s="826"/>
    </row>
    <row r="1561" spans="1:13" x14ac:dyDescent="0.3">
      <c r="A1561" s="239" t="s">
        <v>5856</v>
      </c>
      <c r="B1561" s="242" t="s">
        <v>5855</v>
      </c>
      <c r="C1561" s="76">
        <f t="shared" si="28"/>
        <v>2</v>
      </c>
      <c r="D1561" s="80" t="s">
        <v>716</v>
      </c>
      <c r="E1561" s="80" t="s">
        <v>5853</v>
      </c>
      <c r="F1561" s="78" t="s">
        <v>2344</v>
      </c>
      <c r="G1561" s="78">
        <v>-30</v>
      </c>
      <c r="K1561" s="828"/>
      <c r="L1561" s="827"/>
      <c r="M1561" s="826"/>
    </row>
    <row r="1562" spans="1:13" s="420" customFormat="1" x14ac:dyDescent="0.3">
      <c r="A1562" s="239" t="s">
        <v>5856</v>
      </c>
      <c r="B1562" s="242" t="s">
        <v>5855</v>
      </c>
      <c r="C1562" s="76">
        <f t="shared" si="28"/>
        <v>3</v>
      </c>
      <c r="D1562" s="80" t="s">
        <v>722</v>
      </c>
      <c r="E1562" s="80" t="s">
        <v>5853</v>
      </c>
      <c r="F1562" s="78" t="s">
        <v>2344</v>
      </c>
      <c r="G1562" s="78">
        <v>-30</v>
      </c>
      <c r="K1562" s="829"/>
      <c r="L1562" s="830"/>
      <c r="M1562" s="826"/>
    </row>
    <row r="1563" spans="1:13" x14ac:dyDescent="0.3">
      <c r="A1563" s="239" t="s">
        <v>5856</v>
      </c>
      <c r="B1563" s="242" t="s">
        <v>5855</v>
      </c>
      <c r="C1563" s="76">
        <f t="shared" si="28"/>
        <v>4</v>
      </c>
      <c r="D1563" s="80" t="s">
        <v>723</v>
      </c>
      <c r="E1563" s="80" t="s">
        <v>5853</v>
      </c>
      <c r="F1563" s="78" t="s">
        <v>2344</v>
      </c>
      <c r="G1563" s="78">
        <v>-30</v>
      </c>
      <c r="K1563" s="828"/>
      <c r="M1563" s="826"/>
    </row>
    <row r="1564" spans="1:13" s="420" customFormat="1" x14ac:dyDescent="0.3">
      <c r="A1564" s="239" t="s">
        <v>5856</v>
      </c>
      <c r="B1564" s="242" t="s">
        <v>5855</v>
      </c>
      <c r="C1564" s="76">
        <f t="shared" si="28"/>
        <v>5</v>
      </c>
      <c r="D1564" s="80" t="s">
        <v>724</v>
      </c>
      <c r="E1564" s="80" t="s">
        <v>5853</v>
      </c>
      <c r="F1564" s="78" t="s">
        <v>2344</v>
      </c>
      <c r="G1564" s="78">
        <v>-30</v>
      </c>
      <c r="K1564" s="829"/>
      <c r="L1564" s="830"/>
      <c r="M1564" s="826"/>
    </row>
    <row r="1565" spans="1:13" s="420" customFormat="1" x14ac:dyDescent="0.3">
      <c r="A1565" s="239" t="s">
        <v>5856</v>
      </c>
      <c r="B1565" s="242" t="s">
        <v>5855</v>
      </c>
      <c r="C1565" s="76">
        <f t="shared" si="28"/>
        <v>6</v>
      </c>
      <c r="D1565" s="80" t="s">
        <v>731</v>
      </c>
      <c r="E1565" s="80" t="s">
        <v>5853</v>
      </c>
      <c r="F1565" s="78" t="s">
        <v>2344</v>
      </c>
      <c r="G1565" s="78">
        <v>-30</v>
      </c>
      <c r="K1565" s="829"/>
      <c r="L1565" s="826"/>
      <c r="M1565" s="826"/>
    </row>
    <row r="1566" spans="1:13" s="537" customFormat="1" x14ac:dyDescent="0.3">
      <c r="A1566" s="239" t="s">
        <v>5976</v>
      </c>
      <c r="B1566" s="79" t="s">
        <v>5975</v>
      </c>
      <c r="C1566" s="76">
        <f t="shared" si="28"/>
        <v>7</v>
      </c>
      <c r="D1566" s="79" t="s">
        <v>5972</v>
      </c>
      <c r="E1566" s="79" t="s">
        <v>1257</v>
      </c>
      <c r="F1566" s="77" t="s">
        <v>2344</v>
      </c>
      <c r="G1566" s="77">
        <v>-30</v>
      </c>
      <c r="K1566" s="826"/>
      <c r="L1566" s="826"/>
      <c r="M1566" s="826"/>
    </row>
    <row r="1567" spans="1:13" s="538" customFormat="1" x14ac:dyDescent="0.3">
      <c r="A1567" s="73" t="s">
        <v>5481</v>
      </c>
      <c r="B1567" s="348" t="s">
        <v>6119</v>
      </c>
      <c r="C1567" s="76">
        <f t="shared" si="28"/>
        <v>8</v>
      </c>
      <c r="D1567" s="348" t="s">
        <v>6134</v>
      </c>
      <c r="E1567" s="348" t="s">
        <v>5853</v>
      </c>
      <c r="F1567" s="348" t="s">
        <v>4534</v>
      </c>
      <c r="G1567" s="73">
        <v>-30</v>
      </c>
      <c r="K1567" s="824"/>
      <c r="L1567" s="272"/>
      <c r="M1567" s="2"/>
    </row>
    <row r="1568" spans="1:13" s="538" customFormat="1" x14ac:dyDescent="0.3">
      <c r="A1568" s="239" t="s">
        <v>6297</v>
      </c>
      <c r="B1568" s="79" t="s">
        <v>6296</v>
      </c>
      <c r="C1568" s="76">
        <f t="shared" si="28"/>
        <v>9</v>
      </c>
      <c r="D1568" s="79" t="s">
        <v>1000</v>
      </c>
      <c r="E1568" s="79" t="s">
        <v>1257</v>
      </c>
      <c r="F1568" s="77" t="s">
        <v>2344</v>
      </c>
      <c r="G1568" s="77">
        <v>-30</v>
      </c>
      <c r="K1568" s="824"/>
      <c r="L1568" s="272"/>
      <c r="M1568" s="2"/>
    </row>
    <row r="1569" spans="1:13" s="538" customFormat="1" x14ac:dyDescent="0.3">
      <c r="A1569" s="239" t="s">
        <v>6297</v>
      </c>
      <c r="B1569" s="79" t="s">
        <v>6296</v>
      </c>
      <c r="C1569" s="76">
        <f t="shared" si="28"/>
        <v>10</v>
      </c>
      <c r="D1569" s="79" t="s">
        <v>1002</v>
      </c>
      <c r="E1569" s="79" t="s">
        <v>1257</v>
      </c>
      <c r="F1569" s="77" t="s">
        <v>2344</v>
      </c>
      <c r="G1569" s="77">
        <v>-30</v>
      </c>
      <c r="K1569" s="824"/>
      <c r="L1569" s="825"/>
      <c r="M1569" s="2"/>
    </row>
    <row r="1570" spans="1:13" s="420" customFormat="1" x14ac:dyDescent="0.3">
      <c r="A1570" s="351" t="s">
        <v>2205</v>
      </c>
      <c r="B1570" s="80" t="s">
        <v>4264</v>
      </c>
      <c r="C1570" s="76">
        <f t="shared" si="28"/>
        <v>11</v>
      </c>
      <c r="D1570" s="80" t="s">
        <v>4288</v>
      </c>
      <c r="E1570" s="367" t="s">
        <v>5853</v>
      </c>
      <c r="F1570" s="79" t="s">
        <v>4534</v>
      </c>
      <c r="G1570" s="350">
        <v>-30</v>
      </c>
      <c r="K1570" s="824"/>
      <c r="L1570" s="825"/>
      <c r="M1570" s="2"/>
    </row>
    <row r="1571" spans="1:13" s="420" customFormat="1" x14ac:dyDescent="0.3">
      <c r="A1571" s="239" t="s">
        <v>6213</v>
      </c>
      <c r="B1571" s="79" t="s">
        <v>3373</v>
      </c>
      <c r="C1571" s="76">
        <f t="shared" si="28"/>
        <v>12</v>
      </c>
      <c r="D1571" s="79" t="s">
        <v>140</v>
      </c>
      <c r="E1571" s="79" t="s">
        <v>1257</v>
      </c>
      <c r="F1571" s="277" t="s">
        <v>2344</v>
      </c>
      <c r="G1571" s="352">
        <v>-30</v>
      </c>
      <c r="K1571" s="824"/>
      <c r="L1571" s="825"/>
      <c r="M1571" s="2"/>
    </row>
    <row r="1572" spans="1:13" s="420" customFormat="1" x14ac:dyDescent="0.3">
      <c r="A1572" s="239" t="s">
        <v>3644</v>
      </c>
      <c r="B1572" s="79" t="s">
        <v>3721</v>
      </c>
      <c r="C1572" s="76">
        <f t="shared" si="28"/>
        <v>13</v>
      </c>
      <c r="D1572" s="79" t="s">
        <v>1193</v>
      </c>
      <c r="E1572" s="79" t="s">
        <v>1257</v>
      </c>
      <c r="F1572" s="77" t="s">
        <v>2344</v>
      </c>
      <c r="G1572" s="77">
        <v>-30</v>
      </c>
      <c r="H1572" s="420">
        <v>13</v>
      </c>
      <c r="K1572" s="824"/>
      <c r="L1572" s="823"/>
      <c r="M1572" s="2"/>
    </row>
    <row r="1573" spans="1:13" x14ac:dyDescent="0.3">
      <c r="A1573" s="202" t="s">
        <v>5856</v>
      </c>
      <c r="B1573" s="299" t="s">
        <v>5855</v>
      </c>
      <c r="C1573" s="525">
        <v>1</v>
      </c>
      <c r="D1573" s="149" t="s">
        <v>708</v>
      </c>
      <c r="E1573" s="149" t="s">
        <v>5853</v>
      </c>
      <c r="F1573" s="197" t="s">
        <v>2344</v>
      </c>
      <c r="G1573" s="197">
        <v>-33</v>
      </c>
      <c r="K1573" s="272"/>
      <c r="L1573" s="825"/>
    </row>
    <row r="1574" spans="1:13" x14ac:dyDescent="0.3">
      <c r="A1574" s="202" t="s">
        <v>5856</v>
      </c>
      <c r="B1574" s="299" t="s">
        <v>5855</v>
      </c>
      <c r="C1574" s="525">
        <f t="shared" si="28"/>
        <v>2</v>
      </c>
      <c r="D1574" s="149" t="s">
        <v>709</v>
      </c>
      <c r="E1574" s="149" t="s">
        <v>5853</v>
      </c>
      <c r="F1574" s="197" t="s">
        <v>2344</v>
      </c>
      <c r="G1574" s="197">
        <v>-33</v>
      </c>
      <c r="K1574" s="822"/>
      <c r="L1574" s="823"/>
    </row>
    <row r="1575" spans="1:13" x14ac:dyDescent="0.3">
      <c r="A1575" s="202" t="s">
        <v>5856</v>
      </c>
      <c r="B1575" s="299" t="s">
        <v>5855</v>
      </c>
      <c r="C1575" s="525">
        <f t="shared" si="28"/>
        <v>3</v>
      </c>
      <c r="D1575" s="149" t="s">
        <v>710</v>
      </c>
      <c r="E1575" s="149" t="s">
        <v>5853</v>
      </c>
      <c r="F1575" s="197" t="s">
        <v>2344</v>
      </c>
      <c r="G1575" s="197">
        <v>-33</v>
      </c>
      <c r="K1575" s="824"/>
      <c r="L1575" s="825"/>
    </row>
    <row r="1576" spans="1:13" x14ac:dyDescent="0.3">
      <c r="A1576" s="202" t="s">
        <v>5873</v>
      </c>
      <c r="B1576" s="211" t="s">
        <v>5872</v>
      </c>
      <c r="C1576" s="525">
        <f t="shared" si="28"/>
        <v>4</v>
      </c>
      <c r="D1576" s="211" t="s">
        <v>439</v>
      </c>
      <c r="E1576" s="211" t="s">
        <v>5853</v>
      </c>
      <c r="F1576" s="211" t="s">
        <v>2344</v>
      </c>
      <c r="G1576" s="15">
        <v>-33</v>
      </c>
      <c r="K1576" s="824"/>
      <c r="L1576" s="825"/>
    </row>
    <row r="1577" spans="1:13" x14ac:dyDescent="0.3">
      <c r="A1577" s="202" t="s">
        <v>5976</v>
      </c>
      <c r="B1577" s="211" t="s">
        <v>5975</v>
      </c>
      <c r="C1577" s="525">
        <f t="shared" si="28"/>
        <v>5</v>
      </c>
      <c r="D1577" s="211" t="s">
        <v>5971</v>
      </c>
      <c r="E1577" s="211" t="s">
        <v>1257</v>
      </c>
      <c r="F1577" s="18" t="s">
        <v>2344</v>
      </c>
      <c r="G1577" s="18">
        <v>-33</v>
      </c>
      <c r="K1577" s="824"/>
      <c r="L1577" s="825"/>
    </row>
    <row r="1578" spans="1:13" s="420" customFormat="1" x14ac:dyDescent="0.3">
      <c r="A1578" s="202" t="s">
        <v>5214</v>
      </c>
      <c r="B1578" s="211" t="s">
        <v>5213</v>
      </c>
      <c r="C1578" s="525">
        <f t="shared" si="28"/>
        <v>6</v>
      </c>
      <c r="D1578" s="7" t="s">
        <v>5221</v>
      </c>
      <c r="E1578" s="7" t="s">
        <v>5853</v>
      </c>
      <c r="F1578" s="18" t="s">
        <v>2344</v>
      </c>
      <c r="G1578" s="15">
        <v>-33</v>
      </c>
      <c r="K1578" s="272"/>
      <c r="L1578" s="272"/>
      <c r="M1578" s="2"/>
    </row>
    <row r="1579" spans="1:13" s="538" customFormat="1" x14ac:dyDescent="0.3">
      <c r="A1579" s="206" t="s">
        <v>5516</v>
      </c>
      <c r="B1579" s="213" t="s">
        <v>5517</v>
      </c>
      <c r="C1579" s="525">
        <f t="shared" si="28"/>
        <v>7</v>
      </c>
      <c r="D1579" s="213" t="s">
        <v>5521</v>
      </c>
      <c r="E1579" s="213" t="s">
        <v>5853</v>
      </c>
      <c r="F1579" s="38" t="s">
        <v>4534</v>
      </c>
      <c r="G1579" s="38">
        <v>-33</v>
      </c>
      <c r="K1579" s="829"/>
      <c r="L1579" s="830"/>
      <c r="M1579" s="2"/>
    </row>
    <row r="1580" spans="1:13" s="420" customFormat="1" x14ac:dyDescent="0.3">
      <c r="A1580" s="201" t="s">
        <v>6297</v>
      </c>
      <c r="B1580" s="149" t="s">
        <v>6296</v>
      </c>
      <c r="C1580" s="525">
        <f t="shared" si="28"/>
        <v>8</v>
      </c>
      <c r="D1580" s="149" t="s">
        <v>1003</v>
      </c>
      <c r="E1580" s="149" t="s">
        <v>1257</v>
      </c>
      <c r="F1580" s="197" t="s">
        <v>2344</v>
      </c>
      <c r="G1580" s="197">
        <v>-33</v>
      </c>
      <c r="K1580" s="826"/>
      <c r="L1580" s="830"/>
      <c r="M1580" s="2"/>
    </row>
    <row r="1581" spans="1:13" s="420" customFormat="1" x14ac:dyDescent="0.3">
      <c r="A1581" s="202" t="s">
        <v>2205</v>
      </c>
      <c r="B1581" s="211" t="s">
        <v>4264</v>
      </c>
      <c r="C1581" s="525">
        <f t="shared" si="28"/>
        <v>9</v>
      </c>
      <c r="D1581" s="211" t="s">
        <v>4287</v>
      </c>
      <c r="E1581" s="299" t="s">
        <v>5853</v>
      </c>
      <c r="F1581" s="149" t="s">
        <v>4534</v>
      </c>
      <c r="G1581" s="151">
        <v>-33</v>
      </c>
      <c r="K1581" s="826"/>
      <c r="L1581" s="829"/>
      <c r="M1581" s="2"/>
    </row>
    <row r="1582" spans="1:13" s="420" customFormat="1" x14ac:dyDescent="0.3">
      <c r="A1582" s="202" t="s">
        <v>6206</v>
      </c>
      <c r="B1582" s="211" t="s">
        <v>4380</v>
      </c>
      <c r="C1582" s="525">
        <f t="shared" si="28"/>
        <v>10</v>
      </c>
      <c r="D1582" s="306" t="s">
        <v>1104</v>
      </c>
      <c r="E1582" s="149" t="s">
        <v>1257</v>
      </c>
      <c r="F1582" s="197" t="s">
        <v>2344</v>
      </c>
      <c r="G1582" s="211">
        <v>-33</v>
      </c>
      <c r="K1582" s="826"/>
      <c r="L1582" s="829"/>
      <c r="M1582" s="2"/>
    </row>
    <row r="1583" spans="1:13" s="420" customFormat="1" x14ac:dyDescent="0.3">
      <c r="A1583" s="202" t="s">
        <v>3544</v>
      </c>
      <c r="B1583" s="211" t="s">
        <v>3593</v>
      </c>
      <c r="C1583" s="525">
        <f t="shared" si="28"/>
        <v>11</v>
      </c>
      <c r="D1583" s="211" t="s">
        <v>1181</v>
      </c>
      <c r="E1583" s="211" t="s">
        <v>1257</v>
      </c>
      <c r="F1583" s="211" t="s">
        <v>2344</v>
      </c>
      <c r="G1583" s="18">
        <v>-33</v>
      </c>
      <c r="K1583" s="826"/>
      <c r="L1583" s="830"/>
      <c r="M1583" s="2"/>
    </row>
    <row r="1584" spans="1:13" x14ac:dyDescent="0.3">
      <c r="A1584" s="201" t="s">
        <v>1215</v>
      </c>
      <c r="B1584" s="149" t="s">
        <v>3633</v>
      </c>
      <c r="C1584" s="525">
        <f t="shared" si="28"/>
        <v>12</v>
      </c>
      <c r="D1584" s="149" t="s">
        <v>1</v>
      </c>
      <c r="E1584" s="149" t="s">
        <v>1257</v>
      </c>
      <c r="F1584" s="149" t="s">
        <v>2344</v>
      </c>
      <c r="G1584" s="151">
        <v>-33</v>
      </c>
      <c r="K1584" s="828"/>
      <c r="L1584" s="827"/>
    </row>
    <row r="1585" spans="1:15" s="191" customFormat="1" x14ac:dyDescent="0.3">
      <c r="A1585" s="202" t="s">
        <v>6601</v>
      </c>
      <c r="B1585" s="211" t="s">
        <v>6602</v>
      </c>
      <c r="C1585" s="525">
        <f t="shared" si="28"/>
        <v>13</v>
      </c>
      <c r="D1585" s="467" t="s">
        <v>6615</v>
      </c>
      <c r="E1585" s="213" t="s">
        <v>5853</v>
      </c>
      <c r="F1585" s="149" t="s">
        <v>6618</v>
      </c>
      <c r="G1585" s="151" t="s">
        <v>6619</v>
      </c>
      <c r="H1585" s="191">
        <v>13</v>
      </c>
      <c r="K1585" s="828"/>
      <c r="L1585" s="827"/>
      <c r="M1585" s="2"/>
      <c r="N1585" s="818"/>
      <c r="O1585" s="818"/>
    </row>
    <row r="1586" spans="1:15" x14ac:dyDescent="0.3">
      <c r="A1586" s="239" t="s">
        <v>5856</v>
      </c>
      <c r="B1586" s="242" t="s">
        <v>5855</v>
      </c>
      <c r="C1586" s="76">
        <v>1</v>
      </c>
      <c r="D1586" s="80" t="s">
        <v>728</v>
      </c>
      <c r="E1586" s="80" t="s">
        <v>5853</v>
      </c>
      <c r="F1586" s="78" t="s">
        <v>2344</v>
      </c>
      <c r="G1586" s="78">
        <v>-37</v>
      </c>
      <c r="K1586" s="829"/>
      <c r="L1586" s="830"/>
      <c r="M1586" s="826"/>
    </row>
    <row r="1587" spans="1:15" x14ac:dyDescent="0.3">
      <c r="A1587" s="239" t="s">
        <v>5856</v>
      </c>
      <c r="B1587" s="242" t="s">
        <v>5855</v>
      </c>
      <c r="C1587" s="76">
        <f t="shared" si="28"/>
        <v>2</v>
      </c>
      <c r="D1587" s="80" t="s">
        <v>711</v>
      </c>
      <c r="E1587" s="80" t="s">
        <v>5682</v>
      </c>
      <c r="F1587" s="78" t="s">
        <v>2344</v>
      </c>
      <c r="G1587" s="78">
        <v>-37</v>
      </c>
      <c r="K1587" s="824"/>
      <c r="L1587" s="851"/>
      <c r="M1587" s="826"/>
    </row>
    <row r="1588" spans="1:15" x14ac:dyDescent="0.3">
      <c r="A1588" s="239" t="s">
        <v>5976</v>
      </c>
      <c r="B1588" s="79" t="s">
        <v>5975</v>
      </c>
      <c r="C1588" s="76">
        <f t="shared" si="28"/>
        <v>3</v>
      </c>
      <c r="D1588" s="79" t="s">
        <v>5973</v>
      </c>
      <c r="E1588" s="79" t="s">
        <v>1257</v>
      </c>
      <c r="F1588" s="77" t="s">
        <v>2344</v>
      </c>
      <c r="G1588" s="77">
        <v>-37</v>
      </c>
      <c r="K1588" s="824"/>
      <c r="L1588" s="851"/>
      <c r="M1588" s="826"/>
    </row>
    <row r="1589" spans="1:15" x14ac:dyDescent="0.3">
      <c r="A1589" s="351" t="s">
        <v>5214</v>
      </c>
      <c r="B1589" s="80" t="s">
        <v>5213</v>
      </c>
      <c r="C1589" s="76">
        <f t="shared" si="28"/>
        <v>4</v>
      </c>
      <c r="D1589" s="418" t="s">
        <v>5222</v>
      </c>
      <c r="E1589" s="418" t="s">
        <v>5853</v>
      </c>
      <c r="F1589" s="78" t="s">
        <v>2344</v>
      </c>
      <c r="G1589" s="352">
        <v>-37</v>
      </c>
      <c r="K1589" s="824"/>
      <c r="L1589" s="851"/>
      <c r="M1589" s="826"/>
    </row>
    <row r="1590" spans="1:15" x14ac:dyDescent="0.3">
      <c r="A1590" s="239" t="s">
        <v>6297</v>
      </c>
      <c r="B1590" s="79" t="s">
        <v>6296</v>
      </c>
      <c r="C1590" s="76">
        <f t="shared" si="28"/>
        <v>5</v>
      </c>
      <c r="D1590" s="79" t="s">
        <v>999</v>
      </c>
      <c r="E1590" s="79" t="s">
        <v>1257</v>
      </c>
      <c r="F1590" s="77" t="s">
        <v>2344</v>
      </c>
      <c r="G1590" s="77">
        <v>-37</v>
      </c>
      <c r="H1590" s="273">
        <v>5</v>
      </c>
      <c r="K1590" s="824"/>
      <c r="L1590" s="844"/>
      <c r="M1590" s="826"/>
    </row>
    <row r="1591" spans="1:15" x14ac:dyDescent="0.3">
      <c r="A1591" s="202" t="s">
        <v>5856</v>
      </c>
      <c r="B1591" s="299" t="s">
        <v>5855</v>
      </c>
      <c r="C1591" s="525">
        <v>1</v>
      </c>
      <c r="D1591" s="149" t="s">
        <v>718</v>
      </c>
      <c r="E1591" s="149" t="s">
        <v>5853</v>
      </c>
      <c r="F1591" s="197" t="s">
        <v>2344</v>
      </c>
      <c r="G1591" s="197">
        <v>-41</v>
      </c>
      <c r="K1591" s="824"/>
      <c r="L1591" s="824"/>
      <c r="M1591" s="826"/>
    </row>
    <row r="1592" spans="1:15" x14ac:dyDescent="0.3">
      <c r="A1592" s="202" t="s">
        <v>6198</v>
      </c>
      <c r="B1592" s="211" t="s">
        <v>4312</v>
      </c>
      <c r="C1592" s="525">
        <f t="shared" si="28"/>
        <v>2</v>
      </c>
      <c r="D1592" s="211" t="s">
        <v>6701</v>
      </c>
      <c r="E1592" s="299" t="s">
        <v>1257</v>
      </c>
      <c r="F1592" s="149" t="s">
        <v>2344</v>
      </c>
      <c r="G1592" s="475">
        <v>-41</v>
      </c>
      <c r="K1592" s="824"/>
      <c r="L1592" s="844"/>
      <c r="M1592" s="826"/>
    </row>
    <row r="1593" spans="1:15" x14ac:dyDescent="0.3">
      <c r="A1593" s="202" t="s">
        <v>6210</v>
      </c>
      <c r="B1593" s="211" t="s">
        <v>3358</v>
      </c>
      <c r="C1593" s="525">
        <f t="shared" si="28"/>
        <v>3</v>
      </c>
      <c r="D1593" s="211" t="s">
        <v>1151</v>
      </c>
      <c r="E1593" s="211" t="s">
        <v>5853</v>
      </c>
      <c r="F1593" s="211" t="s">
        <v>2344</v>
      </c>
      <c r="G1593" s="18">
        <v>-41</v>
      </c>
      <c r="H1593" s="273">
        <v>3</v>
      </c>
      <c r="K1593" s="829"/>
      <c r="L1593" s="830"/>
      <c r="M1593" s="826"/>
    </row>
    <row r="1594" spans="1:15" x14ac:dyDescent="0.3">
      <c r="A1594" s="783" t="s">
        <v>5856</v>
      </c>
      <c r="B1594" s="798" t="s">
        <v>5855</v>
      </c>
      <c r="C1594" s="779">
        <v>1</v>
      </c>
      <c r="D1594" s="495" t="s">
        <v>715</v>
      </c>
      <c r="E1594" s="495" t="s">
        <v>5853</v>
      </c>
      <c r="F1594" s="496" t="s">
        <v>2344</v>
      </c>
      <c r="G1594" s="496">
        <v>-45</v>
      </c>
      <c r="H1594" s="273">
        <v>1</v>
      </c>
      <c r="K1594" s="826"/>
      <c r="L1594" s="826"/>
    </row>
    <row r="1595" spans="1:15" x14ac:dyDescent="0.3">
      <c r="A1595" s="202" t="s">
        <v>5983</v>
      </c>
      <c r="B1595" s="211" t="s">
        <v>5982</v>
      </c>
      <c r="C1595" s="525">
        <v>1</v>
      </c>
      <c r="D1595" s="211" t="s">
        <v>1245</v>
      </c>
      <c r="E1595" s="299" t="s">
        <v>55</v>
      </c>
      <c r="F1595" s="197" t="s">
        <v>2344</v>
      </c>
      <c r="G1595" s="151">
        <v>-50</v>
      </c>
      <c r="K1595" s="826"/>
      <c r="L1595" s="826"/>
    </row>
    <row r="1596" spans="1:15" x14ac:dyDescent="0.3">
      <c r="A1596" s="206" t="s">
        <v>4624</v>
      </c>
      <c r="B1596" s="213" t="s">
        <v>4669</v>
      </c>
      <c r="C1596" s="525">
        <f t="shared" si="28"/>
        <v>2</v>
      </c>
      <c r="D1596" s="213" t="s">
        <v>4677</v>
      </c>
      <c r="E1596" s="213" t="s">
        <v>5853</v>
      </c>
      <c r="F1596" s="38" t="s">
        <v>4534</v>
      </c>
      <c r="G1596" s="38">
        <v>-50</v>
      </c>
      <c r="K1596" s="826"/>
      <c r="L1596" s="826"/>
    </row>
    <row r="1597" spans="1:15" x14ac:dyDescent="0.3">
      <c r="A1597" s="202" t="s">
        <v>2205</v>
      </c>
      <c r="B1597" s="211" t="s">
        <v>4264</v>
      </c>
      <c r="C1597" s="525">
        <f t="shared" si="28"/>
        <v>3</v>
      </c>
      <c r="D1597" s="211" t="s">
        <v>5897</v>
      </c>
      <c r="E1597" s="299" t="s">
        <v>5853</v>
      </c>
      <c r="F1597" s="149" t="s">
        <v>4534</v>
      </c>
      <c r="G1597" s="149">
        <v>-50</v>
      </c>
      <c r="H1597" s="273">
        <v>3</v>
      </c>
      <c r="K1597" s="826"/>
      <c r="L1597" s="826"/>
    </row>
    <row r="1598" spans="1:15" x14ac:dyDescent="0.3">
      <c r="A1598" s="351" t="s">
        <v>5873</v>
      </c>
      <c r="B1598" s="80" t="s">
        <v>5872</v>
      </c>
      <c r="C1598" s="76">
        <v>1</v>
      </c>
      <c r="D1598" s="80" t="s">
        <v>139</v>
      </c>
      <c r="E1598" s="80" t="s">
        <v>5853</v>
      </c>
      <c r="F1598" s="80" t="s">
        <v>2344</v>
      </c>
      <c r="G1598" s="352">
        <v>-55</v>
      </c>
      <c r="K1598" s="826"/>
      <c r="L1598" s="826"/>
      <c r="M1598" s="826"/>
    </row>
    <row r="1599" spans="1:15" x14ac:dyDescent="0.3">
      <c r="A1599" s="239" t="s">
        <v>5976</v>
      </c>
      <c r="B1599" s="79" t="s">
        <v>5975</v>
      </c>
      <c r="C1599" s="76">
        <f t="shared" si="28"/>
        <v>2</v>
      </c>
      <c r="D1599" s="79" t="s">
        <v>5974</v>
      </c>
      <c r="E1599" s="79" t="s">
        <v>1257</v>
      </c>
      <c r="F1599" s="77" t="s">
        <v>2344</v>
      </c>
      <c r="G1599" s="77">
        <v>-55</v>
      </c>
      <c r="K1599" s="826"/>
      <c r="L1599" s="826"/>
      <c r="M1599" s="826"/>
    </row>
    <row r="1600" spans="1:15" x14ac:dyDescent="0.3">
      <c r="A1600" s="239" t="s">
        <v>4635</v>
      </c>
      <c r="B1600" s="242" t="s">
        <v>4636</v>
      </c>
      <c r="C1600" s="76">
        <f t="shared" si="28"/>
        <v>3</v>
      </c>
      <c r="D1600" s="80" t="s">
        <v>142</v>
      </c>
      <c r="E1600" s="80" t="s">
        <v>1257</v>
      </c>
      <c r="F1600" s="80" t="s">
        <v>655</v>
      </c>
      <c r="G1600" s="78">
        <v>-55</v>
      </c>
      <c r="K1600" s="829"/>
      <c r="L1600" s="830"/>
      <c r="M1600" s="826"/>
    </row>
    <row r="1601" spans="1:13" x14ac:dyDescent="0.3">
      <c r="A1601" s="73" t="s">
        <v>5481</v>
      </c>
      <c r="B1601" s="348" t="s">
        <v>6119</v>
      </c>
      <c r="C1601" s="76">
        <f t="shared" si="28"/>
        <v>4</v>
      </c>
      <c r="D1601" s="348" t="s">
        <v>6133</v>
      </c>
      <c r="E1601" s="348" t="s">
        <v>5853</v>
      </c>
      <c r="F1601" s="348" t="s">
        <v>4534</v>
      </c>
      <c r="G1601" s="73">
        <v>-55</v>
      </c>
      <c r="H1601" s="273">
        <v>4</v>
      </c>
      <c r="K1601" s="828"/>
      <c r="M1601" s="826"/>
    </row>
    <row r="1602" spans="1:13" s="420" customFormat="1" x14ac:dyDescent="0.3">
      <c r="A1602" s="201" t="s">
        <v>5856</v>
      </c>
      <c r="B1602" s="333" t="s">
        <v>5855</v>
      </c>
      <c r="C1602" s="525">
        <v>1</v>
      </c>
      <c r="D1602" s="211" t="s">
        <v>717</v>
      </c>
      <c r="E1602" s="211" t="s">
        <v>5853</v>
      </c>
      <c r="F1602" s="149" t="s">
        <v>655</v>
      </c>
      <c r="G1602" s="202" t="s">
        <v>1239</v>
      </c>
      <c r="K1602" s="828"/>
      <c r="L1602" s="2"/>
      <c r="M1602" s="2"/>
    </row>
    <row r="1603" spans="1:13" x14ac:dyDescent="0.3">
      <c r="A1603" s="38" t="s">
        <v>4813</v>
      </c>
      <c r="B1603" s="213" t="s">
        <v>5406</v>
      </c>
      <c r="C1603" s="525">
        <f t="shared" si="28"/>
        <v>2</v>
      </c>
      <c r="D1603" s="213" t="s">
        <v>6702</v>
      </c>
      <c r="E1603" s="213" t="s">
        <v>5853</v>
      </c>
      <c r="F1603" s="149" t="s">
        <v>655</v>
      </c>
      <c r="G1603" s="565" t="s">
        <v>52</v>
      </c>
      <c r="K1603" s="826"/>
      <c r="L1603" s="826"/>
    </row>
    <row r="1604" spans="1:13" x14ac:dyDescent="0.3">
      <c r="A1604" s="202" t="s">
        <v>6297</v>
      </c>
      <c r="B1604" s="211" t="s">
        <v>6296</v>
      </c>
      <c r="C1604" s="525">
        <f t="shared" ref="C1604:C1667" si="29">C1603+1</f>
        <v>3</v>
      </c>
      <c r="D1604" s="211" t="s">
        <v>998</v>
      </c>
      <c r="E1604" s="211" t="s">
        <v>1257</v>
      </c>
      <c r="F1604" s="149" t="s">
        <v>655</v>
      </c>
      <c r="G1604" s="202" t="s">
        <v>1239</v>
      </c>
      <c r="H1604" s="273">
        <v>3</v>
      </c>
      <c r="K1604" s="829"/>
      <c r="L1604" s="830"/>
      <c r="M1604" s="826"/>
    </row>
    <row r="1605" spans="1:13" x14ac:dyDescent="0.3">
      <c r="A1605" s="287" t="s">
        <v>5983</v>
      </c>
      <c r="B1605" s="69" t="s">
        <v>5982</v>
      </c>
      <c r="C1605" s="487">
        <v>1</v>
      </c>
      <c r="D1605" s="69" t="s">
        <v>1240</v>
      </c>
      <c r="E1605" s="54" t="s">
        <v>4695</v>
      </c>
      <c r="F1605" s="66" t="s">
        <v>2342</v>
      </c>
      <c r="G1605" s="64">
        <v>-30</v>
      </c>
      <c r="K1605" s="829"/>
      <c r="L1605" s="830"/>
      <c r="M1605" s="826"/>
    </row>
    <row r="1606" spans="1:13" s="538" customFormat="1" x14ac:dyDescent="0.3">
      <c r="A1606" s="287" t="s">
        <v>5737</v>
      </c>
      <c r="B1606" s="69" t="s">
        <v>5736</v>
      </c>
      <c r="C1606" s="487">
        <f t="shared" si="29"/>
        <v>2</v>
      </c>
      <c r="D1606" s="69" t="s">
        <v>1266</v>
      </c>
      <c r="E1606" s="69" t="s">
        <v>3894</v>
      </c>
      <c r="F1606" s="69" t="s">
        <v>2342</v>
      </c>
      <c r="G1606" s="64">
        <v>-30</v>
      </c>
      <c r="K1606" s="272"/>
      <c r="L1606" s="825"/>
      <c r="M1606" s="2"/>
    </row>
    <row r="1607" spans="1:13" s="420" customFormat="1" x14ac:dyDescent="0.3">
      <c r="A1607" s="369" t="s">
        <v>5856</v>
      </c>
      <c r="B1607" s="370" t="s">
        <v>5855</v>
      </c>
      <c r="C1607" s="487">
        <f t="shared" si="29"/>
        <v>3</v>
      </c>
      <c r="D1607" s="69" t="s">
        <v>696</v>
      </c>
      <c r="E1607" s="69" t="s">
        <v>5682</v>
      </c>
      <c r="F1607" s="69" t="s">
        <v>5852</v>
      </c>
      <c r="G1607" s="66">
        <v>-30</v>
      </c>
      <c r="K1607" s="272"/>
      <c r="L1607" s="272"/>
      <c r="M1607" s="2"/>
    </row>
    <row r="1608" spans="1:13" x14ac:dyDescent="0.3">
      <c r="A1608" s="287" t="s">
        <v>5873</v>
      </c>
      <c r="B1608" s="69" t="s">
        <v>5872</v>
      </c>
      <c r="C1608" s="487">
        <f t="shared" si="29"/>
        <v>4</v>
      </c>
      <c r="D1608" s="69" t="s">
        <v>347</v>
      </c>
      <c r="E1608" s="69" t="s">
        <v>3894</v>
      </c>
      <c r="F1608" s="69" t="s">
        <v>2342</v>
      </c>
      <c r="G1608" s="64">
        <v>-30</v>
      </c>
      <c r="K1608" s="272"/>
      <c r="L1608" s="272"/>
      <c r="M1608" s="826"/>
    </row>
    <row r="1609" spans="1:13" x14ac:dyDescent="0.3">
      <c r="A1609" s="287" t="s">
        <v>5873</v>
      </c>
      <c r="B1609" s="69" t="s">
        <v>5872</v>
      </c>
      <c r="C1609" s="487">
        <f t="shared" si="29"/>
        <v>5</v>
      </c>
      <c r="D1609" s="69" t="s">
        <v>348</v>
      </c>
      <c r="E1609" s="69" t="s">
        <v>3894</v>
      </c>
      <c r="F1609" s="69" t="s">
        <v>2342</v>
      </c>
      <c r="G1609" s="64">
        <v>-30</v>
      </c>
      <c r="K1609" s="272"/>
      <c r="L1609" s="272"/>
    </row>
    <row r="1610" spans="1:13" x14ac:dyDescent="0.3">
      <c r="A1610" s="287" t="s">
        <v>5976</v>
      </c>
      <c r="B1610" s="69" t="s">
        <v>5975</v>
      </c>
      <c r="C1610" s="487">
        <f t="shared" si="29"/>
        <v>6</v>
      </c>
      <c r="D1610" s="69" t="s">
        <v>5958</v>
      </c>
      <c r="E1610" s="69" t="s">
        <v>3894</v>
      </c>
      <c r="F1610" s="66" t="s">
        <v>2342</v>
      </c>
      <c r="G1610" s="66">
        <v>-30</v>
      </c>
      <c r="K1610" s="272"/>
      <c r="L1610" s="272"/>
      <c r="M1610" s="826"/>
    </row>
    <row r="1611" spans="1:13" x14ac:dyDescent="0.3">
      <c r="A1611" s="372" t="s">
        <v>4624</v>
      </c>
      <c r="B1611" s="375" t="s">
        <v>4669</v>
      </c>
      <c r="C1611" s="487">
        <f t="shared" si="29"/>
        <v>7</v>
      </c>
      <c r="D1611" s="375" t="s">
        <v>4681</v>
      </c>
      <c r="E1611" s="375" t="s">
        <v>5682</v>
      </c>
      <c r="F1611" s="62" t="s">
        <v>5852</v>
      </c>
      <c r="G1611" s="62">
        <v>-30</v>
      </c>
      <c r="K1611" s="272"/>
      <c r="L1611" s="272"/>
      <c r="M1611" s="826"/>
    </row>
    <row r="1612" spans="1:13" x14ac:dyDescent="0.3">
      <c r="A1612" s="287" t="s">
        <v>4810</v>
      </c>
      <c r="B1612" s="69" t="s">
        <v>4809</v>
      </c>
      <c r="C1612" s="487">
        <f t="shared" si="29"/>
        <v>8</v>
      </c>
      <c r="D1612" s="69" t="s">
        <v>349</v>
      </c>
      <c r="E1612" s="69" t="s">
        <v>3894</v>
      </c>
      <c r="F1612" s="66" t="s">
        <v>2342</v>
      </c>
      <c r="G1612" s="69">
        <v>-30</v>
      </c>
      <c r="K1612" s="272"/>
      <c r="L1612" s="272"/>
      <c r="M1612" s="826"/>
    </row>
    <row r="1613" spans="1:13" x14ac:dyDescent="0.3">
      <c r="A1613" s="372" t="s">
        <v>4952</v>
      </c>
      <c r="B1613" s="375" t="s">
        <v>4887</v>
      </c>
      <c r="C1613" s="487">
        <f t="shared" si="29"/>
        <v>9</v>
      </c>
      <c r="D1613" s="419" t="s">
        <v>4850</v>
      </c>
      <c r="E1613" s="54" t="s">
        <v>5682</v>
      </c>
      <c r="F1613" s="70" t="s">
        <v>5852</v>
      </c>
      <c r="G1613" s="63">
        <v>-30</v>
      </c>
      <c r="K1613" s="822"/>
      <c r="L1613" s="833"/>
      <c r="M1613" s="826"/>
    </row>
    <row r="1614" spans="1:13" s="420" customFormat="1" x14ac:dyDescent="0.3">
      <c r="A1614" s="293" t="s">
        <v>4952</v>
      </c>
      <c r="B1614" s="54" t="s">
        <v>4887</v>
      </c>
      <c r="C1614" s="487">
        <f t="shared" si="29"/>
        <v>10</v>
      </c>
      <c r="D1614" s="54" t="s">
        <v>4851</v>
      </c>
      <c r="E1614" s="54" t="s">
        <v>5682</v>
      </c>
      <c r="F1614" s="70" t="s">
        <v>5852</v>
      </c>
      <c r="G1614" s="63">
        <v>-30</v>
      </c>
      <c r="K1614" s="272"/>
      <c r="L1614" s="272"/>
      <c r="M1614" s="826"/>
    </row>
    <row r="1615" spans="1:13" x14ac:dyDescent="0.3">
      <c r="A1615" s="369" t="s">
        <v>5214</v>
      </c>
      <c r="B1615" s="70" t="s">
        <v>5213</v>
      </c>
      <c r="C1615" s="487">
        <f t="shared" si="29"/>
        <v>11</v>
      </c>
      <c r="D1615" s="417" t="s">
        <v>350</v>
      </c>
      <c r="E1615" s="417" t="s">
        <v>3894</v>
      </c>
      <c r="F1615" s="67" t="s">
        <v>2342</v>
      </c>
      <c r="G1615" s="417">
        <v>-30</v>
      </c>
      <c r="K1615" s="272"/>
      <c r="L1615" s="272"/>
      <c r="M1615" s="826"/>
    </row>
    <row r="1616" spans="1:13" x14ac:dyDescent="0.3">
      <c r="A1616" s="287" t="s">
        <v>5214</v>
      </c>
      <c r="B1616" s="69" t="s">
        <v>5213</v>
      </c>
      <c r="C1616" s="487">
        <f t="shared" si="29"/>
        <v>12</v>
      </c>
      <c r="D1616" s="297" t="s">
        <v>5241</v>
      </c>
      <c r="E1616" s="297" t="s">
        <v>5682</v>
      </c>
      <c r="F1616" s="66" t="s">
        <v>2342</v>
      </c>
      <c r="G1616" s="64">
        <v>-30</v>
      </c>
      <c r="K1616" s="824"/>
      <c r="L1616" s="825"/>
      <c r="M1616" s="826"/>
    </row>
    <row r="1617" spans="1:13" x14ac:dyDescent="0.3">
      <c r="A1617" s="287" t="s">
        <v>5214</v>
      </c>
      <c r="B1617" s="69" t="s">
        <v>5213</v>
      </c>
      <c r="C1617" s="487">
        <f t="shared" si="29"/>
        <v>13</v>
      </c>
      <c r="D1617" s="297" t="s">
        <v>5246</v>
      </c>
      <c r="E1617" s="297" t="s">
        <v>5682</v>
      </c>
      <c r="F1617" s="66" t="s">
        <v>2342</v>
      </c>
      <c r="G1617" s="64">
        <v>-30</v>
      </c>
      <c r="K1617" s="272"/>
      <c r="L1617" s="825"/>
      <c r="M1617" s="826"/>
    </row>
    <row r="1618" spans="1:13" x14ac:dyDescent="0.3">
      <c r="A1618" s="287" t="s">
        <v>5214</v>
      </c>
      <c r="B1618" s="69" t="s">
        <v>5213</v>
      </c>
      <c r="C1618" s="487">
        <f t="shared" si="29"/>
        <v>14</v>
      </c>
      <c r="D1618" s="297" t="s">
        <v>5247</v>
      </c>
      <c r="E1618" s="297" t="s">
        <v>5682</v>
      </c>
      <c r="F1618" s="66" t="s">
        <v>2342</v>
      </c>
      <c r="G1618" s="64">
        <v>-30</v>
      </c>
      <c r="K1618" s="826"/>
      <c r="L1618" s="826"/>
    </row>
    <row r="1619" spans="1:13" x14ac:dyDescent="0.3">
      <c r="A1619" s="293" t="s">
        <v>4895</v>
      </c>
      <c r="B1619" s="54" t="s">
        <v>6015</v>
      </c>
      <c r="C1619" s="487">
        <f t="shared" si="29"/>
        <v>15</v>
      </c>
      <c r="D1619" s="387" t="s">
        <v>6025</v>
      </c>
      <c r="E1619" s="62" t="s">
        <v>5682</v>
      </c>
      <c r="F1619" s="375" t="s">
        <v>5852</v>
      </c>
      <c r="G1619" s="60">
        <v>-30</v>
      </c>
      <c r="K1619" s="826"/>
      <c r="L1619" s="826"/>
    </row>
    <row r="1620" spans="1:13" x14ac:dyDescent="0.3">
      <c r="A1620" s="293" t="s">
        <v>4895</v>
      </c>
      <c r="B1620" s="54" t="s">
        <v>6015</v>
      </c>
      <c r="C1620" s="487">
        <f t="shared" si="29"/>
        <v>16</v>
      </c>
      <c r="D1620" s="387" t="s">
        <v>6026</v>
      </c>
      <c r="E1620" s="62" t="s">
        <v>5682</v>
      </c>
      <c r="F1620" s="375" t="s">
        <v>5852</v>
      </c>
      <c r="G1620" s="60">
        <v>-30</v>
      </c>
      <c r="K1620" s="826"/>
      <c r="L1620" s="826"/>
    </row>
    <row r="1621" spans="1:13" x14ac:dyDescent="0.3">
      <c r="A1621" s="55" t="s">
        <v>4895</v>
      </c>
      <c r="B1621" s="54" t="s">
        <v>6015</v>
      </c>
      <c r="C1621" s="487">
        <f t="shared" si="29"/>
        <v>17</v>
      </c>
      <c r="D1621" s="387" t="s">
        <v>6030</v>
      </c>
      <c r="E1621" s="62" t="s">
        <v>5682</v>
      </c>
      <c r="F1621" s="375" t="s">
        <v>5852</v>
      </c>
      <c r="G1621" s="60">
        <v>-30</v>
      </c>
      <c r="K1621" s="829"/>
      <c r="L1621" s="830"/>
    </row>
    <row r="1622" spans="1:13" x14ac:dyDescent="0.3">
      <c r="A1622" s="287" t="s">
        <v>2205</v>
      </c>
      <c r="B1622" s="69" t="s">
        <v>4264</v>
      </c>
      <c r="C1622" s="487">
        <f t="shared" si="29"/>
        <v>18</v>
      </c>
      <c r="D1622" s="69" t="s">
        <v>4266</v>
      </c>
      <c r="E1622" s="69" t="s">
        <v>5682</v>
      </c>
      <c r="F1622" s="69" t="s">
        <v>2342</v>
      </c>
      <c r="G1622" s="64">
        <v>-30</v>
      </c>
      <c r="K1622" s="826"/>
      <c r="L1622" s="826"/>
    </row>
    <row r="1623" spans="1:13" x14ac:dyDescent="0.3">
      <c r="A1623" s="287" t="s">
        <v>6198</v>
      </c>
      <c r="B1623" s="69" t="s">
        <v>4312</v>
      </c>
      <c r="C1623" s="487">
        <f t="shared" si="29"/>
        <v>19</v>
      </c>
      <c r="D1623" s="69" t="s">
        <v>1037</v>
      </c>
      <c r="E1623" s="69" t="s">
        <v>3894</v>
      </c>
      <c r="F1623" s="69" t="s">
        <v>2342</v>
      </c>
      <c r="G1623" s="64">
        <v>-30</v>
      </c>
      <c r="K1623" s="826"/>
      <c r="L1623" s="830"/>
      <c r="M1623" s="826"/>
    </row>
    <row r="1624" spans="1:13" x14ac:dyDescent="0.3">
      <c r="A1624" s="369" t="s">
        <v>6198</v>
      </c>
      <c r="B1624" s="70" t="s">
        <v>4312</v>
      </c>
      <c r="C1624" s="487">
        <f t="shared" si="29"/>
        <v>20</v>
      </c>
      <c r="D1624" s="70" t="s">
        <v>1038</v>
      </c>
      <c r="E1624" s="70" t="s">
        <v>3894</v>
      </c>
      <c r="F1624" s="70" t="s">
        <v>2342</v>
      </c>
      <c r="G1624" s="65">
        <v>-30</v>
      </c>
      <c r="M1624" s="826"/>
    </row>
    <row r="1625" spans="1:13" x14ac:dyDescent="0.3">
      <c r="A1625" s="287" t="s">
        <v>6210</v>
      </c>
      <c r="B1625" s="69" t="s">
        <v>3358</v>
      </c>
      <c r="C1625" s="487">
        <f t="shared" si="29"/>
        <v>21</v>
      </c>
      <c r="D1625" s="371" t="s">
        <v>1149</v>
      </c>
      <c r="E1625" s="70" t="s">
        <v>3894</v>
      </c>
      <c r="F1625" s="70" t="s">
        <v>2342</v>
      </c>
      <c r="G1625" s="67">
        <v>-30</v>
      </c>
      <c r="K1625" s="826"/>
      <c r="L1625" s="826"/>
      <c r="M1625" s="826"/>
    </row>
    <row r="1626" spans="1:13" s="420" customFormat="1" x14ac:dyDescent="0.3">
      <c r="A1626" s="369" t="s">
        <v>6327</v>
      </c>
      <c r="B1626" s="70" t="s">
        <v>3418</v>
      </c>
      <c r="C1626" s="487">
        <f t="shared" si="29"/>
        <v>22</v>
      </c>
      <c r="D1626" s="70" t="s">
        <v>528</v>
      </c>
      <c r="E1626" s="70" t="s">
        <v>5682</v>
      </c>
      <c r="F1626" s="69" t="s">
        <v>2342</v>
      </c>
      <c r="G1626" s="67">
        <v>-30</v>
      </c>
      <c r="K1626" s="829"/>
      <c r="L1626" s="830"/>
      <c r="M1626" s="826"/>
    </row>
    <row r="1627" spans="1:13" x14ac:dyDescent="0.3">
      <c r="A1627" s="287" t="s">
        <v>6327</v>
      </c>
      <c r="B1627" s="69" t="s">
        <v>3418</v>
      </c>
      <c r="C1627" s="487">
        <f t="shared" si="29"/>
        <v>23</v>
      </c>
      <c r="D1627" s="69" t="s">
        <v>529</v>
      </c>
      <c r="E1627" s="69" t="s">
        <v>5682</v>
      </c>
      <c r="F1627" s="69" t="s">
        <v>2342</v>
      </c>
      <c r="G1627" s="66">
        <v>-30</v>
      </c>
      <c r="K1627" s="826"/>
      <c r="L1627" s="829"/>
      <c r="M1627" s="826"/>
    </row>
    <row r="1628" spans="1:13" x14ac:dyDescent="0.3">
      <c r="A1628" s="287" t="s">
        <v>6327</v>
      </c>
      <c r="B1628" s="69" t="s">
        <v>3418</v>
      </c>
      <c r="C1628" s="487">
        <f t="shared" si="29"/>
        <v>24</v>
      </c>
      <c r="D1628" s="69" t="s">
        <v>530</v>
      </c>
      <c r="E1628" s="69" t="s">
        <v>5682</v>
      </c>
      <c r="F1628" s="69" t="s">
        <v>2342</v>
      </c>
      <c r="G1628" s="66">
        <v>-30</v>
      </c>
      <c r="K1628" s="829"/>
      <c r="L1628" s="826"/>
      <c r="M1628" s="826"/>
    </row>
    <row r="1629" spans="1:13" x14ac:dyDescent="0.3">
      <c r="A1629" s="287" t="s">
        <v>3461</v>
      </c>
      <c r="B1629" s="69" t="s">
        <v>3490</v>
      </c>
      <c r="C1629" s="487">
        <f t="shared" si="29"/>
        <v>25</v>
      </c>
      <c r="D1629" s="371" t="s">
        <v>555</v>
      </c>
      <c r="E1629" s="70" t="s">
        <v>3894</v>
      </c>
      <c r="F1629" s="70" t="s">
        <v>5852</v>
      </c>
      <c r="G1629" s="65">
        <v>-30</v>
      </c>
      <c r="K1629" s="829"/>
      <c r="L1629" s="830"/>
    </row>
    <row r="1630" spans="1:13" x14ac:dyDescent="0.3">
      <c r="A1630" s="287" t="s">
        <v>3544</v>
      </c>
      <c r="B1630" s="69" t="s">
        <v>3593</v>
      </c>
      <c r="C1630" s="487">
        <f t="shared" si="29"/>
        <v>26</v>
      </c>
      <c r="D1630" s="285" t="s">
        <v>1179</v>
      </c>
      <c r="E1630" s="70" t="s">
        <v>3894</v>
      </c>
      <c r="F1630" s="70" t="s">
        <v>2342</v>
      </c>
      <c r="G1630" s="67">
        <v>-30</v>
      </c>
      <c r="K1630" s="272"/>
      <c r="L1630" s="272"/>
    </row>
    <row r="1631" spans="1:13" x14ac:dyDescent="0.3">
      <c r="A1631" s="287" t="s">
        <v>3674</v>
      </c>
      <c r="B1631" s="69" t="s">
        <v>3777</v>
      </c>
      <c r="C1631" s="487">
        <f t="shared" si="29"/>
        <v>27</v>
      </c>
      <c r="D1631" s="69" t="s">
        <v>351</v>
      </c>
      <c r="E1631" s="69" t="s">
        <v>3894</v>
      </c>
      <c r="F1631" s="66" t="s">
        <v>2342</v>
      </c>
      <c r="G1631" s="64">
        <v>-30</v>
      </c>
      <c r="H1631" s="273">
        <v>27</v>
      </c>
      <c r="K1631" s="272"/>
      <c r="L1631" s="272"/>
    </row>
    <row r="1632" spans="1:13" s="420" customFormat="1" x14ac:dyDescent="0.3">
      <c r="A1632" s="201" t="s">
        <v>5856</v>
      </c>
      <c r="B1632" s="333" t="s">
        <v>5855</v>
      </c>
      <c r="C1632" s="525">
        <v>1</v>
      </c>
      <c r="D1632" s="211" t="s">
        <v>686</v>
      </c>
      <c r="E1632" s="211" t="s">
        <v>5682</v>
      </c>
      <c r="F1632" s="211" t="s">
        <v>5852</v>
      </c>
      <c r="G1632" s="18">
        <v>-33</v>
      </c>
      <c r="K1632" s="272"/>
      <c r="L1632" s="272"/>
      <c r="M1632" s="2"/>
    </row>
    <row r="1633" spans="1:13" s="420" customFormat="1" x14ac:dyDescent="0.3">
      <c r="A1633" s="202" t="s">
        <v>5873</v>
      </c>
      <c r="B1633" s="211" t="s">
        <v>5872</v>
      </c>
      <c r="C1633" s="525">
        <f t="shared" si="29"/>
        <v>2</v>
      </c>
      <c r="D1633" s="211" t="s">
        <v>342</v>
      </c>
      <c r="E1633" s="211" t="s">
        <v>3894</v>
      </c>
      <c r="F1633" s="211" t="s">
        <v>2342</v>
      </c>
      <c r="G1633" s="15">
        <v>-33</v>
      </c>
      <c r="K1633" s="272"/>
      <c r="L1633" s="825"/>
      <c r="M1633" s="2"/>
    </row>
    <row r="1634" spans="1:13" x14ac:dyDescent="0.3">
      <c r="A1634" s="202" t="s">
        <v>5873</v>
      </c>
      <c r="B1634" s="211" t="s">
        <v>5872</v>
      </c>
      <c r="C1634" s="525">
        <f t="shared" si="29"/>
        <v>3</v>
      </c>
      <c r="D1634" s="211" t="s">
        <v>343</v>
      </c>
      <c r="E1634" s="211" t="s">
        <v>5682</v>
      </c>
      <c r="F1634" s="211" t="s">
        <v>2342</v>
      </c>
      <c r="G1634" s="15">
        <v>-33</v>
      </c>
      <c r="K1634" s="826"/>
      <c r="L1634" s="826"/>
    </row>
    <row r="1635" spans="1:13" x14ac:dyDescent="0.3">
      <c r="A1635" s="202" t="s">
        <v>5976</v>
      </c>
      <c r="B1635" s="211" t="s">
        <v>5975</v>
      </c>
      <c r="C1635" s="525">
        <f t="shared" si="29"/>
        <v>4</v>
      </c>
      <c r="D1635" s="211" t="s">
        <v>5951</v>
      </c>
      <c r="E1635" s="211" t="s">
        <v>3894</v>
      </c>
      <c r="F1635" s="18" t="s">
        <v>2342</v>
      </c>
      <c r="G1635" s="18">
        <v>-33</v>
      </c>
      <c r="K1635" s="829"/>
      <c r="L1635" s="826"/>
    </row>
    <row r="1636" spans="1:13" x14ac:dyDescent="0.3">
      <c r="A1636" s="201" t="s">
        <v>5978</v>
      </c>
      <c r="B1636" s="149" t="s">
        <v>5977</v>
      </c>
      <c r="C1636" s="525">
        <f t="shared" si="29"/>
        <v>5</v>
      </c>
      <c r="D1636" s="149" t="s">
        <v>778</v>
      </c>
      <c r="E1636" s="149" t="s">
        <v>5682</v>
      </c>
      <c r="F1636" s="149" t="s">
        <v>2342</v>
      </c>
      <c r="G1636" s="149">
        <v>-33</v>
      </c>
      <c r="K1636" s="826"/>
      <c r="L1636" s="830"/>
    </row>
    <row r="1637" spans="1:13" x14ac:dyDescent="0.3">
      <c r="A1637" s="202" t="s">
        <v>5978</v>
      </c>
      <c r="B1637" s="211" t="s">
        <v>5977</v>
      </c>
      <c r="C1637" s="525">
        <f t="shared" si="29"/>
        <v>6</v>
      </c>
      <c r="D1637" s="299" t="s">
        <v>797</v>
      </c>
      <c r="E1637" s="149" t="s">
        <v>3894</v>
      </c>
      <c r="F1637" s="149" t="s">
        <v>2342</v>
      </c>
      <c r="G1637" s="151">
        <v>-33</v>
      </c>
    </row>
    <row r="1638" spans="1:13" x14ac:dyDescent="0.3">
      <c r="A1638" s="206" t="s">
        <v>4624</v>
      </c>
      <c r="B1638" s="213" t="s">
        <v>4669</v>
      </c>
      <c r="C1638" s="525">
        <f t="shared" si="29"/>
        <v>7</v>
      </c>
      <c r="D1638" s="213" t="s">
        <v>4682</v>
      </c>
      <c r="E1638" s="213" t="s">
        <v>5682</v>
      </c>
      <c r="F1638" s="38" t="s">
        <v>5852</v>
      </c>
      <c r="G1638" s="38">
        <v>-33</v>
      </c>
      <c r="K1638" s="824"/>
      <c r="L1638" s="825"/>
    </row>
    <row r="1639" spans="1:13" x14ac:dyDescent="0.3">
      <c r="A1639" s="202" t="s">
        <v>4810</v>
      </c>
      <c r="B1639" s="211" t="s">
        <v>4809</v>
      </c>
      <c r="C1639" s="525">
        <f t="shared" si="29"/>
        <v>8</v>
      </c>
      <c r="D1639" s="211" t="s">
        <v>344</v>
      </c>
      <c r="E1639" s="211" t="s">
        <v>3894</v>
      </c>
      <c r="F1639" s="18" t="s">
        <v>2342</v>
      </c>
      <c r="G1639" s="211">
        <v>-33</v>
      </c>
      <c r="K1639" s="272"/>
      <c r="L1639" s="272"/>
    </row>
    <row r="1640" spans="1:13" x14ac:dyDescent="0.3">
      <c r="A1640" s="206" t="s">
        <v>4952</v>
      </c>
      <c r="B1640" s="213" t="s">
        <v>4887</v>
      </c>
      <c r="C1640" s="525">
        <f t="shared" si="29"/>
        <v>9</v>
      </c>
      <c r="D1640" s="213" t="s">
        <v>4852</v>
      </c>
      <c r="E1640" s="213" t="s">
        <v>5682</v>
      </c>
      <c r="F1640" s="149" t="s">
        <v>5852</v>
      </c>
      <c r="G1640" s="36">
        <v>-33</v>
      </c>
      <c r="K1640" s="824"/>
      <c r="L1640" s="272"/>
    </row>
    <row r="1641" spans="1:13" x14ac:dyDescent="0.3">
      <c r="A1641" s="201" t="s">
        <v>5214</v>
      </c>
      <c r="B1641" s="149" t="s">
        <v>5213</v>
      </c>
      <c r="C1641" s="525">
        <f t="shared" si="29"/>
        <v>10</v>
      </c>
      <c r="D1641" s="195" t="s">
        <v>5234</v>
      </c>
      <c r="E1641" s="195" t="s">
        <v>5682</v>
      </c>
      <c r="F1641" s="197" t="s">
        <v>2342</v>
      </c>
      <c r="G1641" s="151">
        <v>-33</v>
      </c>
      <c r="K1641" s="829"/>
      <c r="L1641" s="834"/>
      <c r="M1641" s="826"/>
    </row>
    <row r="1642" spans="1:13" s="420" customFormat="1" x14ac:dyDescent="0.3">
      <c r="A1642" s="202" t="s">
        <v>5214</v>
      </c>
      <c r="B1642" s="211" t="s">
        <v>5213</v>
      </c>
      <c r="C1642" s="525">
        <f t="shared" si="29"/>
        <v>11</v>
      </c>
      <c r="D1642" s="7" t="s">
        <v>5235</v>
      </c>
      <c r="E1642" s="7" t="s">
        <v>5682</v>
      </c>
      <c r="F1642" s="18" t="s">
        <v>2342</v>
      </c>
      <c r="G1642" s="15">
        <v>-33</v>
      </c>
      <c r="K1642" s="829"/>
      <c r="L1642" s="827"/>
      <c r="M1642" s="2"/>
    </row>
    <row r="1643" spans="1:13" s="420" customFormat="1" x14ac:dyDescent="0.3">
      <c r="A1643" s="202" t="s">
        <v>5214</v>
      </c>
      <c r="B1643" s="211" t="s">
        <v>5213</v>
      </c>
      <c r="C1643" s="525">
        <f t="shared" si="29"/>
        <v>12</v>
      </c>
      <c r="D1643" s="7" t="s">
        <v>5237</v>
      </c>
      <c r="E1643" s="7" t="s">
        <v>5682</v>
      </c>
      <c r="F1643" s="18" t="s">
        <v>2342</v>
      </c>
      <c r="G1643" s="15">
        <v>-33</v>
      </c>
      <c r="K1643" s="840"/>
      <c r="L1643" s="839"/>
      <c r="M1643" s="2"/>
    </row>
    <row r="1644" spans="1:13" s="420" customFormat="1" x14ac:dyDescent="0.3">
      <c r="A1644" s="202" t="s">
        <v>5214</v>
      </c>
      <c r="B1644" s="211" t="s">
        <v>5213</v>
      </c>
      <c r="C1644" s="525">
        <f t="shared" si="29"/>
        <v>13</v>
      </c>
      <c r="D1644" s="7" t="s">
        <v>5242</v>
      </c>
      <c r="E1644" s="7" t="s">
        <v>5682</v>
      </c>
      <c r="F1644" s="18" t="s">
        <v>2342</v>
      </c>
      <c r="G1644" s="15">
        <v>-33</v>
      </c>
      <c r="K1644" s="838"/>
      <c r="L1644" s="839"/>
      <c r="M1644" s="826"/>
    </row>
    <row r="1645" spans="1:13" x14ac:dyDescent="0.3">
      <c r="A1645" s="202" t="s">
        <v>6081</v>
      </c>
      <c r="B1645" s="211" t="s">
        <v>6080</v>
      </c>
      <c r="C1645" s="525">
        <f t="shared" si="29"/>
        <v>14</v>
      </c>
      <c r="D1645" s="211" t="s">
        <v>860</v>
      </c>
      <c r="E1645" s="211" t="s">
        <v>3894</v>
      </c>
      <c r="F1645" s="211" t="s">
        <v>2342</v>
      </c>
      <c r="G1645" s="15">
        <v>-33</v>
      </c>
      <c r="K1645" s="838"/>
      <c r="L1645" s="840"/>
      <c r="M1645" s="826"/>
    </row>
    <row r="1646" spans="1:13" s="420" customFormat="1" x14ac:dyDescent="0.3">
      <c r="A1646" s="202" t="s">
        <v>6297</v>
      </c>
      <c r="B1646" s="211" t="s">
        <v>6296</v>
      </c>
      <c r="C1646" s="525">
        <f t="shared" si="29"/>
        <v>15</v>
      </c>
      <c r="D1646" s="211" t="s">
        <v>996</v>
      </c>
      <c r="E1646" s="211" t="s">
        <v>3894</v>
      </c>
      <c r="F1646" s="18" t="s">
        <v>2342</v>
      </c>
      <c r="G1646" s="18">
        <v>-33</v>
      </c>
      <c r="K1646" s="838"/>
      <c r="L1646" s="839"/>
      <c r="M1646" s="2"/>
    </row>
    <row r="1647" spans="1:13" s="538" customFormat="1" x14ac:dyDescent="0.3">
      <c r="A1647" s="201" t="s">
        <v>6297</v>
      </c>
      <c r="B1647" s="149" t="s">
        <v>6296</v>
      </c>
      <c r="C1647" s="525">
        <f t="shared" si="29"/>
        <v>16</v>
      </c>
      <c r="D1647" s="149" t="s">
        <v>997</v>
      </c>
      <c r="E1647" s="149" t="s">
        <v>3894</v>
      </c>
      <c r="F1647" s="197" t="s">
        <v>2342</v>
      </c>
      <c r="G1647" s="197">
        <v>-33</v>
      </c>
      <c r="K1647" s="838"/>
      <c r="L1647" s="839"/>
      <c r="M1647" s="2"/>
    </row>
    <row r="1648" spans="1:13" s="420" customFormat="1" x14ac:dyDescent="0.3">
      <c r="A1648" s="202" t="s">
        <v>2205</v>
      </c>
      <c r="B1648" s="211" t="s">
        <v>4264</v>
      </c>
      <c r="C1648" s="525">
        <f t="shared" si="29"/>
        <v>17</v>
      </c>
      <c r="D1648" s="211" t="s">
        <v>4271</v>
      </c>
      <c r="E1648" s="211" t="s">
        <v>5682</v>
      </c>
      <c r="F1648" s="211" t="s">
        <v>2342</v>
      </c>
      <c r="G1648" s="15">
        <v>-33</v>
      </c>
      <c r="K1648" s="840"/>
      <c r="L1648" s="840"/>
      <c r="M1648" s="2"/>
    </row>
    <row r="1649" spans="1:13" s="420" customFormat="1" x14ac:dyDescent="0.3">
      <c r="A1649" s="202" t="s">
        <v>6198</v>
      </c>
      <c r="B1649" s="211" t="s">
        <v>4312</v>
      </c>
      <c r="C1649" s="525">
        <f t="shared" si="29"/>
        <v>18</v>
      </c>
      <c r="D1649" s="211" t="s">
        <v>1039</v>
      </c>
      <c r="E1649" s="211" t="s">
        <v>3894</v>
      </c>
      <c r="F1649" s="211" t="s">
        <v>2342</v>
      </c>
      <c r="G1649" s="15">
        <v>-33</v>
      </c>
      <c r="K1649" s="841"/>
      <c r="L1649" s="841"/>
      <c r="M1649" s="2"/>
    </row>
    <row r="1650" spans="1:13" s="420" customFormat="1" x14ac:dyDescent="0.3">
      <c r="A1650" s="201" t="s">
        <v>6198</v>
      </c>
      <c r="B1650" s="149" t="s">
        <v>4312</v>
      </c>
      <c r="C1650" s="525">
        <f t="shared" si="29"/>
        <v>19</v>
      </c>
      <c r="D1650" s="149" t="s">
        <v>1040</v>
      </c>
      <c r="E1650" s="149" t="s">
        <v>3894</v>
      </c>
      <c r="F1650" s="149" t="s">
        <v>2342</v>
      </c>
      <c r="G1650" s="151">
        <v>-33</v>
      </c>
      <c r="K1650" s="840"/>
      <c r="L1650" s="838"/>
      <c r="M1650" s="2"/>
    </row>
    <row r="1651" spans="1:13" s="420" customFormat="1" x14ac:dyDescent="0.3">
      <c r="A1651" s="202" t="s">
        <v>54</v>
      </c>
      <c r="B1651" s="299" t="s">
        <v>4376</v>
      </c>
      <c r="C1651" s="525">
        <f t="shared" si="29"/>
        <v>20</v>
      </c>
      <c r="D1651" s="149" t="s">
        <v>1103</v>
      </c>
      <c r="E1651" s="149" t="s">
        <v>3894</v>
      </c>
      <c r="F1651" s="149" t="s">
        <v>2342</v>
      </c>
      <c r="G1651" s="151">
        <v>-33</v>
      </c>
      <c r="K1651" s="838"/>
      <c r="L1651" s="837"/>
      <c r="M1651" s="2"/>
    </row>
    <row r="1652" spans="1:13" s="420" customFormat="1" x14ac:dyDescent="0.3">
      <c r="A1652" s="202" t="s">
        <v>6213</v>
      </c>
      <c r="B1652" s="211" t="s">
        <v>3373</v>
      </c>
      <c r="C1652" s="525">
        <f t="shared" si="29"/>
        <v>21</v>
      </c>
      <c r="D1652" s="211" t="s">
        <v>521</v>
      </c>
      <c r="E1652" s="211" t="s">
        <v>3894</v>
      </c>
      <c r="F1652" s="211" t="s">
        <v>2342</v>
      </c>
      <c r="G1652" s="211">
        <v>-33</v>
      </c>
      <c r="K1652" s="838"/>
      <c r="L1652" s="837"/>
      <c r="M1652" s="826"/>
    </row>
    <row r="1653" spans="1:13" x14ac:dyDescent="0.3">
      <c r="A1653" s="202" t="s">
        <v>53</v>
      </c>
      <c r="B1653" s="211" t="s">
        <v>3434</v>
      </c>
      <c r="C1653" s="525">
        <f t="shared" si="29"/>
        <v>22</v>
      </c>
      <c r="D1653" s="211" t="s">
        <v>475</v>
      </c>
      <c r="E1653" s="211" t="s">
        <v>3894</v>
      </c>
      <c r="F1653" s="149" t="s">
        <v>5852</v>
      </c>
      <c r="G1653" s="15">
        <v>-33</v>
      </c>
      <c r="K1653" s="840"/>
      <c r="L1653" s="876"/>
    </row>
    <row r="1654" spans="1:13" s="420" customFormat="1" x14ac:dyDescent="0.3">
      <c r="A1654" s="202" t="s">
        <v>5153</v>
      </c>
      <c r="B1654" s="211" t="s">
        <v>5152</v>
      </c>
      <c r="C1654" s="525">
        <f t="shared" si="29"/>
        <v>23</v>
      </c>
      <c r="D1654" s="306" t="s">
        <v>345</v>
      </c>
      <c r="E1654" s="149" t="s">
        <v>3894</v>
      </c>
      <c r="F1654" s="149" t="s">
        <v>2342</v>
      </c>
      <c r="G1654" s="151">
        <v>-33</v>
      </c>
      <c r="K1654" s="840"/>
      <c r="L1654" s="839"/>
      <c r="M1654" s="2"/>
    </row>
    <row r="1655" spans="1:13" s="537" customFormat="1" x14ac:dyDescent="0.3">
      <c r="A1655" s="471" t="s">
        <v>3672</v>
      </c>
      <c r="B1655" s="472" t="s">
        <v>3756</v>
      </c>
      <c r="C1655" s="525">
        <f t="shared" si="29"/>
        <v>24</v>
      </c>
      <c r="D1655" s="472" t="s">
        <v>6705</v>
      </c>
      <c r="E1655" s="472" t="s">
        <v>5682</v>
      </c>
      <c r="F1655" s="472" t="s">
        <v>5852</v>
      </c>
      <c r="G1655" s="475">
        <v>-33</v>
      </c>
      <c r="K1655" s="840"/>
      <c r="L1655" s="839"/>
      <c r="M1655" s="2"/>
    </row>
    <row r="1656" spans="1:13" s="420" customFormat="1" x14ac:dyDescent="0.3">
      <c r="A1656" s="202" t="s">
        <v>5182</v>
      </c>
      <c r="B1656" s="211" t="s">
        <v>5181</v>
      </c>
      <c r="C1656" s="525">
        <f t="shared" si="29"/>
        <v>25</v>
      </c>
      <c r="D1656" s="211" t="s">
        <v>1195</v>
      </c>
      <c r="E1656" s="211" t="s">
        <v>3894</v>
      </c>
      <c r="F1656" s="211" t="s">
        <v>5852</v>
      </c>
      <c r="G1656" s="18">
        <v>-33</v>
      </c>
      <c r="K1656" s="840"/>
      <c r="L1656" s="839"/>
      <c r="M1656" s="2"/>
    </row>
    <row r="1657" spans="1:13" s="420" customFormat="1" x14ac:dyDescent="0.3">
      <c r="A1657" s="201" t="s">
        <v>3674</v>
      </c>
      <c r="B1657" s="149" t="s">
        <v>3777</v>
      </c>
      <c r="C1657" s="525">
        <f t="shared" si="29"/>
        <v>26</v>
      </c>
      <c r="D1657" s="149" t="s">
        <v>346</v>
      </c>
      <c r="E1657" s="149" t="s">
        <v>3894</v>
      </c>
      <c r="F1657" s="197" t="s">
        <v>2342</v>
      </c>
      <c r="G1657" s="151">
        <v>-33</v>
      </c>
      <c r="H1657" s="420">
        <v>26</v>
      </c>
      <c r="K1657" s="836"/>
      <c r="L1657" s="837"/>
      <c r="M1657" s="2"/>
    </row>
    <row r="1658" spans="1:13" x14ac:dyDescent="0.3">
      <c r="A1658" s="287" t="s">
        <v>5856</v>
      </c>
      <c r="B1658" s="285" t="s">
        <v>5855</v>
      </c>
      <c r="C1658" s="487">
        <v>1</v>
      </c>
      <c r="D1658" s="70" t="s">
        <v>684</v>
      </c>
      <c r="E1658" s="70" t="s">
        <v>5682</v>
      </c>
      <c r="F1658" s="70" t="s">
        <v>5852</v>
      </c>
      <c r="G1658" s="67">
        <v>-37</v>
      </c>
      <c r="K1658" s="836"/>
      <c r="L1658" s="837"/>
    </row>
    <row r="1659" spans="1:13" x14ac:dyDescent="0.3">
      <c r="A1659" s="287" t="s">
        <v>5856</v>
      </c>
      <c r="B1659" s="285" t="s">
        <v>5855</v>
      </c>
      <c r="C1659" s="487">
        <f t="shared" si="29"/>
        <v>2</v>
      </c>
      <c r="D1659" s="70" t="s">
        <v>704</v>
      </c>
      <c r="E1659" s="70" t="s">
        <v>5682</v>
      </c>
      <c r="F1659" s="70" t="s">
        <v>5852</v>
      </c>
      <c r="G1659" s="67">
        <v>-37</v>
      </c>
      <c r="K1659" s="836"/>
      <c r="L1659" s="837"/>
    </row>
    <row r="1660" spans="1:13" x14ac:dyDescent="0.3">
      <c r="A1660" s="287" t="s">
        <v>5976</v>
      </c>
      <c r="B1660" s="69" t="s">
        <v>5975</v>
      </c>
      <c r="C1660" s="487">
        <f t="shared" si="29"/>
        <v>3</v>
      </c>
      <c r="D1660" s="69" t="s">
        <v>5952</v>
      </c>
      <c r="E1660" s="69" t="s">
        <v>3894</v>
      </c>
      <c r="F1660" s="66" t="s">
        <v>2342</v>
      </c>
      <c r="G1660" s="66">
        <v>-37</v>
      </c>
      <c r="K1660" s="838"/>
      <c r="L1660" s="839"/>
    </row>
    <row r="1661" spans="1:13" x14ac:dyDescent="0.3">
      <c r="A1661" s="369" t="s">
        <v>5976</v>
      </c>
      <c r="B1661" s="70" t="s">
        <v>5975</v>
      </c>
      <c r="C1661" s="487">
        <f t="shared" si="29"/>
        <v>4</v>
      </c>
      <c r="D1661" s="70" t="s">
        <v>5953</v>
      </c>
      <c r="E1661" s="70" t="s">
        <v>3894</v>
      </c>
      <c r="F1661" s="67" t="s">
        <v>2342</v>
      </c>
      <c r="G1661" s="67">
        <v>-37</v>
      </c>
      <c r="K1661" s="838"/>
      <c r="L1661" s="839"/>
    </row>
    <row r="1662" spans="1:13" x14ac:dyDescent="0.3">
      <c r="A1662" s="287" t="s">
        <v>5978</v>
      </c>
      <c r="B1662" s="69" t="s">
        <v>5977</v>
      </c>
      <c r="C1662" s="487">
        <f t="shared" si="29"/>
        <v>5</v>
      </c>
      <c r="D1662" s="371" t="s">
        <v>770</v>
      </c>
      <c r="E1662" s="70" t="s">
        <v>3894</v>
      </c>
      <c r="F1662" s="70" t="s">
        <v>2342</v>
      </c>
      <c r="G1662" s="65">
        <v>-37</v>
      </c>
      <c r="K1662" s="838"/>
      <c r="L1662" s="839"/>
    </row>
    <row r="1663" spans="1:13" s="538" customFormat="1" x14ac:dyDescent="0.3">
      <c r="A1663" s="287" t="s">
        <v>5978</v>
      </c>
      <c r="B1663" s="69" t="s">
        <v>5977</v>
      </c>
      <c r="C1663" s="487">
        <f t="shared" si="29"/>
        <v>6</v>
      </c>
      <c r="D1663" s="285" t="s">
        <v>338</v>
      </c>
      <c r="E1663" s="70" t="s">
        <v>3894</v>
      </c>
      <c r="F1663" s="70" t="s">
        <v>2342</v>
      </c>
      <c r="G1663" s="65">
        <v>-37</v>
      </c>
      <c r="K1663" s="838"/>
      <c r="L1663" s="840"/>
      <c r="M1663" s="2"/>
    </row>
    <row r="1664" spans="1:13" s="541" customFormat="1" x14ac:dyDescent="0.3">
      <c r="A1664" s="293" t="s">
        <v>4624</v>
      </c>
      <c r="B1664" s="54" t="s">
        <v>4669</v>
      </c>
      <c r="C1664" s="487">
        <f t="shared" si="29"/>
        <v>7</v>
      </c>
      <c r="D1664" s="54" t="s">
        <v>4683</v>
      </c>
      <c r="E1664" s="54" t="s">
        <v>5682</v>
      </c>
      <c r="F1664" s="55" t="s">
        <v>5852</v>
      </c>
      <c r="G1664" s="55">
        <v>-37</v>
      </c>
      <c r="K1664" s="838"/>
      <c r="L1664" s="840"/>
      <c r="M1664" s="826"/>
    </row>
    <row r="1665" spans="1:13" x14ac:dyDescent="0.3">
      <c r="A1665" s="287" t="s">
        <v>4810</v>
      </c>
      <c r="B1665" s="69" t="s">
        <v>4809</v>
      </c>
      <c r="C1665" s="487">
        <f t="shared" si="29"/>
        <v>8</v>
      </c>
      <c r="D1665" s="69" t="s">
        <v>1271</v>
      </c>
      <c r="E1665" s="69" t="s">
        <v>3894</v>
      </c>
      <c r="F1665" s="66" t="s">
        <v>2342</v>
      </c>
      <c r="G1665" s="69">
        <v>-37</v>
      </c>
      <c r="K1665" s="838"/>
      <c r="L1665" s="840"/>
    </row>
    <row r="1666" spans="1:13" x14ac:dyDescent="0.3">
      <c r="A1666" s="372" t="s">
        <v>4952</v>
      </c>
      <c r="B1666" s="375" t="s">
        <v>4887</v>
      </c>
      <c r="C1666" s="487">
        <f t="shared" si="29"/>
        <v>9</v>
      </c>
      <c r="D1666" s="375" t="s">
        <v>4853</v>
      </c>
      <c r="E1666" s="375" t="s">
        <v>5682</v>
      </c>
      <c r="F1666" s="70" t="s">
        <v>5852</v>
      </c>
      <c r="G1666" s="60">
        <v>-37</v>
      </c>
      <c r="K1666" s="838"/>
      <c r="L1666" s="840"/>
    </row>
    <row r="1667" spans="1:13" x14ac:dyDescent="0.3">
      <c r="A1667" s="369" t="s">
        <v>5214</v>
      </c>
      <c r="B1667" s="70" t="s">
        <v>5213</v>
      </c>
      <c r="C1667" s="487">
        <f t="shared" si="29"/>
        <v>10</v>
      </c>
      <c r="D1667" s="417" t="s">
        <v>5238</v>
      </c>
      <c r="E1667" s="417" t="s">
        <v>5682</v>
      </c>
      <c r="F1667" s="67" t="s">
        <v>2342</v>
      </c>
      <c r="G1667" s="65">
        <v>-37</v>
      </c>
      <c r="K1667" s="838"/>
      <c r="L1667" s="839"/>
    </row>
    <row r="1668" spans="1:13" x14ac:dyDescent="0.3">
      <c r="A1668" s="55" t="s">
        <v>4895</v>
      </c>
      <c r="B1668" s="54" t="s">
        <v>6015</v>
      </c>
      <c r="C1668" s="487">
        <f t="shared" ref="C1668:C1731" si="30">C1667+1</f>
        <v>11</v>
      </c>
      <c r="D1668" s="387" t="s">
        <v>6028</v>
      </c>
      <c r="E1668" s="62" t="s">
        <v>5682</v>
      </c>
      <c r="F1668" s="375" t="s">
        <v>5852</v>
      </c>
      <c r="G1668" s="60">
        <v>-37</v>
      </c>
      <c r="K1668" s="838"/>
      <c r="L1668" s="840"/>
    </row>
    <row r="1669" spans="1:13" x14ac:dyDescent="0.3">
      <c r="A1669" s="55" t="s">
        <v>5481</v>
      </c>
      <c r="B1669" s="54" t="s">
        <v>6119</v>
      </c>
      <c r="C1669" s="487">
        <f t="shared" si="30"/>
        <v>12</v>
      </c>
      <c r="D1669" s="54" t="s">
        <v>6132</v>
      </c>
      <c r="E1669" s="54" t="s">
        <v>5682</v>
      </c>
      <c r="F1669" s="54" t="s">
        <v>5852</v>
      </c>
      <c r="G1669" s="55">
        <v>-37</v>
      </c>
      <c r="K1669" s="829"/>
      <c r="L1669" s="826"/>
      <c r="M1669" s="826"/>
    </row>
    <row r="1670" spans="1:13" x14ac:dyDescent="0.3">
      <c r="A1670" s="477" t="s">
        <v>3265</v>
      </c>
      <c r="B1670" s="567" t="s">
        <v>3264</v>
      </c>
      <c r="C1670" s="487">
        <f t="shared" si="30"/>
        <v>13</v>
      </c>
      <c r="D1670" s="567" t="s">
        <v>6710</v>
      </c>
      <c r="E1670" s="567" t="s">
        <v>3894</v>
      </c>
      <c r="F1670" s="569" t="s">
        <v>2342</v>
      </c>
      <c r="G1670" s="562">
        <v>-41</v>
      </c>
      <c r="K1670" s="829"/>
      <c r="L1670" s="830"/>
      <c r="M1670" s="826"/>
    </row>
    <row r="1671" spans="1:13" x14ac:dyDescent="0.3">
      <c r="A1671" s="287" t="s">
        <v>2205</v>
      </c>
      <c r="B1671" s="69" t="s">
        <v>4264</v>
      </c>
      <c r="C1671" s="487">
        <f t="shared" si="30"/>
        <v>14</v>
      </c>
      <c r="D1671" s="69" t="s">
        <v>4267</v>
      </c>
      <c r="E1671" s="69" t="s">
        <v>5682</v>
      </c>
      <c r="F1671" s="69" t="s">
        <v>2342</v>
      </c>
      <c r="G1671" s="64">
        <v>-37</v>
      </c>
      <c r="K1671" s="829"/>
      <c r="L1671" s="830"/>
    </row>
    <row r="1672" spans="1:13" x14ac:dyDescent="0.3">
      <c r="A1672" s="287" t="s">
        <v>6198</v>
      </c>
      <c r="B1672" s="69" t="s">
        <v>4312</v>
      </c>
      <c r="C1672" s="487">
        <f t="shared" si="30"/>
        <v>15</v>
      </c>
      <c r="D1672" s="69" t="s">
        <v>6751</v>
      </c>
      <c r="E1672" s="69" t="s">
        <v>3894</v>
      </c>
      <c r="F1672" s="69" t="s">
        <v>2342</v>
      </c>
      <c r="G1672" s="64">
        <v>-37</v>
      </c>
      <c r="K1672" s="826"/>
      <c r="L1672" s="826"/>
    </row>
    <row r="1673" spans="1:13" s="537" customFormat="1" x14ac:dyDescent="0.3">
      <c r="A1673" s="287" t="s">
        <v>6198</v>
      </c>
      <c r="B1673" s="69" t="s">
        <v>4312</v>
      </c>
      <c r="C1673" s="487">
        <f t="shared" si="30"/>
        <v>16</v>
      </c>
      <c r="D1673" s="69" t="s">
        <v>6752</v>
      </c>
      <c r="E1673" s="69" t="s">
        <v>3894</v>
      </c>
      <c r="F1673" s="69" t="s">
        <v>2342</v>
      </c>
      <c r="G1673" s="64">
        <v>-37</v>
      </c>
      <c r="K1673" s="829"/>
      <c r="L1673" s="829"/>
      <c r="M1673" s="2"/>
    </row>
    <row r="1674" spans="1:13" s="420" customFormat="1" x14ac:dyDescent="0.3">
      <c r="A1674" s="512" t="s">
        <v>6198</v>
      </c>
      <c r="B1674" s="513" t="s">
        <v>4312</v>
      </c>
      <c r="C1674" s="487">
        <f t="shared" si="30"/>
        <v>17</v>
      </c>
      <c r="D1674" s="486" t="s">
        <v>6753</v>
      </c>
      <c r="E1674" s="513" t="s">
        <v>3894</v>
      </c>
      <c r="F1674" s="513" t="s">
        <v>2342</v>
      </c>
      <c r="G1674" s="515">
        <v>-37</v>
      </c>
      <c r="K1674" s="829"/>
      <c r="L1674" s="830"/>
      <c r="M1674" s="2"/>
    </row>
    <row r="1675" spans="1:13" x14ac:dyDescent="0.3">
      <c r="A1675" s="509" t="s">
        <v>6198</v>
      </c>
      <c r="B1675" s="486" t="s">
        <v>4312</v>
      </c>
      <c r="C1675" s="487">
        <f t="shared" si="30"/>
        <v>18</v>
      </c>
      <c r="D1675" s="486" t="s">
        <v>6749</v>
      </c>
      <c r="E1675" s="486" t="s">
        <v>3894</v>
      </c>
      <c r="F1675" s="486" t="s">
        <v>2342</v>
      </c>
      <c r="G1675" s="508">
        <v>-37</v>
      </c>
    </row>
    <row r="1676" spans="1:13" s="420" customFormat="1" x14ac:dyDescent="0.3">
      <c r="A1676" s="287" t="s">
        <v>6213</v>
      </c>
      <c r="B1676" s="69" t="s">
        <v>3373</v>
      </c>
      <c r="C1676" s="487">
        <f t="shared" si="30"/>
        <v>19</v>
      </c>
      <c r="D1676" s="69" t="s">
        <v>339</v>
      </c>
      <c r="E1676" s="69" t="s">
        <v>3894</v>
      </c>
      <c r="F1676" s="69" t="s">
        <v>2342</v>
      </c>
      <c r="G1676" s="64">
        <v>-37</v>
      </c>
      <c r="K1676" s="826"/>
      <c r="L1676" s="829"/>
      <c r="M1676" s="2"/>
    </row>
    <row r="1677" spans="1:13" s="420" customFormat="1" x14ac:dyDescent="0.3">
      <c r="A1677" s="287" t="s">
        <v>6261</v>
      </c>
      <c r="B1677" s="69" t="s">
        <v>3410</v>
      </c>
      <c r="C1677" s="487">
        <f t="shared" si="30"/>
        <v>20</v>
      </c>
      <c r="D1677" s="69" t="s">
        <v>3411</v>
      </c>
      <c r="E1677" s="69" t="s">
        <v>5682</v>
      </c>
      <c r="F1677" s="66" t="s">
        <v>5852</v>
      </c>
      <c r="G1677" s="66">
        <v>-37</v>
      </c>
      <c r="K1677" s="829"/>
      <c r="L1677" s="827"/>
      <c r="M1677" s="2"/>
    </row>
    <row r="1678" spans="1:13" s="420" customFormat="1" x14ac:dyDescent="0.3">
      <c r="A1678" s="287" t="s">
        <v>5153</v>
      </c>
      <c r="B1678" s="69" t="s">
        <v>5152</v>
      </c>
      <c r="C1678" s="487">
        <f t="shared" si="30"/>
        <v>21</v>
      </c>
      <c r="D1678" s="69" t="s">
        <v>340</v>
      </c>
      <c r="E1678" s="69" t="s">
        <v>3894</v>
      </c>
      <c r="F1678" s="69" t="s">
        <v>2342</v>
      </c>
      <c r="G1678" s="64">
        <v>-37</v>
      </c>
      <c r="K1678" s="826"/>
      <c r="L1678" s="830"/>
      <c r="M1678" s="2"/>
    </row>
    <row r="1679" spans="1:13" s="420" customFormat="1" x14ac:dyDescent="0.3">
      <c r="A1679" s="287" t="s">
        <v>3461</v>
      </c>
      <c r="B1679" s="69" t="s">
        <v>2328</v>
      </c>
      <c r="C1679" s="487">
        <f t="shared" si="30"/>
        <v>22</v>
      </c>
      <c r="D1679" s="69" t="s">
        <v>557</v>
      </c>
      <c r="E1679" s="69" t="s">
        <v>3894</v>
      </c>
      <c r="F1679" s="69" t="s">
        <v>5852</v>
      </c>
      <c r="G1679" s="64">
        <v>-37</v>
      </c>
      <c r="K1679" s="826"/>
      <c r="L1679" s="830"/>
      <c r="M1679" s="826"/>
    </row>
    <row r="1680" spans="1:13" x14ac:dyDescent="0.3">
      <c r="A1680" s="287" t="s">
        <v>3462</v>
      </c>
      <c r="B1680" s="69" t="s">
        <v>3494</v>
      </c>
      <c r="C1680" s="487">
        <f t="shared" si="30"/>
        <v>23</v>
      </c>
      <c r="D1680" s="69" t="s">
        <v>560</v>
      </c>
      <c r="E1680" s="54" t="s">
        <v>4695</v>
      </c>
      <c r="F1680" s="66" t="s">
        <v>2342</v>
      </c>
      <c r="G1680" s="64">
        <v>-37</v>
      </c>
      <c r="K1680" s="826"/>
      <c r="L1680" s="830"/>
      <c r="M1680" s="826"/>
    </row>
    <row r="1681" spans="1:15" s="420" customFormat="1" x14ac:dyDescent="0.3">
      <c r="A1681" s="287" t="s">
        <v>3674</v>
      </c>
      <c r="B1681" s="69" t="s">
        <v>3777</v>
      </c>
      <c r="C1681" s="487">
        <f t="shared" si="30"/>
        <v>24</v>
      </c>
      <c r="D1681" s="69" t="s">
        <v>341</v>
      </c>
      <c r="E1681" s="69" t="s">
        <v>3894</v>
      </c>
      <c r="F1681" s="66" t="s">
        <v>2342</v>
      </c>
      <c r="G1681" s="64">
        <v>-37</v>
      </c>
      <c r="K1681" s="826"/>
      <c r="L1681" s="830"/>
      <c r="M1681" s="826"/>
    </row>
    <row r="1682" spans="1:15" s="191" customFormat="1" x14ac:dyDescent="0.3">
      <c r="A1682" s="66" t="s">
        <v>6620</v>
      </c>
      <c r="B1682" s="66" t="s">
        <v>6621</v>
      </c>
      <c r="C1682" s="487">
        <f t="shared" si="30"/>
        <v>25</v>
      </c>
      <c r="D1682" s="66" t="s">
        <v>6614</v>
      </c>
      <c r="E1682" s="66" t="s">
        <v>6357</v>
      </c>
      <c r="F1682" s="66" t="s">
        <v>6616</v>
      </c>
      <c r="G1682" s="66">
        <v>-37</v>
      </c>
      <c r="H1682" s="191">
        <v>25</v>
      </c>
      <c r="K1682" s="829"/>
      <c r="L1682" s="830"/>
      <c r="M1682" s="2"/>
      <c r="N1682" s="818"/>
      <c r="O1682" s="818"/>
    </row>
    <row r="1683" spans="1:15" x14ac:dyDescent="0.3">
      <c r="A1683" s="201" t="s">
        <v>5856</v>
      </c>
      <c r="B1683" s="333" t="s">
        <v>5855</v>
      </c>
      <c r="C1683" s="525">
        <v>1</v>
      </c>
      <c r="D1683" s="211" t="s">
        <v>695</v>
      </c>
      <c r="E1683" s="211" t="s">
        <v>5682</v>
      </c>
      <c r="F1683" s="211" t="s">
        <v>5852</v>
      </c>
      <c r="G1683" s="18">
        <v>-41</v>
      </c>
      <c r="K1683" s="826"/>
      <c r="L1683" s="826"/>
      <c r="M1683" s="826"/>
    </row>
    <row r="1684" spans="1:15" x14ac:dyDescent="0.3">
      <c r="A1684" s="202" t="s">
        <v>5873</v>
      </c>
      <c r="B1684" s="211" t="s">
        <v>5872</v>
      </c>
      <c r="C1684" s="525">
        <f t="shared" si="30"/>
        <v>2</v>
      </c>
      <c r="D1684" s="211" t="s">
        <v>334</v>
      </c>
      <c r="E1684" s="211" t="s">
        <v>5682</v>
      </c>
      <c r="F1684" s="211" t="s">
        <v>5852</v>
      </c>
      <c r="G1684" s="15">
        <v>-41</v>
      </c>
      <c r="K1684" s="826"/>
      <c r="L1684" s="826"/>
      <c r="M1684" s="826"/>
    </row>
    <row r="1685" spans="1:15" s="420" customFormat="1" x14ac:dyDescent="0.3">
      <c r="A1685" s="202" t="s">
        <v>5873</v>
      </c>
      <c r="B1685" s="211" t="s">
        <v>5872</v>
      </c>
      <c r="C1685" s="525">
        <f t="shared" si="30"/>
        <v>3</v>
      </c>
      <c r="D1685" s="211" t="s">
        <v>734</v>
      </c>
      <c r="E1685" s="211" t="s">
        <v>3894</v>
      </c>
      <c r="F1685" s="211" t="s">
        <v>5852</v>
      </c>
      <c r="G1685" s="15">
        <v>-41</v>
      </c>
      <c r="K1685" s="829"/>
      <c r="L1685" s="830"/>
      <c r="M1685" s="826"/>
    </row>
    <row r="1686" spans="1:15" s="420" customFormat="1" x14ac:dyDescent="0.3">
      <c r="A1686" s="202" t="s">
        <v>5976</v>
      </c>
      <c r="B1686" s="211" t="s">
        <v>5975</v>
      </c>
      <c r="C1686" s="525">
        <f t="shared" si="30"/>
        <v>4</v>
      </c>
      <c r="D1686" s="211" t="s">
        <v>5954</v>
      </c>
      <c r="E1686" s="211" t="s">
        <v>3894</v>
      </c>
      <c r="F1686" s="18" t="s">
        <v>2342</v>
      </c>
      <c r="G1686" s="18">
        <v>-41</v>
      </c>
      <c r="K1686" s="829"/>
      <c r="L1686" s="830"/>
      <c r="M1686" s="826"/>
    </row>
    <row r="1687" spans="1:15" s="420" customFormat="1" x14ac:dyDescent="0.3">
      <c r="A1687" s="201" t="s">
        <v>5978</v>
      </c>
      <c r="B1687" s="149" t="s">
        <v>5977</v>
      </c>
      <c r="C1687" s="525">
        <f t="shared" si="30"/>
        <v>5</v>
      </c>
      <c r="D1687" s="149" t="s">
        <v>772</v>
      </c>
      <c r="E1687" s="149" t="s">
        <v>5682</v>
      </c>
      <c r="F1687" s="149" t="s">
        <v>2342</v>
      </c>
      <c r="G1687" s="151">
        <v>-41</v>
      </c>
      <c r="K1687" s="829"/>
      <c r="L1687" s="830"/>
      <c r="M1687" s="826"/>
    </row>
    <row r="1688" spans="1:15" x14ac:dyDescent="0.3">
      <c r="A1688" s="205" t="s">
        <v>4952</v>
      </c>
      <c r="B1688" s="212" t="s">
        <v>4887</v>
      </c>
      <c r="C1688" s="525">
        <f t="shared" si="30"/>
        <v>6</v>
      </c>
      <c r="D1688" s="212" t="s">
        <v>4854</v>
      </c>
      <c r="E1688" s="212" t="s">
        <v>5682</v>
      </c>
      <c r="F1688" s="149" t="s">
        <v>5852</v>
      </c>
      <c r="G1688" s="139">
        <v>-41</v>
      </c>
      <c r="K1688" s="829"/>
      <c r="L1688" s="830"/>
      <c r="M1688" s="826"/>
    </row>
    <row r="1689" spans="1:15" x14ac:dyDescent="0.3">
      <c r="A1689" s="206" t="s">
        <v>4952</v>
      </c>
      <c r="B1689" s="213" t="s">
        <v>4887</v>
      </c>
      <c r="C1689" s="525">
        <f t="shared" si="30"/>
        <v>7</v>
      </c>
      <c r="D1689" s="213" t="s">
        <v>4855</v>
      </c>
      <c r="E1689" s="213" t="s">
        <v>5682</v>
      </c>
      <c r="F1689" s="149" t="s">
        <v>5852</v>
      </c>
      <c r="G1689" s="36">
        <v>-41</v>
      </c>
      <c r="K1689" s="829"/>
      <c r="L1689" s="829"/>
      <c r="M1689" s="826"/>
    </row>
    <row r="1690" spans="1:15" x14ac:dyDescent="0.3">
      <c r="A1690" s="206" t="s">
        <v>4952</v>
      </c>
      <c r="B1690" s="213" t="s">
        <v>4887</v>
      </c>
      <c r="C1690" s="525">
        <f t="shared" si="30"/>
        <v>8</v>
      </c>
      <c r="D1690" s="213" t="s">
        <v>4856</v>
      </c>
      <c r="E1690" s="213" t="s">
        <v>5682</v>
      </c>
      <c r="F1690" s="149" t="s">
        <v>5852</v>
      </c>
      <c r="G1690" s="36">
        <v>-41</v>
      </c>
      <c r="K1690" s="829"/>
      <c r="L1690" s="830"/>
    </row>
    <row r="1691" spans="1:15" x14ac:dyDescent="0.3">
      <c r="A1691" s="206" t="s">
        <v>4952</v>
      </c>
      <c r="B1691" s="213" t="s">
        <v>4887</v>
      </c>
      <c r="C1691" s="525">
        <f t="shared" si="30"/>
        <v>9</v>
      </c>
      <c r="D1691" s="213" t="s">
        <v>4857</v>
      </c>
      <c r="E1691" s="213" t="s">
        <v>5682</v>
      </c>
      <c r="F1691" s="149" t="s">
        <v>5852</v>
      </c>
      <c r="G1691" s="36">
        <v>-41</v>
      </c>
      <c r="K1691" s="829"/>
      <c r="L1691" s="830"/>
      <c r="M1691" s="826"/>
    </row>
    <row r="1692" spans="1:15" s="420" customFormat="1" x14ac:dyDescent="0.3">
      <c r="A1692" s="202" t="s">
        <v>5214</v>
      </c>
      <c r="B1692" s="211" t="s">
        <v>5213</v>
      </c>
      <c r="C1692" s="525">
        <f t="shared" si="30"/>
        <v>10</v>
      </c>
      <c r="D1692" s="7" t="s">
        <v>5236</v>
      </c>
      <c r="E1692" s="7" t="s">
        <v>5682</v>
      </c>
      <c r="F1692" s="18" t="s">
        <v>2342</v>
      </c>
      <c r="G1692" s="15">
        <v>-41</v>
      </c>
      <c r="K1692" s="829"/>
      <c r="L1692" s="826"/>
      <c r="M1692" s="826"/>
    </row>
    <row r="1693" spans="1:15" s="420" customFormat="1" x14ac:dyDescent="0.3">
      <c r="A1693" s="202" t="s">
        <v>5214</v>
      </c>
      <c r="B1693" s="211" t="s">
        <v>5213</v>
      </c>
      <c r="C1693" s="525">
        <f t="shared" si="30"/>
        <v>11</v>
      </c>
      <c r="D1693" s="7" t="s">
        <v>5243</v>
      </c>
      <c r="E1693" s="7" t="s">
        <v>5682</v>
      </c>
      <c r="F1693" s="18" t="s">
        <v>2342</v>
      </c>
      <c r="G1693" s="15">
        <v>-41</v>
      </c>
      <c r="K1693" s="829"/>
      <c r="L1693" s="826"/>
      <c r="M1693" s="826"/>
    </row>
    <row r="1694" spans="1:15" s="420" customFormat="1" x14ac:dyDescent="0.3">
      <c r="A1694" s="38" t="s">
        <v>4895</v>
      </c>
      <c r="B1694" s="213" t="s">
        <v>6015</v>
      </c>
      <c r="C1694" s="525">
        <f t="shared" si="30"/>
        <v>12</v>
      </c>
      <c r="D1694" s="311" t="s">
        <v>6029</v>
      </c>
      <c r="E1694" s="516" t="s">
        <v>5682</v>
      </c>
      <c r="F1694" s="212" t="s">
        <v>5852</v>
      </c>
      <c r="G1694" s="139">
        <v>-41</v>
      </c>
      <c r="K1694" s="838"/>
      <c r="L1694" s="840"/>
      <c r="M1694" s="2"/>
    </row>
    <row r="1695" spans="1:15" x14ac:dyDescent="0.3">
      <c r="A1695" s="202" t="s">
        <v>6271</v>
      </c>
      <c r="B1695" s="299" t="s">
        <v>6270</v>
      </c>
      <c r="C1695" s="525">
        <f t="shared" si="30"/>
        <v>13</v>
      </c>
      <c r="D1695" s="149" t="s">
        <v>1126</v>
      </c>
      <c r="E1695" s="149" t="s">
        <v>3894</v>
      </c>
      <c r="F1695" s="197" t="s">
        <v>2342</v>
      </c>
      <c r="G1695" s="197">
        <v>-41</v>
      </c>
      <c r="K1695" s="838"/>
      <c r="L1695" s="840"/>
    </row>
    <row r="1696" spans="1:15" x14ac:dyDescent="0.3">
      <c r="A1696" s="471" t="s">
        <v>3265</v>
      </c>
      <c r="B1696" s="472" t="s">
        <v>3264</v>
      </c>
      <c r="C1696" s="525">
        <f t="shared" si="30"/>
        <v>14</v>
      </c>
      <c r="D1696" s="475" t="s">
        <v>6709</v>
      </c>
      <c r="E1696" s="472" t="s">
        <v>3894</v>
      </c>
      <c r="F1696" s="566" t="s">
        <v>2342</v>
      </c>
      <c r="G1696" s="476">
        <v>-41</v>
      </c>
      <c r="K1696" s="840"/>
      <c r="L1696" s="840"/>
    </row>
    <row r="1697" spans="1:13" x14ac:dyDescent="0.3">
      <c r="A1697" s="201" t="s">
        <v>2205</v>
      </c>
      <c r="B1697" s="149" t="s">
        <v>4264</v>
      </c>
      <c r="C1697" s="525">
        <f t="shared" si="30"/>
        <v>15</v>
      </c>
      <c r="D1697" s="211" t="s">
        <v>6707</v>
      </c>
      <c r="E1697" s="149" t="s">
        <v>5682</v>
      </c>
      <c r="F1697" s="149" t="s">
        <v>2342</v>
      </c>
      <c r="G1697" s="475">
        <v>-41</v>
      </c>
      <c r="K1697" s="840"/>
      <c r="L1697" s="840"/>
    </row>
    <row r="1698" spans="1:13" x14ac:dyDescent="0.3">
      <c r="A1698" s="201" t="s">
        <v>6198</v>
      </c>
      <c r="B1698" s="149" t="s">
        <v>4312</v>
      </c>
      <c r="C1698" s="525">
        <f t="shared" si="30"/>
        <v>16</v>
      </c>
      <c r="D1698" s="211" t="s">
        <v>6748</v>
      </c>
      <c r="E1698" s="149" t="s">
        <v>3894</v>
      </c>
      <c r="F1698" s="149" t="s">
        <v>2342</v>
      </c>
      <c r="G1698" s="476">
        <v>-41</v>
      </c>
      <c r="K1698" s="838"/>
      <c r="L1698" s="839"/>
    </row>
    <row r="1699" spans="1:13" x14ac:dyDescent="0.3">
      <c r="A1699" s="202" t="s">
        <v>6213</v>
      </c>
      <c r="B1699" s="211" t="s">
        <v>3373</v>
      </c>
      <c r="C1699" s="525">
        <f t="shared" si="30"/>
        <v>17</v>
      </c>
      <c r="D1699" s="211" t="s">
        <v>335</v>
      </c>
      <c r="E1699" s="211" t="s">
        <v>3894</v>
      </c>
      <c r="F1699" s="211" t="s">
        <v>2342</v>
      </c>
      <c r="G1699" s="15">
        <v>-41</v>
      </c>
      <c r="K1699" s="838"/>
      <c r="L1699" s="839"/>
      <c r="M1699" s="826"/>
    </row>
    <row r="1700" spans="1:13" x14ac:dyDescent="0.3">
      <c r="A1700" s="202" t="s">
        <v>6213</v>
      </c>
      <c r="B1700" s="211" t="s">
        <v>3373</v>
      </c>
      <c r="C1700" s="525">
        <f t="shared" si="30"/>
        <v>18</v>
      </c>
      <c r="D1700" s="211" t="s">
        <v>336</v>
      </c>
      <c r="E1700" s="211" t="s">
        <v>3894</v>
      </c>
      <c r="F1700" s="211" t="s">
        <v>2342</v>
      </c>
      <c r="G1700" s="15">
        <v>-41</v>
      </c>
      <c r="K1700" s="841"/>
      <c r="L1700" s="841"/>
      <c r="M1700" s="826"/>
    </row>
    <row r="1701" spans="1:13" x14ac:dyDescent="0.3">
      <c r="A1701" s="202" t="s">
        <v>6213</v>
      </c>
      <c r="B1701" s="211" t="s">
        <v>3373</v>
      </c>
      <c r="C1701" s="525">
        <f t="shared" si="30"/>
        <v>19</v>
      </c>
      <c r="D1701" s="211" t="s">
        <v>337</v>
      </c>
      <c r="E1701" s="211" t="s">
        <v>3894</v>
      </c>
      <c r="F1701" s="211" t="s">
        <v>2342</v>
      </c>
      <c r="G1701" s="15">
        <v>-41</v>
      </c>
      <c r="K1701" s="840"/>
      <c r="L1701" s="838"/>
    </row>
    <row r="1702" spans="1:13" x14ac:dyDescent="0.3">
      <c r="A1702" s="202" t="s">
        <v>53</v>
      </c>
      <c r="B1702" s="211" t="s">
        <v>3434</v>
      </c>
      <c r="C1702" s="525">
        <f t="shared" si="30"/>
        <v>20</v>
      </c>
      <c r="D1702" s="211" t="s">
        <v>476</v>
      </c>
      <c r="E1702" s="211" t="s">
        <v>3894</v>
      </c>
      <c r="F1702" s="149" t="s">
        <v>5852</v>
      </c>
      <c r="G1702" s="15">
        <v>-41</v>
      </c>
      <c r="K1702" s="838"/>
      <c r="L1702" s="837"/>
    </row>
    <row r="1703" spans="1:13" x14ac:dyDescent="0.3">
      <c r="A1703" s="202" t="s">
        <v>3461</v>
      </c>
      <c r="B1703" s="211" t="s">
        <v>3490</v>
      </c>
      <c r="C1703" s="525">
        <f t="shared" si="30"/>
        <v>21</v>
      </c>
      <c r="D1703" s="211" t="s">
        <v>6750</v>
      </c>
      <c r="E1703" s="211" t="s">
        <v>3894</v>
      </c>
      <c r="F1703" s="211" t="s">
        <v>5852</v>
      </c>
      <c r="G1703" s="15">
        <v>-41</v>
      </c>
      <c r="K1703" s="840"/>
      <c r="L1703" s="839"/>
    </row>
    <row r="1704" spans="1:13" x14ac:dyDescent="0.3">
      <c r="A1704" s="202" t="s">
        <v>3672</v>
      </c>
      <c r="B1704" s="211" t="s">
        <v>3756</v>
      </c>
      <c r="C1704" s="525">
        <f t="shared" si="30"/>
        <v>22</v>
      </c>
      <c r="D1704" s="211" t="s">
        <v>635</v>
      </c>
      <c r="E1704" s="211" t="s">
        <v>5682</v>
      </c>
      <c r="F1704" s="211" t="s">
        <v>5852</v>
      </c>
      <c r="G1704" s="15">
        <v>-41</v>
      </c>
      <c r="H1704" s="273">
        <v>22</v>
      </c>
      <c r="K1704" s="836"/>
      <c r="L1704" s="837"/>
    </row>
    <row r="1705" spans="1:13" x14ac:dyDescent="0.3">
      <c r="A1705" s="287" t="s">
        <v>5983</v>
      </c>
      <c r="B1705" s="69" t="s">
        <v>5982</v>
      </c>
      <c r="C1705" s="487">
        <v>1</v>
      </c>
      <c r="D1705" s="69" t="s">
        <v>1241</v>
      </c>
      <c r="E1705" s="54" t="s">
        <v>4695</v>
      </c>
      <c r="F1705" s="66" t="s">
        <v>2342</v>
      </c>
      <c r="G1705" s="64">
        <v>-45</v>
      </c>
      <c r="K1705" s="836"/>
      <c r="L1705" s="841"/>
    </row>
    <row r="1706" spans="1:13" s="420" customFormat="1" x14ac:dyDescent="0.3">
      <c r="A1706" s="287" t="s">
        <v>5856</v>
      </c>
      <c r="B1706" s="285" t="s">
        <v>5855</v>
      </c>
      <c r="C1706" s="487">
        <f t="shared" si="30"/>
        <v>2</v>
      </c>
      <c r="D1706" s="70" t="s">
        <v>683</v>
      </c>
      <c r="E1706" s="70" t="s">
        <v>5682</v>
      </c>
      <c r="F1706" s="70" t="s">
        <v>5852</v>
      </c>
      <c r="G1706" s="67">
        <v>-45</v>
      </c>
      <c r="K1706" s="877"/>
      <c r="L1706" s="839"/>
      <c r="M1706" s="2"/>
    </row>
    <row r="1707" spans="1:13" s="420" customFormat="1" x14ac:dyDescent="0.3">
      <c r="A1707" s="287" t="s">
        <v>5856</v>
      </c>
      <c r="B1707" s="285" t="s">
        <v>5855</v>
      </c>
      <c r="C1707" s="487">
        <f t="shared" si="30"/>
        <v>3</v>
      </c>
      <c r="D1707" s="70" t="s">
        <v>691</v>
      </c>
      <c r="E1707" s="70" t="s">
        <v>5682</v>
      </c>
      <c r="F1707" s="70" t="s">
        <v>5852</v>
      </c>
      <c r="G1707" s="67">
        <v>-45</v>
      </c>
      <c r="K1707" s="838"/>
      <c r="L1707" s="839"/>
      <c r="M1707" s="2"/>
    </row>
    <row r="1708" spans="1:13" s="420" customFormat="1" x14ac:dyDescent="0.3">
      <c r="A1708" s="287" t="s">
        <v>5856</v>
      </c>
      <c r="B1708" s="285" t="s">
        <v>5855</v>
      </c>
      <c r="C1708" s="487">
        <f t="shared" si="30"/>
        <v>4</v>
      </c>
      <c r="D1708" s="70" t="s">
        <v>692</v>
      </c>
      <c r="E1708" s="70" t="s">
        <v>5682</v>
      </c>
      <c r="F1708" s="70" t="s">
        <v>5852</v>
      </c>
      <c r="G1708" s="67">
        <v>-45</v>
      </c>
      <c r="K1708" s="838"/>
      <c r="L1708" s="839"/>
      <c r="M1708" s="2"/>
    </row>
    <row r="1709" spans="1:13" s="420" customFormat="1" x14ac:dyDescent="0.3">
      <c r="A1709" s="287" t="s">
        <v>5976</v>
      </c>
      <c r="B1709" s="69" t="s">
        <v>5975</v>
      </c>
      <c r="C1709" s="487">
        <f t="shared" si="30"/>
        <v>5</v>
      </c>
      <c r="D1709" s="69" t="s">
        <v>5955</v>
      </c>
      <c r="E1709" s="69" t="s">
        <v>3894</v>
      </c>
      <c r="F1709" s="66" t="s">
        <v>2342</v>
      </c>
      <c r="G1709" s="66">
        <v>-45</v>
      </c>
      <c r="K1709" s="838"/>
      <c r="L1709" s="839"/>
      <c r="M1709" s="826"/>
    </row>
    <row r="1710" spans="1:13" s="420" customFormat="1" x14ac:dyDescent="0.3">
      <c r="A1710" s="369" t="s">
        <v>5978</v>
      </c>
      <c r="B1710" s="70" t="s">
        <v>5977</v>
      </c>
      <c r="C1710" s="487">
        <f t="shared" si="30"/>
        <v>6</v>
      </c>
      <c r="D1710" s="70" t="s">
        <v>771</v>
      </c>
      <c r="E1710" s="70" t="s">
        <v>5682</v>
      </c>
      <c r="F1710" s="70" t="s">
        <v>2342</v>
      </c>
      <c r="G1710" s="65">
        <v>-45</v>
      </c>
      <c r="K1710" s="776"/>
      <c r="L1710" s="847"/>
      <c r="M1710" s="826"/>
    </row>
    <row r="1711" spans="1:13" s="420" customFormat="1" x14ac:dyDescent="0.3">
      <c r="A1711" s="287" t="s">
        <v>5978</v>
      </c>
      <c r="B1711" s="69" t="s">
        <v>5977</v>
      </c>
      <c r="C1711" s="487">
        <f t="shared" si="30"/>
        <v>7</v>
      </c>
      <c r="D1711" s="69" t="s">
        <v>773</v>
      </c>
      <c r="E1711" s="69" t="s">
        <v>5682</v>
      </c>
      <c r="F1711" s="69" t="s">
        <v>2342</v>
      </c>
      <c r="G1711" s="64">
        <v>-45</v>
      </c>
      <c r="K1711" s="776"/>
      <c r="L1711" s="847"/>
      <c r="M1711" s="2"/>
    </row>
    <row r="1712" spans="1:13" s="420" customFormat="1" x14ac:dyDescent="0.3">
      <c r="A1712" s="369" t="s">
        <v>5978</v>
      </c>
      <c r="B1712" s="70" t="s">
        <v>5977</v>
      </c>
      <c r="C1712" s="487">
        <f t="shared" si="30"/>
        <v>8</v>
      </c>
      <c r="D1712" s="70" t="s">
        <v>777</v>
      </c>
      <c r="E1712" s="70" t="s">
        <v>5682</v>
      </c>
      <c r="F1712" s="70" t="s">
        <v>2342</v>
      </c>
      <c r="G1712" s="65">
        <v>-45</v>
      </c>
      <c r="K1712" s="838"/>
      <c r="L1712" s="839"/>
      <c r="M1712" s="826"/>
    </row>
    <row r="1713" spans="1:13" s="420" customFormat="1" x14ac:dyDescent="0.3">
      <c r="A1713" s="287" t="s">
        <v>4810</v>
      </c>
      <c r="B1713" s="69" t="s">
        <v>4809</v>
      </c>
      <c r="C1713" s="487">
        <f t="shared" si="30"/>
        <v>9</v>
      </c>
      <c r="D1713" s="69" t="s">
        <v>332</v>
      </c>
      <c r="E1713" s="69" t="s">
        <v>3894</v>
      </c>
      <c r="F1713" s="66" t="s">
        <v>2342</v>
      </c>
      <c r="G1713" s="69">
        <v>-45</v>
      </c>
      <c r="K1713" s="840"/>
      <c r="L1713" s="840"/>
      <c r="M1713" s="826"/>
    </row>
    <row r="1714" spans="1:13" s="420" customFormat="1" x14ac:dyDescent="0.3">
      <c r="A1714" s="293" t="s">
        <v>4952</v>
      </c>
      <c r="B1714" s="54" t="s">
        <v>4887</v>
      </c>
      <c r="C1714" s="487">
        <f t="shared" si="30"/>
        <v>10</v>
      </c>
      <c r="D1714" s="54" t="s">
        <v>4858</v>
      </c>
      <c r="E1714" s="54" t="s">
        <v>5682</v>
      </c>
      <c r="F1714" s="70" t="s">
        <v>5852</v>
      </c>
      <c r="G1714" s="63">
        <v>-45</v>
      </c>
      <c r="K1714" s="838"/>
      <c r="L1714" s="839"/>
      <c r="M1714" s="826"/>
    </row>
    <row r="1715" spans="1:13" x14ac:dyDescent="0.3">
      <c r="A1715" s="293" t="s">
        <v>4952</v>
      </c>
      <c r="B1715" s="54" t="s">
        <v>4887</v>
      </c>
      <c r="C1715" s="487">
        <f t="shared" si="30"/>
        <v>11</v>
      </c>
      <c r="D1715" s="54" t="s">
        <v>4859</v>
      </c>
      <c r="E1715" s="54" t="s">
        <v>5682</v>
      </c>
      <c r="F1715" s="70" t="s">
        <v>5852</v>
      </c>
      <c r="G1715" s="63">
        <v>-45</v>
      </c>
      <c r="K1715" s="838"/>
      <c r="L1715" s="839"/>
      <c r="M1715" s="826"/>
    </row>
    <row r="1716" spans="1:13" x14ac:dyDescent="0.3">
      <c r="A1716" s="293" t="s">
        <v>4952</v>
      </c>
      <c r="B1716" s="54" t="s">
        <v>4887</v>
      </c>
      <c r="C1716" s="487">
        <f t="shared" si="30"/>
        <v>12</v>
      </c>
      <c r="D1716" s="54" t="s">
        <v>4860</v>
      </c>
      <c r="E1716" s="54" t="s">
        <v>5682</v>
      </c>
      <c r="F1716" s="70" t="s">
        <v>5852</v>
      </c>
      <c r="G1716" s="63">
        <v>-45</v>
      </c>
      <c r="K1716" s="840"/>
      <c r="L1716" s="839"/>
    </row>
    <row r="1717" spans="1:13" x14ac:dyDescent="0.3">
      <c r="A1717" s="293" t="s">
        <v>4952</v>
      </c>
      <c r="B1717" s="54" t="s">
        <v>4887</v>
      </c>
      <c r="C1717" s="487">
        <f t="shared" si="30"/>
        <v>13</v>
      </c>
      <c r="D1717" s="54" t="s">
        <v>4861</v>
      </c>
      <c r="E1717" s="54" t="s">
        <v>5682</v>
      </c>
      <c r="F1717" s="70" t="s">
        <v>5852</v>
      </c>
      <c r="G1717" s="63">
        <v>-45</v>
      </c>
      <c r="K1717" s="840"/>
      <c r="L1717" s="839"/>
      <c r="M1717" s="826"/>
    </row>
    <row r="1718" spans="1:13" s="420" customFormat="1" x14ac:dyDescent="0.3">
      <c r="A1718" s="369" t="s">
        <v>5214</v>
      </c>
      <c r="B1718" s="70" t="s">
        <v>5213</v>
      </c>
      <c r="C1718" s="487">
        <f t="shared" si="30"/>
        <v>14</v>
      </c>
      <c r="D1718" s="417" t="s">
        <v>5244</v>
      </c>
      <c r="E1718" s="417" t="s">
        <v>5682</v>
      </c>
      <c r="F1718" s="67" t="s">
        <v>2342</v>
      </c>
      <c r="G1718" s="65">
        <v>-45</v>
      </c>
      <c r="K1718" s="829"/>
      <c r="L1718" s="826"/>
      <c r="M1718" s="2"/>
    </row>
    <row r="1719" spans="1:13" s="420" customFormat="1" x14ac:dyDescent="0.3">
      <c r="A1719" s="293" t="s">
        <v>4892</v>
      </c>
      <c r="B1719" s="54" t="s">
        <v>5564</v>
      </c>
      <c r="C1719" s="487">
        <f t="shared" si="30"/>
        <v>15</v>
      </c>
      <c r="D1719" s="54" t="s">
        <v>5579</v>
      </c>
      <c r="E1719" s="54" t="s">
        <v>5682</v>
      </c>
      <c r="F1719" s="67" t="s">
        <v>2342</v>
      </c>
      <c r="G1719" s="65">
        <v>-45</v>
      </c>
      <c r="K1719" s="829"/>
      <c r="L1719" s="830"/>
      <c r="M1719" s="2"/>
    </row>
    <row r="1720" spans="1:13" s="420" customFormat="1" x14ac:dyDescent="0.3">
      <c r="A1720" s="55" t="s">
        <v>4895</v>
      </c>
      <c r="B1720" s="54" t="s">
        <v>6015</v>
      </c>
      <c r="C1720" s="487">
        <f t="shared" si="30"/>
        <v>16</v>
      </c>
      <c r="D1720" s="387" t="s">
        <v>6031</v>
      </c>
      <c r="E1720" s="62" t="s">
        <v>5682</v>
      </c>
      <c r="F1720" s="375" t="s">
        <v>5852</v>
      </c>
      <c r="G1720" s="60">
        <v>-45</v>
      </c>
      <c r="K1720" s="829"/>
      <c r="L1720" s="830"/>
      <c r="M1720" s="826"/>
    </row>
    <row r="1721" spans="1:13" s="420" customFormat="1" x14ac:dyDescent="0.3">
      <c r="A1721" s="369" t="s">
        <v>6081</v>
      </c>
      <c r="B1721" s="70" t="s">
        <v>6080</v>
      </c>
      <c r="C1721" s="487">
        <f t="shared" si="30"/>
        <v>17</v>
      </c>
      <c r="D1721" s="70" t="s">
        <v>379</v>
      </c>
      <c r="E1721" s="70" t="s">
        <v>5682</v>
      </c>
      <c r="F1721" s="69" t="s">
        <v>2342</v>
      </c>
      <c r="G1721" s="65">
        <v>-45</v>
      </c>
      <c r="K1721" s="826"/>
      <c r="L1721" s="826"/>
      <c r="M1721" s="826"/>
    </row>
    <row r="1722" spans="1:13" x14ac:dyDescent="0.3">
      <c r="A1722" s="287" t="s">
        <v>6081</v>
      </c>
      <c r="B1722" s="69" t="s">
        <v>6080</v>
      </c>
      <c r="C1722" s="487">
        <f t="shared" si="30"/>
        <v>18</v>
      </c>
      <c r="D1722" s="69" t="s">
        <v>861</v>
      </c>
      <c r="E1722" s="69" t="s">
        <v>5682</v>
      </c>
      <c r="F1722" s="69" t="s">
        <v>2342</v>
      </c>
      <c r="G1722" s="64">
        <v>-45</v>
      </c>
      <c r="K1722" s="829"/>
      <c r="L1722" s="830"/>
      <c r="M1722" s="826"/>
    </row>
    <row r="1723" spans="1:13" s="420" customFormat="1" x14ac:dyDescent="0.3">
      <c r="A1723" s="509" t="s">
        <v>2205</v>
      </c>
      <c r="B1723" s="486" t="s">
        <v>4264</v>
      </c>
      <c r="C1723" s="487">
        <f t="shared" si="30"/>
        <v>19</v>
      </c>
      <c r="D1723" s="486" t="s">
        <v>4268</v>
      </c>
      <c r="E1723" s="486" t="s">
        <v>5682</v>
      </c>
      <c r="F1723" s="486" t="s">
        <v>2342</v>
      </c>
      <c r="G1723" s="511">
        <v>-45</v>
      </c>
      <c r="K1723" s="829"/>
      <c r="L1723" s="827"/>
      <c r="M1723" s="2"/>
    </row>
    <row r="1724" spans="1:13" x14ac:dyDescent="0.3">
      <c r="A1724" s="509" t="s">
        <v>6198</v>
      </c>
      <c r="B1724" s="486" t="s">
        <v>4312</v>
      </c>
      <c r="C1724" s="487">
        <f>C1704+1</f>
        <v>23</v>
      </c>
      <c r="D1724" s="486" t="s">
        <v>6747</v>
      </c>
      <c r="E1724" s="486" t="s">
        <v>3894</v>
      </c>
      <c r="F1724" s="486" t="s">
        <v>2342</v>
      </c>
      <c r="G1724" s="508">
        <v>-45</v>
      </c>
      <c r="K1724" s="829"/>
      <c r="L1724" s="827"/>
    </row>
    <row r="1725" spans="1:13" x14ac:dyDescent="0.3">
      <c r="A1725" s="509" t="s">
        <v>53</v>
      </c>
      <c r="B1725" s="486" t="s">
        <v>3434</v>
      </c>
      <c r="C1725" s="487">
        <f>C1723+1</f>
        <v>20</v>
      </c>
      <c r="D1725" s="486" t="s">
        <v>477</v>
      </c>
      <c r="E1725" s="486" t="s">
        <v>3894</v>
      </c>
      <c r="F1725" s="513" t="s">
        <v>5852</v>
      </c>
      <c r="G1725" s="511">
        <v>-45</v>
      </c>
      <c r="K1725" s="829"/>
      <c r="L1725" s="827"/>
    </row>
    <row r="1726" spans="1:13" s="420" customFormat="1" x14ac:dyDescent="0.3">
      <c r="A1726" s="287" t="s">
        <v>5153</v>
      </c>
      <c r="B1726" s="69" t="s">
        <v>5152</v>
      </c>
      <c r="C1726" s="487">
        <f t="shared" si="30"/>
        <v>21</v>
      </c>
      <c r="D1726" s="69" t="s">
        <v>333</v>
      </c>
      <c r="E1726" s="69" t="s">
        <v>3894</v>
      </c>
      <c r="F1726" s="69" t="s">
        <v>2342</v>
      </c>
      <c r="G1726" s="64">
        <v>-45</v>
      </c>
      <c r="K1726" s="829"/>
      <c r="L1726" s="827"/>
      <c r="M1726" s="2"/>
    </row>
    <row r="1727" spans="1:13" x14ac:dyDescent="0.3">
      <c r="A1727" s="287" t="s">
        <v>3462</v>
      </c>
      <c r="B1727" s="69" t="s">
        <v>3494</v>
      </c>
      <c r="C1727" s="487">
        <f t="shared" si="30"/>
        <v>22</v>
      </c>
      <c r="D1727" s="69" t="s">
        <v>562</v>
      </c>
      <c r="E1727" s="54" t="s">
        <v>4695</v>
      </c>
      <c r="F1727" s="66" t="s">
        <v>2342</v>
      </c>
      <c r="G1727" s="64">
        <v>-45</v>
      </c>
      <c r="K1727" s="826"/>
      <c r="L1727" s="830"/>
      <c r="M1727" s="826"/>
    </row>
    <row r="1728" spans="1:13" s="420" customFormat="1" x14ac:dyDescent="0.3">
      <c r="A1728" s="287" t="s">
        <v>5178</v>
      </c>
      <c r="B1728" s="69" t="s">
        <v>3865</v>
      </c>
      <c r="C1728" s="487">
        <f t="shared" si="30"/>
        <v>23</v>
      </c>
      <c r="D1728" s="371" t="s">
        <v>1175</v>
      </c>
      <c r="E1728" s="70" t="s">
        <v>3894</v>
      </c>
      <c r="F1728" s="70" t="s">
        <v>2342</v>
      </c>
      <c r="G1728" s="65">
        <v>-45</v>
      </c>
      <c r="H1728" s="420">
        <v>23</v>
      </c>
      <c r="K1728" s="826"/>
      <c r="L1728" s="830"/>
      <c r="M1728" s="826"/>
    </row>
    <row r="1729" spans="1:13" s="420" customFormat="1" x14ac:dyDescent="0.3">
      <c r="A1729" s="201" t="s">
        <v>5704</v>
      </c>
      <c r="B1729" s="149" t="s">
        <v>5703</v>
      </c>
      <c r="C1729" s="525">
        <v>1</v>
      </c>
      <c r="D1729" s="149" t="s">
        <v>2338</v>
      </c>
      <c r="E1729" s="149" t="s">
        <v>3894</v>
      </c>
      <c r="F1729" s="211" t="s">
        <v>2342</v>
      </c>
      <c r="G1729" s="151">
        <v>-50</v>
      </c>
      <c r="K1729" s="828"/>
      <c r="L1729" s="827"/>
      <c r="M1729" s="826"/>
    </row>
    <row r="1730" spans="1:13" x14ac:dyDescent="0.3">
      <c r="A1730" s="202" t="s">
        <v>5856</v>
      </c>
      <c r="B1730" s="299" t="s">
        <v>5855</v>
      </c>
      <c r="C1730" s="525">
        <f t="shared" si="30"/>
        <v>2</v>
      </c>
      <c r="D1730" s="149" t="s">
        <v>690</v>
      </c>
      <c r="E1730" s="149" t="s">
        <v>5682</v>
      </c>
      <c r="F1730" s="149" t="s">
        <v>5852</v>
      </c>
      <c r="G1730" s="197">
        <v>-50</v>
      </c>
      <c r="K1730" s="826"/>
      <c r="L1730" s="826"/>
    </row>
    <row r="1731" spans="1:13" x14ac:dyDescent="0.3">
      <c r="A1731" s="202" t="s">
        <v>5856</v>
      </c>
      <c r="B1731" s="299" t="s">
        <v>5855</v>
      </c>
      <c r="C1731" s="525">
        <f t="shared" si="30"/>
        <v>3</v>
      </c>
      <c r="D1731" s="149" t="s">
        <v>694</v>
      </c>
      <c r="E1731" s="149" t="s">
        <v>5682</v>
      </c>
      <c r="F1731" s="149" t="s">
        <v>5852</v>
      </c>
      <c r="G1731" s="197">
        <v>-50</v>
      </c>
      <c r="K1731" s="878"/>
      <c r="L1731" s="830"/>
    </row>
    <row r="1732" spans="1:13" x14ac:dyDescent="0.3">
      <c r="A1732" s="202" t="s">
        <v>5873</v>
      </c>
      <c r="B1732" s="211" t="s">
        <v>5872</v>
      </c>
      <c r="C1732" s="525">
        <f t="shared" ref="C1732:C1795" si="31">C1731+1</f>
        <v>4</v>
      </c>
      <c r="D1732" s="211" t="s">
        <v>735</v>
      </c>
      <c r="E1732" s="211" t="s">
        <v>5682</v>
      </c>
      <c r="F1732" s="211" t="s">
        <v>5852</v>
      </c>
      <c r="G1732" s="15">
        <v>-50</v>
      </c>
      <c r="K1732" s="829"/>
      <c r="L1732" s="826"/>
    </row>
    <row r="1733" spans="1:13" x14ac:dyDescent="0.3">
      <c r="A1733" s="202" t="s">
        <v>5976</v>
      </c>
      <c r="B1733" s="211" t="s">
        <v>5975</v>
      </c>
      <c r="C1733" s="525">
        <f t="shared" si="31"/>
        <v>5</v>
      </c>
      <c r="D1733" s="211" t="s">
        <v>5956</v>
      </c>
      <c r="E1733" s="211" t="s">
        <v>3894</v>
      </c>
      <c r="F1733" s="18" t="s">
        <v>2342</v>
      </c>
      <c r="G1733" s="18">
        <v>-50</v>
      </c>
      <c r="K1733" s="829"/>
      <c r="L1733" s="830"/>
    </row>
    <row r="1734" spans="1:13" x14ac:dyDescent="0.3">
      <c r="A1734" s="201" t="s">
        <v>5976</v>
      </c>
      <c r="B1734" s="149" t="s">
        <v>5975</v>
      </c>
      <c r="C1734" s="525">
        <f t="shared" si="31"/>
        <v>6</v>
      </c>
      <c r="D1734" s="149" t="s">
        <v>5957</v>
      </c>
      <c r="E1734" s="149" t="s">
        <v>3894</v>
      </c>
      <c r="F1734" s="197" t="s">
        <v>2342</v>
      </c>
      <c r="G1734" s="197">
        <v>-50</v>
      </c>
      <c r="K1734" s="829"/>
      <c r="L1734" s="830"/>
    </row>
    <row r="1735" spans="1:13" x14ac:dyDescent="0.3">
      <c r="A1735" s="202" t="s">
        <v>5978</v>
      </c>
      <c r="B1735" s="211" t="s">
        <v>5977</v>
      </c>
      <c r="C1735" s="525">
        <f t="shared" si="31"/>
        <v>7</v>
      </c>
      <c r="D1735" s="211" t="s">
        <v>774</v>
      </c>
      <c r="E1735" s="211" t="s">
        <v>5682</v>
      </c>
      <c r="F1735" s="211" t="s">
        <v>2342</v>
      </c>
      <c r="G1735" s="15">
        <v>-50</v>
      </c>
      <c r="K1735" s="829"/>
      <c r="L1735" s="830"/>
    </row>
    <row r="1736" spans="1:13" x14ac:dyDescent="0.3">
      <c r="A1736" s="205" t="s">
        <v>4624</v>
      </c>
      <c r="B1736" s="212" t="s">
        <v>4669</v>
      </c>
      <c r="C1736" s="525">
        <f t="shared" si="31"/>
        <v>8</v>
      </c>
      <c r="D1736" s="212" t="s">
        <v>4684</v>
      </c>
      <c r="E1736" s="212" t="s">
        <v>5682</v>
      </c>
      <c r="F1736" s="516" t="s">
        <v>5852</v>
      </c>
      <c r="G1736" s="516">
        <v>-50</v>
      </c>
      <c r="K1736" s="829"/>
      <c r="L1736" s="830"/>
    </row>
    <row r="1737" spans="1:13" x14ac:dyDescent="0.3">
      <c r="A1737" s="202" t="s">
        <v>4810</v>
      </c>
      <c r="B1737" s="211" t="s">
        <v>4809</v>
      </c>
      <c r="C1737" s="525">
        <f t="shared" si="31"/>
        <v>9</v>
      </c>
      <c r="D1737" s="211" t="s">
        <v>327</v>
      </c>
      <c r="E1737" s="211" t="s">
        <v>3894</v>
      </c>
      <c r="F1737" s="18" t="s">
        <v>2342</v>
      </c>
      <c r="G1737" s="211">
        <v>-50</v>
      </c>
      <c r="K1737" s="829"/>
      <c r="L1737" s="830"/>
    </row>
    <row r="1738" spans="1:13" s="538" customFormat="1" x14ac:dyDescent="0.3">
      <c r="A1738" s="206" t="s">
        <v>4952</v>
      </c>
      <c r="B1738" s="213" t="s">
        <v>4887</v>
      </c>
      <c r="C1738" s="525">
        <f t="shared" si="31"/>
        <v>10</v>
      </c>
      <c r="D1738" s="213" t="s">
        <v>4862</v>
      </c>
      <c r="E1738" s="213" t="s">
        <v>5682</v>
      </c>
      <c r="F1738" s="149" t="s">
        <v>5852</v>
      </c>
      <c r="G1738" s="36">
        <v>-50</v>
      </c>
      <c r="K1738" s="829"/>
      <c r="L1738" s="830"/>
      <c r="M1738" s="2"/>
    </row>
    <row r="1739" spans="1:13" s="538" customFormat="1" x14ac:dyDescent="0.3">
      <c r="A1739" s="206" t="s">
        <v>4952</v>
      </c>
      <c r="B1739" s="213" t="s">
        <v>4887</v>
      </c>
      <c r="C1739" s="525">
        <f t="shared" si="31"/>
        <v>11</v>
      </c>
      <c r="D1739" s="213" t="s">
        <v>4863</v>
      </c>
      <c r="E1739" s="213" t="s">
        <v>5682</v>
      </c>
      <c r="F1739" s="149" t="s">
        <v>5852</v>
      </c>
      <c r="G1739" s="36">
        <v>-50</v>
      </c>
      <c r="K1739" s="840"/>
      <c r="L1739" s="839"/>
      <c r="M1739" s="2"/>
    </row>
    <row r="1740" spans="1:13" s="420" customFormat="1" x14ac:dyDescent="0.3">
      <c r="A1740" s="201" t="s">
        <v>5214</v>
      </c>
      <c r="B1740" s="149" t="s">
        <v>5213</v>
      </c>
      <c r="C1740" s="525">
        <f t="shared" si="31"/>
        <v>12</v>
      </c>
      <c r="D1740" s="195" t="s">
        <v>5239</v>
      </c>
      <c r="E1740" s="195" t="s">
        <v>5682</v>
      </c>
      <c r="F1740" s="197" t="s">
        <v>2342</v>
      </c>
      <c r="G1740" s="151">
        <v>-50</v>
      </c>
      <c r="K1740" s="838"/>
      <c r="L1740" s="840"/>
      <c r="M1740" s="826"/>
    </row>
    <row r="1741" spans="1:13" s="420" customFormat="1" x14ac:dyDescent="0.3">
      <c r="A1741" s="202" t="s">
        <v>5214</v>
      </c>
      <c r="B1741" s="211" t="s">
        <v>5213</v>
      </c>
      <c r="C1741" s="525">
        <f t="shared" si="31"/>
        <v>13</v>
      </c>
      <c r="D1741" s="7" t="s">
        <v>5245</v>
      </c>
      <c r="E1741" s="7" t="s">
        <v>5682</v>
      </c>
      <c r="F1741" s="18" t="s">
        <v>2342</v>
      </c>
      <c r="G1741" s="15">
        <v>-50</v>
      </c>
      <c r="K1741" s="838"/>
      <c r="L1741" s="840"/>
      <c r="M1741" s="826"/>
    </row>
    <row r="1742" spans="1:13" s="420" customFormat="1" x14ac:dyDescent="0.3">
      <c r="A1742" s="202" t="s">
        <v>6081</v>
      </c>
      <c r="B1742" s="211" t="s">
        <v>6080</v>
      </c>
      <c r="C1742" s="525">
        <f t="shared" si="31"/>
        <v>14</v>
      </c>
      <c r="D1742" s="211" t="s">
        <v>862</v>
      </c>
      <c r="E1742" s="211" t="s">
        <v>5682</v>
      </c>
      <c r="F1742" s="211" t="s">
        <v>2342</v>
      </c>
      <c r="G1742" s="15">
        <v>-50</v>
      </c>
      <c r="K1742" s="838"/>
      <c r="L1742" s="840"/>
      <c r="M1742" s="826"/>
    </row>
    <row r="1743" spans="1:13" s="420" customFormat="1" x14ac:dyDescent="0.3">
      <c r="A1743" s="38" t="s">
        <v>5481</v>
      </c>
      <c r="B1743" s="213" t="s">
        <v>6119</v>
      </c>
      <c r="C1743" s="525">
        <f t="shared" si="31"/>
        <v>15</v>
      </c>
      <c r="D1743" s="213" t="s">
        <v>6130</v>
      </c>
      <c r="E1743" s="213" t="s">
        <v>5682</v>
      </c>
      <c r="F1743" s="213" t="s">
        <v>5852</v>
      </c>
      <c r="G1743" s="38">
        <v>-50</v>
      </c>
      <c r="K1743" s="840"/>
      <c r="L1743" s="840"/>
      <c r="M1743" s="826"/>
    </row>
    <row r="1744" spans="1:13" s="420" customFormat="1" x14ac:dyDescent="0.3">
      <c r="A1744" s="202" t="s">
        <v>54</v>
      </c>
      <c r="B1744" s="299" t="s">
        <v>4376</v>
      </c>
      <c r="C1744" s="525">
        <f t="shared" si="31"/>
        <v>16</v>
      </c>
      <c r="D1744" s="149" t="s">
        <v>1099</v>
      </c>
      <c r="E1744" s="149" t="s">
        <v>3894</v>
      </c>
      <c r="F1744" s="149" t="s">
        <v>5852</v>
      </c>
      <c r="G1744" s="151">
        <v>-50</v>
      </c>
      <c r="K1744" s="838"/>
      <c r="L1744" s="839"/>
      <c r="M1744" s="826"/>
    </row>
    <row r="1745" spans="1:13" s="420" customFormat="1" x14ac:dyDescent="0.3">
      <c r="A1745" s="202" t="s">
        <v>6213</v>
      </c>
      <c r="B1745" s="211" t="s">
        <v>3373</v>
      </c>
      <c r="C1745" s="525">
        <f t="shared" si="31"/>
        <v>17</v>
      </c>
      <c r="D1745" s="211" t="s">
        <v>328</v>
      </c>
      <c r="E1745" s="211" t="s">
        <v>3894</v>
      </c>
      <c r="F1745" s="211" t="s">
        <v>2342</v>
      </c>
      <c r="G1745" s="15">
        <v>-50</v>
      </c>
      <c r="K1745" s="838"/>
      <c r="L1745" s="839"/>
      <c r="M1745" s="826"/>
    </row>
    <row r="1746" spans="1:13" s="420" customFormat="1" x14ac:dyDescent="0.3">
      <c r="A1746" s="202" t="s">
        <v>6213</v>
      </c>
      <c r="B1746" s="211" t="s">
        <v>3373</v>
      </c>
      <c r="C1746" s="525">
        <f t="shared" si="31"/>
        <v>18</v>
      </c>
      <c r="D1746" s="211" t="s">
        <v>329</v>
      </c>
      <c r="E1746" s="211" t="s">
        <v>3894</v>
      </c>
      <c r="F1746" s="211" t="s">
        <v>2342</v>
      </c>
      <c r="G1746" s="15">
        <v>-50</v>
      </c>
      <c r="K1746" s="838"/>
      <c r="L1746" s="839"/>
      <c r="M1746" s="826"/>
    </row>
    <row r="1747" spans="1:13" s="420" customFormat="1" x14ac:dyDescent="0.3">
      <c r="A1747" s="202" t="s">
        <v>6261</v>
      </c>
      <c r="B1747" s="211" t="s">
        <v>3410</v>
      </c>
      <c r="C1747" s="525">
        <f t="shared" si="31"/>
        <v>19</v>
      </c>
      <c r="D1747" s="211" t="s">
        <v>330</v>
      </c>
      <c r="E1747" s="211" t="s">
        <v>3894</v>
      </c>
      <c r="F1747" s="18" t="s">
        <v>2342</v>
      </c>
      <c r="G1747" s="18">
        <v>-50</v>
      </c>
      <c r="K1747" s="840"/>
      <c r="L1747" s="838"/>
      <c r="M1747" s="826"/>
    </row>
    <row r="1748" spans="1:13" s="420" customFormat="1" x14ac:dyDescent="0.3">
      <c r="A1748" s="202" t="s">
        <v>5153</v>
      </c>
      <c r="B1748" s="211" t="s">
        <v>5152</v>
      </c>
      <c r="C1748" s="525">
        <f t="shared" si="31"/>
        <v>20</v>
      </c>
      <c r="D1748" s="211" t="s">
        <v>331</v>
      </c>
      <c r="E1748" s="211" t="s">
        <v>3894</v>
      </c>
      <c r="F1748" s="211" t="s">
        <v>2342</v>
      </c>
      <c r="G1748" s="15">
        <v>-50</v>
      </c>
      <c r="K1748" s="838"/>
      <c r="L1748" s="837"/>
      <c r="M1748" s="826"/>
    </row>
    <row r="1749" spans="1:13" s="420" customFormat="1" x14ac:dyDescent="0.3">
      <c r="A1749" s="202" t="s">
        <v>3461</v>
      </c>
      <c r="B1749" s="211" t="s">
        <v>3490</v>
      </c>
      <c r="C1749" s="525">
        <f t="shared" si="31"/>
        <v>21</v>
      </c>
      <c r="D1749" s="211" t="s">
        <v>556</v>
      </c>
      <c r="E1749" s="211" t="s">
        <v>3894</v>
      </c>
      <c r="F1749" s="211" t="s">
        <v>5852</v>
      </c>
      <c r="G1749" s="15">
        <v>-50</v>
      </c>
      <c r="K1749" s="838"/>
      <c r="L1749" s="837"/>
      <c r="M1749" s="2"/>
    </row>
    <row r="1750" spans="1:13" x14ac:dyDescent="0.3">
      <c r="A1750" s="202" t="s">
        <v>3462</v>
      </c>
      <c r="B1750" s="211" t="s">
        <v>3494</v>
      </c>
      <c r="C1750" s="525">
        <f t="shared" si="31"/>
        <v>22</v>
      </c>
      <c r="D1750" s="211" t="s">
        <v>563</v>
      </c>
      <c r="E1750" s="213" t="s">
        <v>4695</v>
      </c>
      <c r="F1750" s="18" t="s">
        <v>2342</v>
      </c>
      <c r="G1750" s="15">
        <v>-50</v>
      </c>
      <c r="K1750" s="838"/>
      <c r="L1750" s="837"/>
    </row>
    <row r="1751" spans="1:13" s="420" customFormat="1" x14ac:dyDescent="0.3">
      <c r="A1751" s="202" t="s">
        <v>1215</v>
      </c>
      <c r="B1751" s="211" t="s">
        <v>3633</v>
      </c>
      <c r="C1751" s="525">
        <f t="shared" si="31"/>
        <v>23</v>
      </c>
      <c r="D1751" s="299" t="s">
        <v>0</v>
      </c>
      <c r="E1751" s="149" t="s">
        <v>3894</v>
      </c>
      <c r="F1751" s="149" t="s">
        <v>2342</v>
      </c>
      <c r="G1751" s="151">
        <v>-50</v>
      </c>
      <c r="H1751" s="420">
        <v>23</v>
      </c>
      <c r="K1751" s="838"/>
      <c r="L1751" s="837"/>
      <c r="M1751" s="2"/>
    </row>
    <row r="1752" spans="1:13" s="420" customFormat="1" x14ac:dyDescent="0.3">
      <c r="A1752" s="369" t="s">
        <v>5737</v>
      </c>
      <c r="B1752" s="70" t="s">
        <v>5736</v>
      </c>
      <c r="C1752" s="487">
        <v>1</v>
      </c>
      <c r="D1752" s="70" t="s">
        <v>1255</v>
      </c>
      <c r="E1752" s="70" t="s">
        <v>3894</v>
      </c>
      <c r="F1752" s="69" t="s">
        <v>2342</v>
      </c>
      <c r="G1752" s="65">
        <v>-55</v>
      </c>
      <c r="K1752" s="840"/>
      <c r="L1752" s="839"/>
      <c r="M1752" s="826"/>
    </row>
    <row r="1753" spans="1:13" s="420" customFormat="1" x14ac:dyDescent="0.3">
      <c r="A1753" s="287" t="s">
        <v>5737</v>
      </c>
      <c r="B1753" s="69" t="s">
        <v>5736</v>
      </c>
      <c r="C1753" s="487">
        <f t="shared" si="31"/>
        <v>2</v>
      </c>
      <c r="D1753" s="69" t="s">
        <v>1267</v>
      </c>
      <c r="E1753" s="69" t="s">
        <v>3894</v>
      </c>
      <c r="F1753" s="69" t="s">
        <v>2342</v>
      </c>
      <c r="G1753" s="64">
        <v>-55</v>
      </c>
      <c r="K1753" s="840"/>
      <c r="L1753" s="839"/>
      <c r="M1753" s="826"/>
    </row>
    <row r="1754" spans="1:13" s="420" customFormat="1" x14ac:dyDescent="0.3">
      <c r="A1754" s="287" t="s">
        <v>5856</v>
      </c>
      <c r="B1754" s="285" t="s">
        <v>5855</v>
      </c>
      <c r="C1754" s="487">
        <f t="shared" si="31"/>
        <v>3</v>
      </c>
      <c r="D1754" s="70" t="s">
        <v>685</v>
      </c>
      <c r="E1754" s="70" t="s">
        <v>5682</v>
      </c>
      <c r="F1754" s="70" t="s">
        <v>5852</v>
      </c>
      <c r="G1754" s="67">
        <v>-55</v>
      </c>
      <c r="K1754" s="836"/>
      <c r="L1754" s="837"/>
      <c r="M1754" s="826"/>
    </row>
    <row r="1755" spans="1:13" x14ac:dyDescent="0.3">
      <c r="A1755" s="287" t="s">
        <v>5856</v>
      </c>
      <c r="B1755" s="285" t="s">
        <v>5855</v>
      </c>
      <c r="C1755" s="487">
        <f t="shared" si="31"/>
        <v>4</v>
      </c>
      <c r="D1755" s="70" t="s">
        <v>689</v>
      </c>
      <c r="E1755" s="70" t="s">
        <v>5682</v>
      </c>
      <c r="F1755" s="70" t="s">
        <v>5852</v>
      </c>
      <c r="G1755" s="67">
        <v>-55</v>
      </c>
      <c r="K1755" s="838"/>
      <c r="L1755" s="839"/>
      <c r="M1755" s="826"/>
    </row>
    <row r="1756" spans="1:13" x14ac:dyDescent="0.3">
      <c r="A1756" s="287" t="s">
        <v>5856</v>
      </c>
      <c r="B1756" s="285" t="s">
        <v>5855</v>
      </c>
      <c r="C1756" s="487">
        <f t="shared" si="31"/>
        <v>5</v>
      </c>
      <c r="D1756" s="70" t="s">
        <v>693</v>
      </c>
      <c r="E1756" s="70" t="s">
        <v>5682</v>
      </c>
      <c r="F1756" s="70" t="s">
        <v>5852</v>
      </c>
      <c r="G1756" s="67">
        <v>-55</v>
      </c>
      <c r="K1756" s="838"/>
      <c r="L1756" s="839"/>
    </row>
    <row r="1757" spans="1:13" x14ac:dyDescent="0.3">
      <c r="A1757" s="287" t="s">
        <v>5976</v>
      </c>
      <c r="B1757" s="69" t="s">
        <v>5975</v>
      </c>
      <c r="C1757" s="487">
        <f t="shared" si="31"/>
        <v>6</v>
      </c>
      <c r="D1757" s="69" t="s">
        <v>5959</v>
      </c>
      <c r="E1757" s="69" t="s">
        <v>3894</v>
      </c>
      <c r="F1757" s="66" t="s">
        <v>2342</v>
      </c>
      <c r="G1757" s="66">
        <v>-55</v>
      </c>
      <c r="K1757" s="776"/>
      <c r="L1757" s="847"/>
      <c r="M1757" s="826"/>
    </row>
    <row r="1758" spans="1:13" x14ac:dyDescent="0.3">
      <c r="A1758" s="369" t="s">
        <v>5978</v>
      </c>
      <c r="B1758" s="70" t="s">
        <v>5977</v>
      </c>
      <c r="C1758" s="487">
        <f t="shared" si="31"/>
        <v>7</v>
      </c>
      <c r="D1758" s="70" t="s">
        <v>776</v>
      </c>
      <c r="E1758" s="70" t="s">
        <v>5682</v>
      </c>
      <c r="F1758" s="70" t="s">
        <v>2342</v>
      </c>
      <c r="G1758" s="70">
        <v>-55</v>
      </c>
      <c r="K1758" s="776"/>
      <c r="L1758" s="847"/>
    </row>
    <row r="1759" spans="1:13" s="420" customFormat="1" x14ac:dyDescent="0.3">
      <c r="A1759" s="293" t="s">
        <v>4952</v>
      </c>
      <c r="B1759" s="54" t="s">
        <v>4887</v>
      </c>
      <c r="C1759" s="487">
        <f t="shared" si="31"/>
        <v>8</v>
      </c>
      <c r="D1759" s="54" t="s">
        <v>4864</v>
      </c>
      <c r="E1759" s="54" t="s">
        <v>5682</v>
      </c>
      <c r="F1759" s="70" t="s">
        <v>5852</v>
      </c>
      <c r="G1759" s="63">
        <v>-55</v>
      </c>
      <c r="K1759" s="776"/>
      <c r="L1759" s="847"/>
      <c r="M1759" s="2"/>
    </row>
    <row r="1760" spans="1:13" s="538" customFormat="1" x14ac:dyDescent="0.3">
      <c r="A1760" s="293" t="s">
        <v>4952</v>
      </c>
      <c r="B1760" s="54" t="s">
        <v>4887</v>
      </c>
      <c r="C1760" s="487">
        <f t="shared" si="31"/>
        <v>9</v>
      </c>
      <c r="D1760" s="54" t="s">
        <v>4865</v>
      </c>
      <c r="E1760" s="54" t="s">
        <v>5682</v>
      </c>
      <c r="F1760" s="70" t="s">
        <v>5852</v>
      </c>
      <c r="G1760" s="63">
        <v>-55</v>
      </c>
      <c r="K1760" s="838"/>
      <c r="L1760" s="839"/>
      <c r="M1760" s="826"/>
    </row>
    <row r="1761" spans="1:13" x14ac:dyDescent="0.3">
      <c r="A1761" s="287" t="s">
        <v>5214</v>
      </c>
      <c r="B1761" s="69" t="s">
        <v>5213</v>
      </c>
      <c r="C1761" s="487">
        <f t="shared" si="31"/>
        <v>10</v>
      </c>
      <c r="D1761" s="297" t="s">
        <v>5240</v>
      </c>
      <c r="E1761" s="297" t="s">
        <v>5682</v>
      </c>
      <c r="F1761" s="66" t="s">
        <v>2342</v>
      </c>
      <c r="G1761" s="64">
        <v>-55</v>
      </c>
      <c r="K1761" s="840"/>
      <c r="L1761" s="839"/>
    </row>
    <row r="1762" spans="1:13" x14ac:dyDescent="0.3">
      <c r="A1762" s="55" t="s">
        <v>4895</v>
      </c>
      <c r="B1762" s="54" t="s">
        <v>6015</v>
      </c>
      <c r="C1762" s="487">
        <f t="shared" si="31"/>
        <v>11</v>
      </c>
      <c r="D1762" s="387" t="s">
        <v>6027</v>
      </c>
      <c r="E1762" s="62" t="s">
        <v>5682</v>
      </c>
      <c r="F1762" s="375" t="s">
        <v>5852</v>
      </c>
      <c r="G1762" s="60">
        <v>-55</v>
      </c>
      <c r="K1762" s="829"/>
      <c r="L1762" s="830"/>
      <c r="M1762" s="826"/>
    </row>
    <row r="1763" spans="1:13" x14ac:dyDescent="0.3">
      <c r="A1763" s="369" t="s">
        <v>6198</v>
      </c>
      <c r="B1763" s="70" t="s">
        <v>4312</v>
      </c>
      <c r="C1763" s="487">
        <f t="shared" si="31"/>
        <v>12</v>
      </c>
      <c r="D1763" s="69" t="s">
        <v>6711</v>
      </c>
      <c r="E1763" s="70" t="s">
        <v>3894</v>
      </c>
      <c r="F1763" s="70" t="s">
        <v>2342</v>
      </c>
      <c r="G1763" s="562">
        <v>-55</v>
      </c>
      <c r="K1763" s="829"/>
      <c r="L1763" s="826"/>
    </row>
    <row r="1764" spans="1:13" x14ac:dyDescent="0.3">
      <c r="A1764" s="287" t="s">
        <v>6198</v>
      </c>
      <c r="B1764" s="69" t="s">
        <v>4312</v>
      </c>
      <c r="C1764" s="487">
        <f t="shared" si="31"/>
        <v>13</v>
      </c>
      <c r="D1764" s="69" t="s">
        <v>1041</v>
      </c>
      <c r="E1764" s="69" t="s">
        <v>3894</v>
      </c>
      <c r="F1764" s="69" t="s">
        <v>2342</v>
      </c>
      <c r="G1764" s="64">
        <v>-55</v>
      </c>
      <c r="K1764" s="829"/>
      <c r="L1764" s="826"/>
    </row>
    <row r="1765" spans="1:13" x14ac:dyDescent="0.3">
      <c r="A1765" s="369" t="s">
        <v>54</v>
      </c>
      <c r="B1765" s="370" t="s">
        <v>4376</v>
      </c>
      <c r="C1765" s="487">
        <f t="shared" si="31"/>
        <v>14</v>
      </c>
      <c r="D1765" s="69" t="s">
        <v>1098</v>
      </c>
      <c r="E1765" s="69" t="s">
        <v>3894</v>
      </c>
      <c r="F1765" s="69" t="s">
        <v>5852</v>
      </c>
      <c r="G1765" s="64">
        <v>-55</v>
      </c>
      <c r="K1765" s="829"/>
      <c r="L1765" s="830"/>
    </row>
    <row r="1766" spans="1:13" x14ac:dyDescent="0.3">
      <c r="A1766" s="369" t="s">
        <v>6261</v>
      </c>
      <c r="B1766" s="70" t="s">
        <v>3410</v>
      </c>
      <c r="C1766" s="487">
        <f t="shared" si="31"/>
        <v>15</v>
      </c>
      <c r="D1766" s="70" t="s">
        <v>3412</v>
      </c>
      <c r="E1766" s="70" t="s">
        <v>5682</v>
      </c>
      <c r="F1766" s="67" t="s">
        <v>2342</v>
      </c>
      <c r="G1766" s="67">
        <v>-55</v>
      </c>
      <c r="K1766" s="826"/>
      <c r="L1766" s="826"/>
    </row>
    <row r="1767" spans="1:13" x14ac:dyDescent="0.3">
      <c r="A1767" s="287" t="s">
        <v>5153</v>
      </c>
      <c r="B1767" s="69" t="s">
        <v>5152</v>
      </c>
      <c r="C1767" s="487">
        <f t="shared" si="31"/>
        <v>16</v>
      </c>
      <c r="D1767" s="69" t="s">
        <v>326</v>
      </c>
      <c r="E1767" s="69" t="s">
        <v>3894</v>
      </c>
      <c r="F1767" s="69" t="s">
        <v>2342</v>
      </c>
      <c r="G1767" s="64">
        <v>-55</v>
      </c>
      <c r="K1767" s="826"/>
      <c r="L1767" s="826"/>
    </row>
    <row r="1768" spans="1:13" s="420" customFormat="1" x14ac:dyDescent="0.3">
      <c r="A1768" s="287" t="s">
        <v>3462</v>
      </c>
      <c r="B1768" s="69" t="s">
        <v>3494</v>
      </c>
      <c r="C1768" s="487">
        <f t="shared" si="31"/>
        <v>17</v>
      </c>
      <c r="D1768" s="69" t="s">
        <v>564</v>
      </c>
      <c r="E1768" s="54" t="s">
        <v>4695</v>
      </c>
      <c r="F1768" s="66" t="s">
        <v>2342</v>
      </c>
      <c r="G1768" s="64">
        <v>-55</v>
      </c>
      <c r="K1768" s="829"/>
      <c r="L1768" s="830"/>
      <c r="M1768" s="2"/>
    </row>
    <row r="1769" spans="1:13" x14ac:dyDescent="0.3">
      <c r="A1769" s="287" t="s">
        <v>3672</v>
      </c>
      <c r="B1769" s="69" t="s">
        <v>3756</v>
      </c>
      <c r="C1769" s="487">
        <f t="shared" si="31"/>
        <v>18</v>
      </c>
      <c r="D1769" s="69" t="s">
        <v>634</v>
      </c>
      <c r="E1769" s="69" t="s">
        <v>5682</v>
      </c>
      <c r="F1769" s="69" t="s">
        <v>5852</v>
      </c>
      <c r="G1769" s="64">
        <v>-55</v>
      </c>
      <c r="H1769" s="273">
        <v>18</v>
      </c>
    </row>
    <row r="1770" spans="1:13" x14ac:dyDescent="0.3">
      <c r="A1770" s="202" t="s">
        <v>5983</v>
      </c>
      <c r="B1770" s="211" t="s">
        <v>5982</v>
      </c>
      <c r="C1770" s="525">
        <v>1</v>
      </c>
      <c r="D1770" s="211" t="s">
        <v>1238</v>
      </c>
      <c r="E1770" s="213" t="s">
        <v>4695</v>
      </c>
      <c r="F1770" s="18" t="s">
        <v>2342</v>
      </c>
      <c r="G1770" s="202" t="s">
        <v>1239</v>
      </c>
      <c r="K1770" s="826"/>
      <c r="L1770" s="829"/>
    </row>
    <row r="1771" spans="1:13" s="538" customFormat="1" x14ac:dyDescent="0.3">
      <c r="A1771" s="202" t="s">
        <v>5976</v>
      </c>
      <c r="B1771" s="211" t="s">
        <v>5975</v>
      </c>
      <c r="C1771" s="525">
        <f t="shared" si="31"/>
        <v>2</v>
      </c>
      <c r="D1771" s="211" t="s">
        <v>5960</v>
      </c>
      <c r="E1771" s="211" t="s">
        <v>3894</v>
      </c>
      <c r="F1771" s="211" t="s">
        <v>2342</v>
      </c>
      <c r="G1771" s="18" t="s">
        <v>1239</v>
      </c>
      <c r="K1771" s="829"/>
      <c r="L1771" s="827"/>
      <c r="M1771" s="826"/>
    </row>
    <row r="1772" spans="1:13" s="420" customFormat="1" x14ac:dyDescent="0.3">
      <c r="A1772" s="201" t="s">
        <v>5978</v>
      </c>
      <c r="B1772" s="149" t="s">
        <v>5977</v>
      </c>
      <c r="C1772" s="525">
        <f t="shared" si="31"/>
        <v>3</v>
      </c>
      <c r="D1772" s="149" t="s">
        <v>775</v>
      </c>
      <c r="E1772" s="149" t="s">
        <v>5682</v>
      </c>
      <c r="F1772" s="149" t="s">
        <v>2342</v>
      </c>
      <c r="G1772" s="201" t="s">
        <v>1239</v>
      </c>
      <c r="K1772" s="829"/>
      <c r="L1772" s="827"/>
      <c r="M1772" s="826"/>
    </row>
    <row r="1773" spans="1:13" s="420" customFormat="1" x14ac:dyDescent="0.3">
      <c r="A1773" s="201" t="s">
        <v>4449</v>
      </c>
      <c r="B1773" s="149" t="s">
        <v>4446</v>
      </c>
      <c r="C1773" s="525">
        <f t="shared" si="31"/>
        <v>4</v>
      </c>
      <c r="D1773" s="211" t="s">
        <v>6712</v>
      </c>
      <c r="E1773" s="149" t="s">
        <v>3894</v>
      </c>
      <c r="F1773" s="472" t="s">
        <v>663</v>
      </c>
      <c r="G1773" s="151" t="s">
        <v>52</v>
      </c>
      <c r="K1773" s="826"/>
      <c r="L1773" s="830"/>
      <c r="M1773" s="826"/>
    </row>
    <row r="1774" spans="1:13" s="420" customFormat="1" x14ac:dyDescent="0.3">
      <c r="A1774" s="202" t="s">
        <v>4635</v>
      </c>
      <c r="B1774" s="299" t="s">
        <v>4636</v>
      </c>
      <c r="C1774" s="525">
        <f t="shared" si="31"/>
        <v>5</v>
      </c>
      <c r="D1774" s="333" t="s">
        <v>441</v>
      </c>
      <c r="E1774" s="211" t="s">
        <v>3894</v>
      </c>
      <c r="F1774" s="211" t="s">
        <v>2342</v>
      </c>
      <c r="G1774" s="202" t="s">
        <v>1239</v>
      </c>
      <c r="K1774" s="826"/>
      <c r="L1774" s="830"/>
      <c r="M1774" s="826"/>
    </row>
    <row r="1775" spans="1:13" s="420" customFormat="1" x14ac:dyDescent="0.3">
      <c r="A1775" s="201" t="s">
        <v>4635</v>
      </c>
      <c r="B1775" s="333" t="s">
        <v>4636</v>
      </c>
      <c r="C1775" s="525">
        <f t="shared" si="31"/>
        <v>6</v>
      </c>
      <c r="D1775" s="211" t="s">
        <v>827</v>
      </c>
      <c r="E1775" s="211" t="s">
        <v>3894</v>
      </c>
      <c r="F1775" s="211" t="s">
        <v>2342</v>
      </c>
      <c r="G1775" s="202" t="s">
        <v>1239</v>
      </c>
      <c r="K1775" s="829"/>
      <c r="L1775" s="830"/>
      <c r="M1775" s="826"/>
    </row>
    <row r="1776" spans="1:13" s="420" customFormat="1" x14ac:dyDescent="0.3">
      <c r="A1776" s="205" t="s">
        <v>4624</v>
      </c>
      <c r="B1776" s="212" t="s">
        <v>4669</v>
      </c>
      <c r="C1776" s="525">
        <f t="shared" si="31"/>
        <v>7</v>
      </c>
      <c r="D1776" s="212" t="s">
        <v>4685</v>
      </c>
      <c r="E1776" s="212" t="s">
        <v>5682</v>
      </c>
      <c r="F1776" s="516" t="s">
        <v>5852</v>
      </c>
      <c r="G1776" s="205" t="s">
        <v>4531</v>
      </c>
      <c r="K1776" s="828"/>
      <c r="L1776" s="2"/>
      <c r="M1776" s="826"/>
    </row>
    <row r="1777" spans="1:13" s="420" customFormat="1" x14ac:dyDescent="0.3">
      <c r="A1777" s="202" t="s">
        <v>4810</v>
      </c>
      <c r="B1777" s="211" t="s">
        <v>4809</v>
      </c>
      <c r="C1777" s="525">
        <f t="shared" si="31"/>
        <v>8</v>
      </c>
      <c r="D1777" s="211" t="s">
        <v>353</v>
      </c>
      <c r="E1777" s="211" t="s">
        <v>3894</v>
      </c>
      <c r="F1777" s="18" t="s">
        <v>2342</v>
      </c>
      <c r="G1777" s="211" t="s">
        <v>1239</v>
      </c>
      <c r="K1777" s="829"/>
      <c r="L1777" s="830"/>
      <c r="M1777" s="826"/>
    </row>
    <row r="1778" spans="1:13" s="420" customFormat="1" x14ac:dyDescent="0.3">
      <c r="A1778" s="206" t="s">
        <v>4952</v>
      </c>
      <c r="B1778" s="213" t="s">
        <v>4887</v>
      </c>
      <c r="C1778" s="525">
        <f t="shared" si="31"/>
        <v>9</v>
      </c>
      <c r="D1778" s="213" t="s">
        <v>4866</v>
      </c>
      <c r="E1778" s="213" t="s">
        <v>5682</v>
      </c>
      <c r="F1778" s="149" t="s">
        <v>5852</v>
      </c>
      <c r="G1778" s="206" t="s">
        <v>4531</v>
      </c>
      <c r="K1778" s="829"/>
      <c r="L1778" s="830"/>
      <c r="M1778" s="826"/>
    </row>
    <row r="1779" spans="1:13" s="420" customFormat="1" x14ac:dyDescent="0.3">
      <c r="A1779" s="516" t="s">
        <v>5481</v>
      </c>
      <c r="B1779" s="212" t="s">
        <v>6119</v>
      </c>
      <c r="C1779" s="525">
        <f t="shared" si="31"/>
        <v>10</v>
      </c>
      <c r="D1779" s="212" t="s">
        <v>6131</v>
      </c>
      <c r="E1779" s="212" t="s">
        <v>5682</v>
      </c>
      <c r="F1779" s="212" t="s">
        <v>5852</v>
      </c>
      <c r="G1779" s="205" t="s">
        <v>4531</v>
      </c>
      <c r="K1779" s="829"/>
      <c r="L1779" s="830"/>
      <c r="M1779" s="826"/>
    </row>
    <row r="1780" spans="1:13" s="420" customFormat="1" x14ac:dyDescent="0.3">
      <c r="A1780" s="308" t="s">
        <v>6294</v>
      </c>
      <c r="B1780" s="299" t="s">
        <v>6293</v>
      </c>
      <c r="C1780" s="525">
        <f t="shared" si="31"/>
        <v>11</v>
      </c>
      <c r="D1780" s="211" t="s">
        <v>6714</v>
      </c>
      <c r="E1780" s="149" t="s">
        <v>3894</v>
      </c>
      <c r="F1780" s="149" t="s">
        <v>5852</v>
      </c>
      <c r="G1780" s="471" t="s">
        <v>1239</v>
      </c>
      <c r="K1780" s="826"/>
      <c r="L1780" s="826"/>
      <c r="M1780" s="826"/>
    </row>
    <row r="1781" spans="1:13" s="420" customFormat="1" x14ac:dyDescent="0.3">
      <c r="A1781" s="202" t="s">
        <v>2205</v>
      </c>
      <c r="B1781" s="211" t="s">
        <v>4264</v>
      </c>
      <c r="C1781" s="525">
        <f t="shared" si="31"/>
        <v>12</v>
      </c>
      <c r="D1781" s="211" t="s">
        <v>4265</v>
      </c>
      <c r="E1781" s="211" t="s">
        <v>5682</v>
      </c>
      <c r="F1781" s="211" t="s">
        <v>2342</v>
      </c>
      <c r="G1781" s="305" t="s">
        <v>1239</v>
      </c>
      <c r="K1781" s="829"/>
      <c r="L1781" s="830"/>
      <c r="M1781" s="826"/>
    </row>
    <row r="1782" spans="1:13" s="420" customFormat="1" x14ac:dyDescent="0.3">
      <c r="A1782" s="202" t="s">
        <v>2205</v>
      </c>
      <c r="B1782" s="211" t="s">
        <v>4264</v>
      </c>
      <c r="C1782" s="525">
        <f t="shared" si="31"/>
        <v>13</v>
      </c>
      <c r="D1782" s="211" t="s">
        <v>4269</v>
      </c>
      <c r="E1782" s="211" t="s">
        <v>5682</v>
      </c>
      <c r="F1782" s="211" t="s">
        <v>2342</v>
      </c>
      <c r="G1782" s="305" t="s">
        <v>1239</v>
      </c>
      <c r="K1782" s="829"/>
      <c r="L1782" s="830"/>
      <c r="M1782" s="826"/>
    </row>
    <row r="1783" spans="1:13" x14ac:dyDescent="0.3">
      <c r="A1783" s="336" t="s">
        <v>6211</v>
      </c>
      <c r="B1783" s="333" t="s">
        <v>3359</v>
      </c>
      <c r="C1783" s="525">
        <f t="shared" si="31"/>
        <v>14</v>
      </c>
      <c r="D1783" s="211" t="s">
        <v>1154</v>
      </c>
      <c r="E1783" s="211" t="s">
        <v>3894</v>
      </c>
      <c r="F1783" s="211" t="s">
        <v>2342</v>
      </c>
      <c r="G1783" s="307" t="s">
        <v>1239</v>
      </c>
      <c r="K1783" s="826"/>
      <c r="L1783" s="830"/>
    </row>
    <row r="1784" spans="1:13" s="420" customFormat="1" x14ac:dyDescent="0.3">
      <c r="A1784" s="202" t="s">
        <v>6261</v>
      </c>
      <c r="B1784" s="211" t="s">
        <v>3410</v>
      </c>
      <c r="C1784" s="525">
        <f t="shared" si="31"/>
        <v>15</v>
      </c>
      <c r="D1784" s="211" t="s">
        <v>354</v>
      </c>
      <c r="E1784" s="211" t="s">
        <v>5682</v>
      </c>
      <c r="F1784" s="18" t="s">
        <v>2342</v>
      </c>
      <c r="G1784" s="202" t="s">
        <v>1239</v>
      </c>
      <c r="K1784" s="838"/>
      <c r="L1784" s="839"/>
      <c r="M1784" s="826"/>
    </row>
    <row r="1785" spans="1:13" s="420" customFormat="1" x14ac:dyDescent="0.3">
      <c r="A1785" s="336" t="s">
        <v>3569</v>
      </c>
      <c r="B1785" s="211" t="s">
        <v>3568</v>
      </c>
      <c r="C1785" s="525">
        <f t="shared" si="31"/>
        <v>16</v>
      </c>
      <c r="D1785" s="211" t="s">
        <v>583</v>
      </c>
      <c r="E1785" s="211" t="s">
        <v>5682</v>
      </c>
      <c r="F1785" s="18" t="s">
        <v>2342</v>
      </c>
      <c r="G1785" s="202" t="s">
        <v>1239</v>
      </c>
      <c r="K1785" s="838"/>
      <c r="L1785" s="839"/>
      <c r="M1785" s="826"/>
    </row>
    <row r="1786" spans="1:13" s="420" customFormat="1" x14ac:dyDescent="0.3">
      <c r="A1786" s="201" t="s">
        <v>3601</v>
      </c>
      <c r="B1786" s="149" t="s">
        <v>3625</v>
      </c>
      <c r="C1786" s="525">
        <f t="shared" si="31"/>
        <v>17</v>
      </c>
      <c r="D1786" s="149" t="s">
        <v>1188</v>
      </c>
      <c r="E1786" s="149" t="s">
        <v>3894</v>
      </c>
      <c r="F1786" s="197" t="s">
        <v>2342</v>
      </c>
      <c r="G1786" s="201" t="s">
        <v>1239</v>
      </c>
      <c r="K1786" s="838"/>
      <c r="L1786" s="840"/>
      <c r="M1786" s="826"/>
    </row>
    <row r="1787" spans="1:13" x14ac:dyDescent="0.3">
      <c r="A1787" s="202" t="s">
        <v>3674</v>
      </c>
      <c r="B1787" s="211" t="s">
        <v>3777</v>
      </c>
      <c r="C1787" s="525">
        <f t="shared" si="31"/>
        <v>18</v>
      </c>
      <c r="D1787" s="211" t="s">
        <v>352</v>
      </c>
      <c r="E1787" s="211" t="s">
        <v>3894</v>
      </c>
      <c r="F1787" s="18" t="s">
        <v>2342</v>
      </c>
      <c r="G1787" s="471" t="s">
        <v>52</v>
      </c>
      <c r="K1787" s="838"/>
      <c r="L1787" s="840"/>
    </row>
    <row r="1788" spans="1:13" x14ac:dyDescent="0.3">
      <c r="A1788" s="201" t="s">
        <v>3672</v>
      </c>
      <c r="B1788" s="149" t="s">
        <v>3756</v>
      </c>
      <c r="C1788" s="525">
        <f t="shared" si="31"/>
        <v>19</v>
      </c>
      <c r="D1788" s="211" t="s">
        <v>6715</v>
      </c>
      <c r="E1788" s="149" t="s">
        <v>5682</v>
      </c>
      <c r="F1788" s="149" t="s">
        <v>5852</v>
      </c>
      <c r="G1788" s="471" t="s">
        <v>1239</v>
      </c>
      <c r="H1788" s="273">
        <v>19</v>
      </c>
      <c r="K1788" s="838"/>
      <c r="L1788" s="840"/>
    </row>
    <row r="1789" spans="1:13" x14ac:dyDescent="0.3">
      <c r="A1789" s="287" t="s">
        <v>5737</v>
      </c>
      <c r="B1789" s="69" t="s">
        <v>5736</v>
      </c>
      <c r="C1789" s="487">
        <v>1</v>
      </c>
      <c r="D1789" s="69" t="s">
        <v>1268</v>
      </c>
      <c r="E1789" s="69" t="s">
        <v>3894</v>
      </c>
      <c r="F1789" s="66" t="s">
        <v>2343</v>
      </c>
      <c r="G1789" s="64">
        <v>-26</v>
      </c>
      <c r="K1789" s="840"/>
      <c r="L1789" s="840"/>
    </row>
    <row r="1790" spans="1:13" x14ac:dyDescent="0.3">
      <c r="A1790" s="369" t="s">
        <v>5737</v>
      </c>
      <c r="B1790" s="70" t="s">
        <v>5736</v>
      </c>
      <c r="C1790" s="487">
        <f t="shared" si="31"/>
        <v>2</v>
      </c>
      <c r="D1790" s="70" t="s">
        <v>1269</v>
      </c>
      <c r="E1790" s="70" t="s">
        <v>3894</v>
      </c>
      <c r="F1790" s="66" t="s">
        <v>2343</v>
      </c>
      <c r="G1790" s="65">
        <v>-26</v>
      </c>
      <c r="K1790" s="838"/>
      <c r="L1790" s="838"/>
    </row>
    <row r="1791" spans="1:13" x14ac:dyDescent="0.3">
      <c r="A1791" s="287" t="s">
        <v>5856</v>
      </c>
      <c r="B1791" s="285" t="s">
        <v>5855</v>
      </c>
      <c r="C1791" s="487">
        <f t="shared" si="31"/>
        <v>3</v>
      </c>
      <c r="D1791" s="70" t="s">
        <v>714</v>
      </c>
      <c r="E1791" s="70" t="s">
        <v>5682</v>
      </c>
      <c r="F1791" s="67" t="s">
        <v>2343</v>
      </c>
      <c r="G1791" s="67">
        <v>-26</v>
      </c>
      <c r="K1791" s="838"/>
      <c r="L1791" s="837"/>
      <c r="M1791" s="826"/>
    </row>
    <row r="1792" spans="1:13" x14ac:dyDescent="0.3">
      <c r="A1792" s="287" t="s">
        <v>5856</v>
      </c>
      <c r="B1792" s="285" t="s">
        <v>5855</v>
      </c>
      <c r="C1792" s="487">
        <f t="shared" si="31"/>
        <v>4</v>
      </c>
      <c r="D1792" s="70" t="s">
        <v>719</v>
      </c>
      <c r="E1792" s="70" t="s">
        <v>5682</v>
      </c>
      <c r="F1792" s="67" t="s">
        <v>2343</v>
      </c>
      <c r="G1792" s="67">
        <v>-26</v>
      </c>
      <c r="K1792" s="838"/>
      <c r="L1792" s="837"/>
      <c r="M1792" s="826"/>
    </row>
    <row r="1793" spans="1:13" x14ac:dyDescent="0.3">
      <c r="A1793" s="287" t="s">
        <v>5856</v>
      </c>
      <c r="B1793" s="285" t="s">
        <v>5855</v>
      </c>
      <c r="C1793" s="487">
        <f t="shared" si="31"/>
        <v>5</v>
      </c>
      <c r="D1793" s="70" t="s">
        <v>720</v>
      </c>
      <c r="E1793" s="70" t="s">
        <v>5682</v>
      </c>
      <c r="F1793" s="67" t="s">
        <v>2343</v>
      </c>
      <c r="G1793" s="67">
        <v>-26</v>
      </c>
      <c r="K1793" s="840"/>
      <c r="L1793" s="839"/>
    </row>
    <row r="1794" spans="1:13" x14ac:dyDescent="0.3">
      <c r="A1794" s="287" t="s">
        <v>5873</v>
      </c>
      <c r="B1794" s="69" t="s">
        <v>5872</v>
      </c>
      <c r="C1794" s="487">
        <f t="shared" si="31"/>
        <v>6</v>
      </c>
      <c r="D1794" s="69" t="s">
        <v>745</v>
      </c>
      <c r="E1794" s="69" t="s">
        <v>5682</v>
      </c>
      <c r="F1794" s="69" t="s">
        <v>5865</v>
      </c>
      <c r="G1794" s="64">
        <v>-26</v>
      </c>
      <c r="K1794" s="836"/>
      <c r="L1794" s="837"/>
    </row>
    <row r="1795" spans="1:13" x14ac:dyDescent="0.3">
      <c r="A1795" s="287" t="s">
        <v>5873</v>
      </c>
      <c r="B1795" s="69" t="s">
        <v>5872</v>
      </c>
      <c r="C1795" s="487">
        <f t="shared" si="31"/>
        <v>7</v>
      </c>
      <c r="D1795" s="69" t="s">
        <v>746</v>
      </c>
      <c r="E1795" s="69" t="s">
        <v>5682</v>
      </c>
      <c r="F1795" s="69" t="s">
        <v>5865</v>
      </c>
      <c r="G1795" s="64">
        <v>-26</v>
      </c>
      <c r="K1795" s="838"/>
      <c r="L1795" s="839"/>
    </row>
    <row r="1796" spans="1:13" x14ac:dyDescent="0.3">
      <c r="A1796" s="287" t="s">
        <v>5976</v>
      </c>
      <c r="B1796" s="69" t="s">
        <v>5975</v>
      </c>
      <c r="C1796" s="487">
        <f t="shared" ref="C1796:C1859" si="32">C1795+1</f>
        <v>8</v>
      </c>
      <c r="D1796" s="69" t="s">
        <v>5965</v>
      </c>
      <c r="E1796" s="69" t="s">
        <v>3894</v>
      </c>
      <c r="F1796" s="66" t="s">
        <v>2343</v>
      </c>
      <c r="G1796" s="66">
        <v>-26</v>
      </c>
      <c r="K1796" s="838"/>
      <c r="L1796" s="839"/>
    </row>
    <row r="1797" spans="1:13" x14ac:dyDescent="0.3">
      <c r="A1797" s="369" t="s">
        <v>4810</v>
      </c>
      <c r="B1797" s="70" t="s">
        <v>4809</v>
      </c>
      <c r="C1797" s="487">
        <f t="shared" si="32"/>
        <v>9</v>
      </c>
      <c r="D1797" s="70" t="s">
        <v>376</v>
      </c>
      <c r="E1797" s="70" t="s">
        <v>3894</v>
      </c>
      <c r="F1797" s="67" t="s">
        <v>2343</v>
      </c>
      <c r="G1797" s="70">
        <v>-26</v>
      </c>
      <c r="K1797" s="838"/>
      <c r="L1797" s="839"/>
    </row>
    <row r="1798" spans="1:13" x14ac:dyDescent="0.3">
      <c r="A1798" s="293" t="s">
        <v>4952</v>
      </c>
      <c r="B1798" s="54" t="s">
        <v>4887</v>
      </c>
      <c r="C1798" s="487">
        <f t="shared" si="32"/>
        <v>10</v>
      </c>
      <c r="D1798" s="54" t="s">
        <v>4867</v>
      </c>
      <c r="E1798" s="54" t="s">
        <v>5682</v>
      </c>
      <c r="F1798" s="66" t="s">
        <v>47</v>
      </c>
      <c r="G1798" s="63">
        <v>-26</v>
      </c>
      <c r="H1798" s="543"/>
      <c r="I1798" s="543"/>
      <c r="J1798" s="543"/>
      <c r="K1798" s="840"/>
      <c r="L1798" s="840"/>
    </row>
    <row r="1799" spans="1:13" x14ac:dyDescent="0.3">
      <c r="A1799" s="287" t="s">
        <v>5214</v>
      </c>
      <c r="B1799" s="69" t="s">
        <v>5213</v>
      </c>
      <c r="C1799" s="487">
        <f t="shared" si="32"/>
        <v>11</v>
      </c>
      <c r="D1799" s="297" t="s">
        <v>5223</v>
      </c>
      <c r="E1799" s="297" t="s">
        <v>5682</v>
      </c>
      <c r="F1799" s="66" t="s">
        <v>2343</v>
      </c>
      <c r="G1799" s="64">
        <v>-26</v>
      </c>
      <c r="K1799" s="838"/>
      <c r="L1799" s="839"/>
    </row>
    <row r="1800" spans="1:13" x14ac:dyDescent="0.3">
      <c r="A1800" s="287" t="s">
        <v>5214</v>
      </c>
      <c r="B1800" s="69" t="s">
        <v>5213</v>
      </c>
      <c r="C1800" s="487">
        <f t="shared" si="32"/>
        <v>12</v>
      </c>
      <c r="D1800" s="297" t="s">
        <v>5224</v>
      </c>
      <c r="E1800" s="297" t="s">
        <v>5682</v>
      </c>
      <c r="F1800" s="66" t="s">
        <v>2343</v>
      </c>
      <c r="G1800" s="64">
        <v>-26</v>
      </c>
      <c r="K1800" s="840"/>
      <c r="L1800" s="839"/>
      <c r="M1800" s="826"/>
    </row>
    <row r="1801" spans="1:13" s="420" customFormat="1" x14ac:dyDescent="0.3">
      <c r="A1801" s="55" t="s">
        <v>4892</v>
      </c>
      <c r="B1801" s="54" t="s">
        <v>5564</v>
      </c>
      <c r="C1801" s="487">
        <f t="shared" si="32"/>
        <v>13</v>
      </c>
      <c r="D1801" s="54" t="s">
        <v>5587</v>
      </c>
      <c r="E1801" s="54" t="s">
        <v>5682</v>
      </c>
      <c r="F1801" s="66" t="s">
        <v>2343</v>
      </c>
      <c r="G1801" s="64">
        <v>-26</v>
      </c>
      <c r="K1801" s="826"/>
      <c r="L1801" s="834"/>
      <c r="M1801" s="2"/>
    </row>
    <row r="1802" spans="1:13" s="420" customFormat="1" x14ac:dyDescent="0.3">
      <c r="A1802" s="287" t="s">
        <v>6271</v>
      </c>
      <c r="B1802" s="285" t="s">
        <v>6270</v>
      </c>
      <c r="C1802" s="487">
        <f t="shared" si="32"/>
        <v>14</v>
      </c>
      <c r="D1802" s="70" t="s">
        <v>1127</v>
      </c>
      <c r="E1802" s="70" t="s">
        <v>3894</v>
      </c>
      <c r="F1802" s="67" t="s">
        <v>2343</v>
      </c>
      <c r="G1802" s="67">
        <v>-26</v>
      </c>
      <c r="K1802" s="829"/>
      <c r="L1802" s="826"/>
      <c r="M1802" s="826"/>
    </row>
    <row r="1803" spans="1:13" s="420" customFormat="1" x14ac:dyDescent="0.3">
      <c r="A1803" s="287" t="s">
        <v>6198</v>
      </c>
      <c r="B1803" s="69" t="s">
        <v>4312</v>
      </c>
      <c r="C1803" s="487">
        <f t="shared" si="32"/>
        <v>15</v>
      </c>
      <c r="D1803" s="69" t="s">
        <v>1042</v>
      </c>
      <c r="E1803" s="69" t="s">
        <v>3894</v>
      </c>
      <c r="F1803" s="69" t="s">
        <v>2343</v>
      </c>
      <c r="G1803" s="64">
        <v>-26</v>
      </c>
      <c r="K1803" s="829"/>
      <c r="L1803" s="834"/>
      <c r="M1803" s="826"/>
    </row>
    <row r="1804" spans="1:13" s="420" customFormat="1" x14ac:dyDescent="0.3">
      <c r="A1804" s="369" t="s">
        <v>54</v>
      </c>
      <c r="B1804" s="370" t="s">
        <v>4376</v>
      </c>
      <c r="C1804" s="487">
        <f t="shared" si="32"/>
        <v>16</v>
      </c>
      <c r="D1804" s="69" t="s">
        <v>1100</v>
      </c>
      <c r="E1804" s="69" t="s">
        <v>3894</v>
      </c>
      <c r="F1804" s="69" t="s">
        <v>2343</v>
      </c>
      <c r="G1804" s="64">
        <v>-26</v>
      </c>
      <c r="K1804" s="829"/>
      <c r="L1804" s="830"/>
      <c r="M1804" s="826"/>
    </row>
    <row r="1805" spans="1:13" s="420" customFormat="1" x14ac:dyDescent="0.3">
      <c r="A1805" s="369" t="s">
        <v>6213</v>
      </c>
      <c r="B1805" s="70" t="s">
        <v>3373</v>
      </c>
      <c r="C1805" s="487">
        <f t="shared" si="32"/>
        <v>17</v>
      </c>
      <c r="D1805" s="69" t="s">
        <v>6716</v>
      </c>
      <c r="E1805" s="70" t="s">
        <v>3894</v>
      </c>
      <c r="F1805" s="568" t="s">
        <v>2343</v>
      </c>
      <c r="G1805" s="65">
        <v>-26</v>
      </c>
      <c r="K1805" s="829"/>
      <c r="L1805" s="834"/>
      <c r="M1805" s="826"/>
    </row>
    <row r="1806" spans="1:13" s="420" customFormat="1" x14ac:dyDescent="0.3">
      <c r="A1806" s="287" t="s">
        <v>6213</v>
      </c>
      <c r="B1806" s="69" t="s">
        <v>3373</v>
      </c>
      <c r="C1806" s="487">
        <f t="shared" si="32"/>
        <v>18</v>
      </c>
      <c r="D1806" s="69" t="s">
        <v>377</v>
      </c>
      <c r="E1806" s="69" t="s">
        <v>3894</v>
      </c>
      <c r="F1806" s="568" t="s">
        <v>2343</v>
      </c>
      <c r="G1806" s="65">
        <v>-26</v>
      </c>
      <c r="K1806" s="829"/>
      <c r="L1806" s="834"/>
      <c r="M1806" s="826"/>
    </row>
    <row r="1807" spans="1:13" s="420" customFormat="1" x14ac:dyDescent="0.3">
      <c r="A1807" s="287" t="s">
        <v>6261</v>
      </c>
      <c r="B1807" s="69" t="s">
        <v>3410</v>
      </c>
      <c r="C1807" s="487">
        <f t="shared" si="32"/>
        <v>19</v>
      </c>
      <c r="D1807" s="69" t="s">
        <v>378</v>
      </c>
      <c r="E1807" s="69" t="s">
        <v>3894</v>
      </c>
      <c r="F1807" s="66" t="s">
        <v>2343</v>
      </c>
      <c r="G1807" s="66">
        <v>-26</v>
      </c>
      <c r="K1807" s="2"/>
      <c r="L1807" s="835"/>
      <c r="M1807" s="826"/>
    </row>
    <row r="1808" spans="1:13" x14ac:dyDescent="0.3">
      <c r="A1808" s="287" t="s">
        <v>6327</v>
      </c>
      <c r="B1808" s="69" t="s">
        <v>3418</v>
      </c>
      <c r="C1808" s="487">
        <f t="shared" si="32"/>
        <v>20</v>
      </c>
      <c r="D1808" s="69" t="s">
        <v>534</v>
      </c>
      <c r="E1808" s="69" t="s">
        <v>5682</v>
      </c>
      <c r="F1808" s="66" t="s">
        <v>2343</v>
      </c>
      <c r="G1808" s="66">
        <v>-26</v>
      </c>
      <c r="K1808" s="826"/>
      <c r="L1808" s="829"/>
      <c r="M1808" s="826"/>
    </row>
    <row r="1809" spans="1:13" x14ac:dyDescent="0.3">
      <c r="A1809" s="287" t="s">
        <v>53</v>
      </c>
      <c r="B1809" s="69" t="s">
        <v>3434</v>
      </c>
      <c r="C1809" s="487">
        <f t="shared" si="32"/>
        <v>21</v>
      </c>
      <c r="D1809" s="69" t="s">
        <v>478</v>
      </c>
      <c r="E1809" s="69" t="s">
        <v>3894</v>
      </c>
      <c r="F1809" s="66" t="s">
        <v>47</v>
      </c>
      <c r="G1809" s="64">
        <v>-26</v>
      </c>
      <c r="H1809" s="544"/>
      <c r="I1809" s="540"/>
      <c r="J1809" s="540"/>
      <c r="K1809" s="829"/>
      <c r="L1809" s="835"/>
      <c r="M1809" s="826"/>
    </row>
    <row r="1810" spans="1:13" s="420" customFormat="1" x14ac:dyDescent="0.3">
      <c r="A1810" s="369" t="s">
        <v>53</v>
      </c>
      <c r="B1810" s="70" t="s">
        <v>3434</v>
      </c>
      <c r="C1810" s="487">
        <f t="shared" si="32"/>
        <v>22</v>
      </c>
      <c r="D1810" s="70" t="s">
        <v>479</v>
      </c>
      <c r="E1810" s="70" t="s">
        <v>3894</v>
      </c>
      <c r="F1810" s="66" t="s">
        <v>47</v>
      </c>
      <c r="G1810" s="65">
        <v>-26</v>
      </c>
      <c r="K1810" s="828"/>
      <c r="L1810" s="835"/>
      <c r="M1810" s="826"/>
    </row>
    <row r="1811" spans="1:13" s="420" customFormat="1" x14ac:dyDescent="0.3">
      <c r="A1811" s="287" t="s">
        <v>5182</v>
      </c>
      <c r="B1811" s="69" t="s">
        <v>5181</v>
      </c>
      <c r="C1811" s="487">
        <f t="shared" si="32"/>
        <v>23</v>
      </c>
      <c r="D1811" s="69" t="s">
        <v>638</v>
      </c>
      <c r="E1811" s="69" t="s">
        <v>5682</v>
      </c>
      <c r="F1811" s="69" t="s">
        <v>5865</v>
      </c>
      <c r="G1811" s="66">
        <v>-26</v>
      </c>
      <c r="H1811" s="420">
        <v>23</v>
      </c>
      <c r="K1811" s="829"/>
      <c r="L1811" s="834"/>
      <c r="M1811" s="826"/>
    </row>
    <row r="1812" spans="1:13" s="420" customFormat="1" x14ac:dyDescent="0.3">
      <c r="A1812" s="202" t="s">
        <v>5983</v>
      </c>
      <c r="B1812" s="211" t="s">
        <v>5982</v>
      </c>
      <c r="C1812" s="525">
        <v>1</v>
      </c>
      <c r="D1812" s="469" t="s">
        <v>1244</v>
      </c>
      <c r="E1812" s="213" t="s">
        <v>4695</v>
      </c>
      <c r="F1812" s="18" t="s">
        <v>2343</v>
      </c>
      <c r="G1812" s="15">
        <v>-30</v>
      </c>
      <c r="K1812" s="829"/>
      <c r="L1812" s="852"/>
      <c r="M1812" s="826"/>
    </row>
    <row r="1813" spans="1:13" x14ac:dyDescent="0.3">
      <c r="A1813" s="202" t="s">
        <v>5856</v>
      </c>
      <c r="B1813" s="299" t="s">
        <v>5855</v>
      </c>
      <c r="C1813" s="525">
        <f t="shared" si="32"/>
        <v>2</v>
      </c>
      <c r="D1813" s="501" t="s">
        <v>706</v>
      </c>
      <c r="E1813" s="149" t="s">
        <v>5682</v>
      </c>
      <c r="F1813" s="197" t="s">
        <v>2343</v>
      </c>
      <c r="G1813" s="197">
        <v>-30</v>
      </c>
      <c r="K1813" s="829"/>
      <c r="L1813" s="852"/>
      <c r="M1813" s="826"/>
    </row>
    <row r="1814" spans="1:13" x14ac:dyDescent="0.3">
      <c r="A1814" s="202" t="s">
        <v>5856</v>
      </c>
      <c r="B1814" s="299" t="s">
        <v>5855</v>
      </c>
      <c r="C1814" s="525">
        <f t="shared" si="32"/>
        <v>3</v>
      </c>
      <c r="D1814" s="501" t="s">
        <v>730</v>
      </c>
      <c r="E1814" s="149" t="s">
        <v>5682</v>
      </c>
      <c r="F1814" s="197" t="s">
        <v>2343</v>
      </c>
      <c r="G1814" s="197">
        <v>-30</v>
      </c>
      <c r="K1814" s="829"/>
      <c r="L1814" s="853"/>
    </row>
    <row r="1815" spans="1:13" x14ac:dyDescent="0.3">
      <c r="A1815" s="202" t="s">
        <v>5873</v>
      </c>
      <c r="B1815" s="211" t="s">
        <v>5872</v>
      </c>
      <c r="C1815" s="525">
        <f t="shared" si="32"/>
        <v>4</v>
      </c>
      <c r="D1815" s="469" t="s">
        <v>435</v>
      </c>
      <c r="E1815" s="211" t="s">
        <v>5682</v>
      </c>
      <c r="F1815" s="211" t="s">
        <v>5865</v>
      </c>
      <c r="G1815" s="15">
        <v>-30</v>
      </c>
      <c r="K1815" s="826"/>
      <c r="L1815" s="834"/>
      <c r="M1815" s="826"/>
    </row>
    <row r="1816" spans="1:13" s="420" customFormat="1" x14ac:dyDescent="0.3">
      <c r="A1816" s="202" t="s">
        <v>5978</v>
      </c>
      <c r="B1816" s="211" t="s">
        <v>5977</v>
      </c>
      <c r="C1816" s="525">
        <f t="shared" si="32"/>
        <v>5</v>
      </c>
      <c r="D1816" s="469" t="s">
        <v>779</v>
      </c>
      <c r="E1816" s="299" t="s">
        <v>3894</v>
      </c>
      <c r="F1816" s="318" t="s">
        <v>2343</v>
      </c>
      <c r="G1816" s="149">
        <v>-30</v>
      </c>
      <c r="K1816" s="826"/>
      <c r="L1816" s="834"/>
      <c r="M1816" s="826"/>
    </row>
    <row r="1817" spans="1:13" s="420" customFormat="1" x14ac:dyDescent="0.3">
      <c r="A1817" s="202" t="s">
        <v>5978</v>
      </c>
      <c r="B1817" s="211" t="s">
        <v>5977</v>
      </c>
      <c r="C1817" s="525">
        <f t="shared" si="32"/>
        <v>6</v>
      </c>
      <c r="D1817" s="469" t="s">
        <v>781</v>
      </c>
      <c r="E1817" s="299" t="s">
        <v>3894</v>
      </c>
      <c r="F1817" s="318" t="s">
        <v>2343</v>
      </c>
      <c r="G1817" s="149">
        <v>-30</v>
      </c>
      <c r="K1817" s="826"/>
      <c r="L1817" s="834"/>
      <c r="M1817" s="826"/>
    </row>
    <row r="1818" spans="1:13" s="420" customFormat="1" x14ac:dyDescent="0.3">
      <c r="A1818" s="202" t="s">
        <v>4810</v>
      </c>
      <c r="B1818" s="211" t="s">
        <v>4809</v>
      </c>
      <c r="C1818" s="525">
        <f t="shared" si="32"/>
        <v>7</v>
      </c>
      <c r="D1818" s="469" t="s">
        <v>371</v>
      </c>
      <c r="E1818" s="211" t="s">
        <v>3894</v>
      </c>
      <c r="F1818" s="18" t="s">
        <v>2343</v>
      </c>
      <c r="G1818" s="211">
        <v>-30</v>
      </c>
      <c r="K1818" s="826"/>
      <c r="L1818" s="834"/>
      <c r="M1818" s="2"/>
    </row>
    <row r="1819" spans="1:13" s="420" customFormat="1" x14ac:dyDescent="0.3">
      <c r="A1819" s="201" t="s">
        <v>4810</v>
      </c>
      <c r="B1819" s="149" t="s">
        <v>4809</v>
      </c>
      <c r="C1819" s="525">
        <f t="shared" si="32"/>
        <v>8</v>
      </c>
      <c r="D1819" s="501" t="s">
        <v>372</v>
      </c>
      <c r="E1819" s="149" t="s">
        <v>3894</v>
      </c>
      <c r="F1819" s="197" t="s">
        <v>2343</v>
      </c>
      <c r="G1819" s="149">
        <v>-30</v>
      </c>
      <c r="H1819" s="273"/>
      <c r="I1819" s="273"/>
      <c r="J1819" s="273"/>
      <c r="K1819" s="840"/>
      <c r="L1819" s="839"/>
      <c r="M1819" s="2"/>
    </row>
    <row r="1820" spans="1:13" x14ac:dyDescent="0.3">
      <c r="A1820" s="206" t="s">
        <v>4952</v>
      </c>
      <c r="B1820" s="213" t="s">
        <v>4887</v>
      </c>
      <c r="C1820" s="525">
        <f t="shared" si="32"/>
        <v>9</v>
      </c>
      <c r="D1820" s="527" t="s">
        <v>4868</v>
      </c>
      <c r="E1820" s="213" t="s">
        <v>5682</v>
      </c>
      <c r="F1820" s="18" t="s">
        <v>47</v>
      </c>
      <c r="G1820" s="36">
        <v>-30</v>
      </c>
      <c r="K1820" s="840"/>
      <c r="L1820" s="839"/>
    </row>
    <row r="1821" spans="1:13" x14ac:dyDescent="0.3">
      <c r="A1821" s="206" t="s">
        <v>4952</v>
      </c>
      <c r="B1821" s="213" t="s">
        <v>4887</v>
      </c>
      <c r="C1821" s="525">
        <f t="shared" si="32"/>
        <v>10</v>
      </c>
      <c r="D1821" s="527" t="s">
        <v>4869</v>
      </c>
      <c r="E1821" s="213" t="s">
        <v>5682</v>
      </c>
      <c r="F1821" s="18" t="s">
        <v>47</v>
      </c>
      <c r="G1821" s="36">
        <v>-30</v>
      </c>
      <c r="H1821" s="420"/>
      <c r="I1821" s="420"/>
      <c r="J1821" s="420"/>
      <c r="K1821" s="840"/>
      <c r="L1821" s="840"/>
    </row>
    <row r="1822" spans="1:13" s="420" customFormat="1" x14ac:dyDescent="0.3">
      <c r="A1822" s="202" t="s">
        <v>5214</v>
      </c>
      <c r="B1822" s="211" t="s">
        <v>5213</v>
      </c>
      <c r="C1822" s="525">
        <f t="shared" si="32"/>
        <v>11</v>
      </c>
      <c r="D1822" s="799" t="s">
        <v>5225</v>
      </c>
      <c r="E1822" s="7" t="s">
        <v>5682</v>
      </c>
      <c r="F1822" s="18" t="s">
        <v>2343</v>
      </c>
      <c r="G1822" s="15">
        <v>-30</v>
      </c>
      <c r="K1822" s="840"/>
      <c r="L1822" s="840"/>
      <c r="M1822" s="2"/>
    </row>
    <row r="1823" spans="1:13" s="420" customFormat="1" x14ac:dyDescent="0.3">
      <c r="A1823" s="202" t="s">
        <v>5214</v>
      </c>
      <c r="B1823" s="211" t="s">
        <v>5213</v>
      </c>
      <c r="C1823" s="525">
        <f t="shared" si="32"/>
        <v>12</v>
      </c>
      <c r="D1823" s="799" t="s">
        <v>5226</v>
      </c>
      <c r="E1823" s="7" t="s">
        <v>5682</v>
      </c>
      <c r="F1823" s="18" t="s">
        <v>2343</v>
      </c>
      <c r="G1823" s="15">
        <v>-30</v>
      </c>
      <c r="K1823" s="840"/>
      <c r="L1823" s="840"/>
      <c r="M1823" s="2"/>
    </row>
    <row r="1824" spans="1:13" s="420" customFormat="1" x14ac:dyDescent="0.3">
      <c r="A1824" s="202" t="s">
        <v>5214</v>
      </c>
      <c r="B1824" s="211" t="s">
        <v>5213</v>
      </c>
      <c r="C1824" s="525">
        <f t="shared" si="32"/>
        <v>13</v>
      </c>
      <c r="D1824" s="799" t="s">
        <v>5228</v>
      </c>
      <c r="E1824" s="7" t="s">
        <v>5682</v>
      </c>
      <c r="F1824" s="18" t="s">
        <v>2343</v>
      </c>
      <c r="G1824" s="15">
        <v>-30</v>
      </c>
      <c r="K1824" s="838"/>
      <c r="L1824" s="839"/>
      <c r="M1824" s="2"/>
    </row>
    <row r="1825" spans="1:13" s="420" customFormat="1" x14ac:dyDescent="0.3">
      <c r="A1825" s="202" t="s">
        <v>5214</v>
      </c>
      <c r="B1825" s="211" t="s">
        <v>5213</v>
      </c>
      <c r="C1825" s="525">
        <f t="shared" si="32"/>
        <v>14</v>
      </c>
      <c r="D1825" s="799" t="s">
        <v>5229</v>
      </c>
      <c r="E1825" s="7" t="s">
        <v>5682</v>
      </c>
      <c r="F1825" s="18" t="s">
        <v>2343</v>
      </c>
      <c r="G1825" s="15">
        <v>-30</v>
      </c>
      <c r="K1825" s="838"/>
      <c r="L1825" s="839"/>
      <c r="M1825" s="2"/>
    </row>
    <row r="1826" spans="1:13" s="420" customFormat="1" x14ac:dyDescent="0.3">
      <c r="A1826" s="38" t="s">
        <v>4892</v>
      </c>
      <c r="B1826" s="213" t="s">
        <v>5564</v>
      </c>
      <c r="C1826" s="525">
        <f t="shared" si="32"/>
        <v>15</v>
      </c>
      <c r="D1826" s="527" t="s">
        <v>5585</v>
      </c>
      <c r="E1826" s="213" t="s">
        <v>5682</v>
      </c>
      <c r="F1826" s="18" t="s">
        <v>2343</v>
      </c>
      <c r="G1826" s="15">
        <v>-30</v>
      </c>
      <c r="K1826" s="840"/>
      <c r="L1826" s="840"/>
      <c r="M1826" s="2"/>
    </row>
    <row r="1827" spans="1:13" s="420" customFormat="1" x14ac:dyDescent="0.3">
      <c r="A1827" s="516" t="s">
        <v>4892</v>
      </c>
      <c r="B1827" s="212" t="s">
        <v>5564</v>
      </c>
      <c r="C1827" s="525">
        <f t="shared" si="32"/>
        <v>16</v>
      </c>
      <c r="D1827" s="521" t="s">
        <v>5586</v>
      </c>
      <c r="E1827" s="212" t="s">
        <v>5682</v>
      </c>
      <c r="F1827" s="18" t="s">
        <v>2343</v>
      </c>
      <c r="G1827" s="15">
        <v>-30</v>
      </c>
      <c r="K1827" s="840"/>
      <c r="L1827" s="838"/>
      <c r="M1827" s="2"/>
    </row>
    <row r="1828" spans="1:13" s="420" customFormat="1" x14ac:dyDescent="0.3">
      <c r="A1828" s="206" t="s">
        <v>4895</v>
      </c>
      <c r="B1828" s="213" t="s">
        <v>6015</v>
      </c>
      <c r="C1828" s="525">
        <f t="shared" si="32"/>
        <v>17</v>
      </c>
      <c r="D1828" s="526" t="s">
        <v>6024</v>
      </c>
      <c r="E1828" s="38" t="s">
        <v>5682</v>
      </c>
      <c r="F1828" s="38" t="s">
        <v>5865</v>
      </c>
      <c r="G1828" s="36">
        <v>-30</v>
      </c>
      <c r="K1828" s="840"/>
      <c r="L1828" s="837"/>
      <c r="M1828" s="772"/>
    </row>
    <row r="1829" spans="1:13" s="420" customFormat="1" x14ac:dyDescent="0.3">
      <c r="A1829" s="202" t="s">
        <v>6149</v>
      </c>
      <c r="B1829" s="211" t="s">
        <v>6148</v>
      </c>
      <c r="C1829" s="525">
        <f t="shared" si="32"/>
        <v>18</v>
      </c>
      <c r="D1829" s="469" t="s">
        <v>868</v>
      </c>
      <c r="E1829" s="211" t="s">
        <v>5682</v>
      </c>
      <c r="F1829" s="18" t="s">
        <v>2343</v>
      </c>
      <c r="G1829" s="15">
        <v>-30</v>
      </c>
      <c r="K1829" s="840"/>
      <c r="L1829" s="839"/>
      <c r="M1829" s="2"/>
    </row>
    <row r="1830" spans="1:13" s="420" customFormat="1" x14ac:dyDescent="0.3">
      <c r="A1830" s="308" t="s">
        <v>3265</v>
      </c>
      <c r="B1830" s="149" t="s">
        <v>3264</v>
      </c>
      <c r="C1830" s="525">
        <f t="shared" si="32"/>
        <v>19</v>
      </c>
      <c r="D1830" s="800" t="s">
        <v>974</v>
      </c>
      <c r="E1830" s="149" t="s">
        <v>3894</v>
      </c>
      <c r="F1830" s="18" t="s">
        <v>2343</v>
      </c>
      <c r="G1830" s="343">
        <v>-30</v>
      </c>
      <c r="K1830" s="840"/>
      <c r="L1830" s="839"/>
      <c r="M1830" s="2"/>
    </row>
    <row r="1831" spans="1:13" s="420" customFormat="1" x14ac:dyDescent="0.3">
      <c r="A1831" s="201" t="s">
        <v>2205</v>
      </c>
      <c r="B1831" s="149" t="s">
        <v>4264</v>
      </c>
      <c r="C1831" s="525">
        <f t="shared" si="32"/>
        <v>20</v>
      </c>
      <c r="D1831" s="501" t="s">
        <v>4272</v>
      </c>
      <c r="E1831" s="149" t="s">
        <v>5682</v>
      </c>
      <c r="F1831" s="149" t="s">
        <v>2343</v>
      </c>
      <c r="G1831" s="151">
        <v>-30</v>
      </c>
      <c r="K1831" s="840"/>
      <c r="L1831" s="839"/>
      <c r="M1831" s="826"/>
    </row>
    <row r="1832" spans="1:13" s="420" customFormat="1" x14ac:dyDescent="0.3">
      <c r="A1832" s="202" t="s">
        <v>2205</v>
      </c>
      <c r="B1832" s="211" t="s">
        <v>4264</v>
      </c>
      <c r="C1832" s="525">
        <f t="shared" si="32"/>
        <v>21</v>
      </c>
      <c r="D1832" s="469" t="s">
        <v>4279</v>
      </c>
      <c r="E1832" s="211" t="s">
        <v>5682</v>
      </c>
      <c r="F1832" s="211" t="s">
        <v>2343</v>
      </c>
      <c r="G1832" s="15">
        <v>-30</v>
      </c>
      <c r="K1832" s="840"/>
      <c r="L1832" s="840"/>
      <c r="M1832" s="826"/>
    </row>
    <row r="1833" spans="1:13" s="420" customFormat="1" x14ac:dyDescent="0.3">
      <c r="A1833" s="201" t="s">
        <v>2205</v>
      </c>
      <c r="B1833" s="149" t="s">
        <v>4264</v>
      </c>
      <c r="C1833" s="525">
        <f t="shared" si="32"/>
        <v>22</v>
      </c>
      <c r="D1833" s="501" t="s">
        <v>4280</v>
      </c>
      <c r="E1833" s="149" t="s">
        <v>5682</v>
      </c>
      <c r="F1833" s="149" t="s">
        <v>2343</v>
      </c>
      <c r="G1833" s="151">
        <v>-30</v>
      </c>
      <c r="K1833" s="838"/>
      <c r="L1833" s="839"/>
      <c r="M1833" s="826"/>
    </row>
    <row r="1834" spans="1:13" s="420" customFormat="1" x14ac:dyDescent="0.3">
      <c r="A1834" s="202" t="s">
        <v>2205</v>
      </c>
      <c r="B1834" s="211" t="s">
        <v>4264</v>
      </c>
      <c r="C1834" s="525">
        <f t="shared" si="32"/>
        <v>23</v>
      </c>
      <c r="D1834" s="469" t="s">
        <v>373</v>
      </c>
      <c r="E1834" s="211" t="s">
        <v>5682</v>
      </c>
      <c r="F1834" s="211" t="s">
        <v>2343</v>
      </c>
      <c r="G1834" s="15">
        <v>-30</v>
      </c>
      <c r="K1834" s="838"/>
      <c r="L1834" s="839"/>
      <c r="M1834" s="826"/>
    </row>
    <row r="1835" spans="1:13" s="420" customFormat="1" x14ac:dyDescent="0.3">
      <c r="A1835" s="201" t="s">
        <v>2205</v>
      </c>
      <c r="B1835" s="149" t="s">
        <v>4264</v>
      </c>
      <c r="C1835" s="525">
        <f t="shared" si="32"/>
        <v>24</v>
      </c>
      <c r="D1835" s="501" t="s">
        <v>374</v>
      </c>
      <c r="E1835" s="149" t="s">
        <v>5682</v>
      </c>
      <c r="F1835" s="149" t="s">
        <v>2343</v>
      </c>
      <c r="G1835" s="151">
        <v>-30</v>
      </c>
      <c r="K1835" s="840"/>
      <c r="L1835" s="839"/>
      <c r="M1835" s="826"/>
    </row>
    <row r="1836" spans="1:13" s="420" customFormat="1" x14ac:dyDescent="0.3">
      <c r="A1836" s="202" t="s">
        <v>6198</v>
      </c>
      <c r="B1836" s="211" t="s">
        <v>4312</v>
      </c>
      <c r="C1836" s="525">
        <f t="shared" si="32"/>
        <v>25</v>
      </c>
      <c r="D1836" s="469" t="s">
        <v>1043</v>
      </c>
      <c r="E1836" s="211" t="s">
        <v>3894</v>
      </c>
      <c r="F1836" s="211" t="s">
        <v>2343</v>
      </c>
      <c r="G1836" s="15">
        <v>-30</v>
      </c>
      <c r="K1836" s="840"/>
      <c r="L1836" s="839"/>
      <c r="M1836" s="826"/>
    </row>
    <row r="1837" spans="1:13" s="420" customFormat="1" x14ac:dyDescent="0.3">
      <c r="A1837" s="201" t="s">
        <v>54</v>
      </c>
      <c r="B1837" s="333" t="s">
        <v>4376</v>
      </c>
      <c r="C1837" s="525">
        <f t="shared" si="32"/>
        <v>26</v>
      </c>
      <c r="D1837" s="469" t="s">
        <v>1101</v>
      </c>
      <c r="E1837" s="211" t="s">
        <v>3894</v>
      </c>
      <c r="F1837" s="211" t="s">
        <v>2343</v>
      </c>
      <c r="G1837" s="15">
        <v>-30</v>
      </c>
      <c r="K1837" s="840"/>
      <c r="L1837" s="840"/>
      <c r="M1837" s="826"/>
    </row>
    <row r="1838" spans="1:13" s="420" customFormat="1" x14ac:dyDescent="0.3">
      <c r="A1838" s="201" t="s">
        <v>6213</v>
      </c>
      <c r="B1838" s="149" t="s">
        <v>3373</v>
      </c>
      <c r="C1838" s="525">
        <f t="shared" si="32"/>
        <v>27</v>
      </c>
      <c r="D1838" s="501" t="s">
        <v>375</v>
      </c>
      <c r="E1838" s="149" t="s">
        <v>3894</v>
      </c>
      <c r="F1838" s="318" t="s">
        <v>2343</v>
      </c>
      <c r="G1838" s="151">
        <v>-30</v>
      </c>
      <c r="K1838" s="840"/>
      <c r="L1838" s="840"/>
      <c r="M1838" s="2"/>
    </row>
    <row r="1839" spans="1:13" s="420" customFormat="1" x14ac:dyDescent="0.3">
      <c r="A1839" s="201" t="s">
        <v>6327</v>
      </c>
      <c r="B1839" s="149" t="s">
        <v>3418</v>
      </c>
      <c r="C1839" s="525">
        <f t="shared" si="32"/>
        <v>28</v>
      </c>
      <c r="D1839" s="501" t="s">
        <v>535</v>
      </c>
      <c r="E1839" s="149" t="s">
        <v>5682</v>
      </c>
      <c r="F1839" s="18" t="s">
        <v>2343</v>
      </c>
      <c r="G1839" s="197">
        <v>-30</v>
      </c>
      <c r="K1839" s="840"/>
      <c r="L1839" s="839"/>
      <c r="M1839" s="896"/>
    </row>
    <row r="1840" spans="1:13" s="420" customFormat="1" x14ac:dyDescent="0.3">
      <c r="A1840" s="202" t="s">
        <v>6327</v>
      </c>
      <c r="B1840" s="211" t="s">
        <v>3418</v>
      </c>
      <c r="C1840" s="525">
        <f t="shared" si="32"/>
        <v>29</v>
      </c>
      <c r="D1840" s="469" t="s">
        <v>536</v>
      </c>
      <c r="E1840" s="211" t="s">
        <v>5682</v>
      </c>
      <c r="F1840" s="18" t="s">
        <v>2343</v>
      </c>
      <c r="G1840" s="18">
        <v>-30</v>
      </c>
      <c r="K1840" s="840"/>
      <c r="L1840" s="839"/>
      <c r="M1840" s="826"/>
    </row>
    <row r="1841" spans="1:13" s="420" customFormat="1" x14ac:dyDescent="0.3">
      <c r="A1841" s="202" t="s">
        <v>3601</v>
      </c>
      <c r="B1841" s="211" t="s">
        <v>3625</v>
      </c>
      <c r="C1841" s="525">
        <f t="shared" si="32"/>
        <v>30</v>
      </c>
      <c r="D1841" s="469" t="s">
        <v>1189</v>
      </c>
      <c r="E1841" s="211" t="s">
        <v>3894</v>
      </c>
      <c r="F1841" s="18" t="s">
        <v>2343</v>
      </c>
      <c r="G1841" s="18">
        <v>-30</v>
      </c>
      <c r="K1841" s="826"/>
      <c r="L1841" s="830"/>
      <c r="M1841" s="826"/>
    </row>
    <row r="1842" spans="1:13" x14ac:dyDescent="0.3">
      <c r="A1842" s="201" t="s">
        <v>3672</v>
      </c>
      <c r="B1842" s="149" t="s">
        <v>3756</v>
      </c>
      <c r="C1842" s="525">
        <f t="shared" si="32"/>
        <v>31</v>
      </c>
      <c r="D1842" s="801" t="s">
        <v>633</v>
      </c>
      <c r="E1842" s="149" t="s">
        <v>3894</v>
      </c>
      <c r="F1842" s="149" t="s">
        <v>2343</v>
      </c>
      <c r="G1842" s="151">
        <v>-30</v>
      </c>
      <c r="H1842" s="273">
        <v>31</v>
      </c>
      <c r="K1842" s="826"/>
      <c r="L1842" s="826"/>
    </row>
    <row r="1843" spans="1:13" s="420" customFormat="1" x14ac:dyDescent="0.3">
      <c r="A1843" s="369" t="s">
        <v>5856</v>
      </c>
      <c r="B1843" s="370" t="s">
        <v>5855</v>
      </c>
      <c r="C1843" s="487">
        <v>1</v>
      </c>
      <c r="D1843" s="69" t="s">
        <v>705</v>
      </c>
      <c r="E1843" s="69" t="s">
        <v>5682</v>
      </c>
      <c r="F1843" s="66" t="s">
        <v>2343</v>
      </c>
      <c r="G1843" s="66">
        <v>-33</v>
      </c>
      <c r="K1843" s="826"/>
      <c r="L1843" s="826"/>
      <c r="M1843" s="2"/>
    </row>
    <row r="1844" spans="1:13" s="420" customFormat="1" x14ac:dyDescent="0.3">
      <c r="A1844" s="287" t="s">
        <v>5873</v>
      </c>
      <c r="B1844" s="69" t="s">
        <v>5872</v>
      </c>
      <c r="C1844" s="487">
        <f t="shared" si="32"/>
        <v>2</v>
      </c>
      <c r="D1844" s="69" t="s">
        <v>436</v>
      </c>
      <c r="E1844" s="69" t="s">
        <v>5682</v>
      </c>
      <c r="F1844" s="69" t="s">
        <v>5865</v>
      </c>
      <c r="G1844" s="64">
        <v>-33</v>
      </c>
      <c r="K1844" s="829"/>
      <c r="L1844" s="830"/>
      <c r="M1844" s="2"/>
    </row>
    <row r="1845" spans="1:13" s="541" customFormat="1" x14ac:dyDescent="0.3">
      <c r="A1845" s="287" t="s">
        <v>5976</v>
      </c>
      <c r="B1845" s="69" t="s">
        <v>5975</v>
      </c>
      <c r="C1845" s="487">
        <f t="shared" si="32"/>
        <v>3</v>
      </c>
      <c r="D1845" s="69" t="s">
        <v>5966</v>
      </c>
      <c r="E1845" s="69" t="s">
        <v>3894</v>
      </c>
      <c r="F1845" s="66" t="s">
        <v>2343</v>
      </c>
      <c r="G1845" s="66">
        <v>-33</v>
      </c>
      <c r="K1845" s="826"/>
      <c r="L1845" s="829"/>
      <c r="M1845" s="826"/>
    </row>
    <row r="1846" spans="1:13" s="541" customFormat="1" x14ac:dyDescent="0.3">
      <c r="A1846" s="369" t="s">
        <v>5978</v>
      </c>
      <c r="B1846" s="70" t="s">
        <v>5977</v>
      </c>
      <c r="C1846" s="487">
        <f t="shared" si="32"/>
        <v>4</v>
      </c>
      <c r="D1846" s="70" t="s">
        <v>783</v>
      </c>
      <c r="E1846" s="370" t="s">
        <v>3894</v>
      </c>
      <c r="F1846" s="290" t="s">
        <v>2343</v>
      </c>
      <c r="G1846" s="70">
        <v>-33</v>
      </c>
      <c r="K1846" s="826"/>
      <c r="L1846" s="829"/>
      <c r="M1846" s="826"/>
    </row>
    <row r="1847" spans="1:13" s="541" customFormat="1" x14ac:dyDescent="0.3">
      <c r="A1847" s="287" t="s">
        <v>4810</v>
      </c>
      <c r="B1847" s="69" t="s">
        <v>4809</v>
      </c>
      <c r="C1847" s="487">
        <f t="shared" si="32"/>
        <v>5</v>
      </c>
      <c r="D1847" s="69" t="s">
        <v>363</v>
      </c>
      <c r="E1847" s="69" t="s">
        <v>3894</v>
      </c>
      <c r="F1847" s="66" t="s">
        <v>2343</v>
      </c>
      <c r="G1847" s="69">
        <v>-33</v>
      </c>
      <c r="K1847" s="826"/>
      <c r="L1847" s="829"/>
      <c r="M1847" s="826"/>
    </row>
    <row r="1848" spans="1:13" s="541" customFormat="1" x14ac:dyDescent="0.3">
      <c r="A1848" s="287" t="s">
        <v>4810</v>
      </c>
      <c r="B1848" s="69" t="s">
        <v>4809</v>
      </c>
      <c r="C1848" s="487">
        <f t="shared" si="32"/>
        <v>6</v>
      </c>
      <c r="D1848" s="69" t="s">
        <v>364</v>
      </c>
      <c r="E1848" s="69" t="s">
        <v>3894</v>
      </c>
      <c r="F1848" s="66" t="s">
        <v>2343</v>
      </c>
      <c r="G1848" s="69">
        <v>-33</v>
      </c>
      <c r="K1848" s="826"/>
      <c r="L1848" s="829"/>
      <c r="M1848" s="2"/>
    </row>
    <row r="1849" spans="1:13" s="541" customFormat="1" x14ac:dyDescent="0.3">
      <c r="A1849" s="369" t="s">
        <v>4810</v>
      </c>
      <c r="B1849" s="70" t="s">
        <v>4809</v>
      </c>
      <c r="C1849" s="487">
        <f t="shared" si="32"/>
        <v>7</v>
      </c>
      <c r="D1849" s="70" t="s">
        <v>365</v>
      </c>
      <c r="E1849" s="70" t="s">
        <v>3894</v>
      </c>
      <c r="F1849" s="67" t="s">
        <v>2343</v>
      </c>
      <c r="G1849" s="70">
        <v>-33</v>
      </c>
      <c r="K1849" s="826"/>
      <c r="L1849" s="827"/>
      <c r="M1849" s="2"/>
    </row>
    <row r="1850" spans="1:13" x14ac:dyDescent="0.3">
      <c r="A1850" s="293" t="s">
        <v>4952</v>
      </c>
      <c r="B1850" s="54" t="s">
        <v>4887</v>
      </c>
      <c r="C1850" s="487">
        <f t="shared" si="32"/>
        <v>8</v>
      </c>
      <c r="D1850" s="54" t="s">
        <v>4870</v>
      </c>
      <c r="E1850" s="54" t="s">
        <v>5682</v>
      </c>
      <c r="F1850" s="66" t="s">
        <v>47</v>
      </c>
      <c r="G1850" s="63">
        <v>-33</v>
      </c>
      <c r="K1850" s="826"/>
      <c r="L1850" s="827"/>
      <c r="M1850" s="826"/>
    </row>
    <row r="1851" spans="1:13" s="541" customFormat="1" x14ac:dyDescent="0.3">
      <c r="A1851" s="287" t="s">
        <v>5214</v>
      </c>
      <c r="B1851" s="69" t="s">
        <v>5213</v>
      </c>
      <c r="C1851" s="487">
        <f t="shared" si="32"/>
        <v>9</v>
      </c>
      <c r="D1851" s="297" t="s">
        <v>5230</v>
      </c>
      <c r="E1851" s="297" t="s">
        <v>5682</v>
      </c>
      <c r="F1851" s="66" t="s">
        <v>2343</v>
      </c>
      <c r="G1851" s="64">
        <v>-33</v>
      </c>
      <c r="K1851" s="826"/>
      <c r="L1851" s="830"/>
      <c r="M1851" s="826"/>
    </row>
    <row r="1852" spans="1:13" s="541" customFormat="1" x14ac:dyDescent="0.3">
      <c r="A1852" s="287" t="s">
        <v>5214</v>
      </c>
      <c r="B1852" s="69" t="s">
        <v>5213</v>
      </c>
      <c r="C1852" s="487">
        <f t="shared" si="32"/>
        <v>10</v>
      </c>
      <c r="D1852" s="297" t="s">
        <v>5231</v>
      </c>
      <c r="E1852" s="297" t="s">
        <v>5682</v>
      </c>
      <c r="F1852" s="66" t="s">
        <v>2343</v>
      </c>
      <c r="G1852" s="64">
        <v>-33</v>
      </c>
      <c r="K1852" s="826"/>
      <c r="L1852" s="830"/>
      <c r="M1852" s="826"/>
    </row>
    <row r="1853" spans="1:13" s="541" customFormat="1" x14ac:dyDescent="0.3">
      <c r="A1853" s="287" t="s">
        <v>5214</v>
      </c>
      <c r="B1853" s="69" t="s">
        <v>5213</v>
      </c>
      <c r="C1853" s="487">
        <f t="shared" si="32"/>
        <v>11</v>
      </c>
      <c r="D1853" s="297" t="s">
        <v>5232</v>
      </c>
      <c r="E1853" s="297" t="s">
        <v>5682</v>
      </c>
      <c r="F1853" s="66" t="s">
        <v>2343</v>
      </c>
      <c r="G1853" s="64">
        <v>-33</v>
      </c>
      <c r="K1853" s="826"/>
      <c r="L1853" s="830"/>
      <c r="M1853" s="826"/>
    </row>
    <row r="1854" spans="1:13" x14ac:dyDescent="0.3">
      <c r="A1854" s="287" t="s">
        <v>6139</v>
      </c>
      <c r="B1854" s="69" t="s">
        <v>5612</v>
      </c>
      <c r="C1854" s="487">
        <f t="shared" si="32"/>
        <v>12</v>
      </c>
      <c r="D1854" s="69" t="s">
        <v>2426</v>
      </c>
      <c r="E1854" s="69" t="s">
        <v>3894</v>
      </c>
      <c r="F1854" s="66" t="s">
        <v>2343</v>
      </c>
      <c r="G1854" s="64">
        <v>-33</v>
      </c>
      <c r="K1854" s="826"/>
      <c r="L1854" s="830"/>
      <c r="M1854" s="826"/>
    </row>
    <row r="1855" spans="1:13" s="420" customFormat="1" x14ac:dyDescent="0.3">
      <c r="A1855" s="389" t="s">
        <v>3265</v>
      </c>
      <c r="B1855" s="69" t="s">
        <v>3264</v>
      </c>
      <c r="C1855" s="487">
        <f t="shared" si="32"/>
        <v>13</v>
      </c>
      <c r="D1855" s="69" t="s">
        <v>976</v>
      </c>
      <c r="E1855" s="69" t="s">
        <v>3894</v>
      </c>
      <c r="F1855" s="66" t="s">
        <v>2343</v>
      </c>
      <c r="G1855" s="65">
        <v>-33</v>
      </c>
      <c r="K1855" s="826"/>
      <c r="L1855" s="830"/>
      <c r="M1855" s="826"/>
    </row>
    <row r="1856" spans="1:13" s="541" customFormat="1" x14ac:dyDescent="0.3">
      <c r="A1856" s="287" t="s">
        <v>2205</v>
      </c>
      <c r="B1856" s="69" t="s">
        <v>4264</v>
      </c>
      <c r="C1856" s="487">
        <f t="shared" si="32"/>
        <v>14</v>
      </c>
      <c r="D1856" s="69" t="s">
        <v>4275</v>
      </c>
      <c r="E1856" s="69" t="s">
        <v>5682</v>
      </c>
      <c r="F1856" s="69" t="s">
        <v>2343</v>
      </c>
      <c r="G1856" s="64">
        <v>-33</v>
      </c>
      <c r="K1856" s="826"/>
      <c r="L1856" s="830"/>
      <c r="M1856" s="826"/>
    </row>
    <row r="1857" spans="1:15" s="541" customFormat="1" x14ac:dyDescent="0.3">
      <c r="A1857" s="287" t="s">
        <v>2205</v>
      </c>
      <c r="B1857" s="69" t="s">
        <v>4264</v>
      </c>
      <c r="C1857" s="487">
        <f t="shared" si="32"/>
        <v>15</v>
      </c>
      <c r="D1857" s="69" t="s">
        <v>366</v>
      </c>
      <c r="E1857" s="69" t="s">
        <v>5682</v>
      </c>
      <c r="F1857" s="69" t="s">
        <v>2343</v>
      </c>
      <c r="G1857" s="64">
        <v>-33</v>
      </c>
      <c r="K1857" s="2"/>
      <c r="L1857" s="827"/>
      <c r="M1857" s="826"/>
    </row>
    <row r="1858" spans="1:15" s="541" customFormat="1" x14ac:dyDescent="0.3">
      <c r="A1858" s="287" t="s">
        <v>2205</v>
      </c>
      <c r="B1858" s="69" t="s">
        <v>4264</v>
      </c>
      <c r="C1858" s="487">
        <f t="shared" si="32"/>
        <v>16</v>
      </c>
      <c r="D1858" s="69" t="s">
        <v>4277</v>
      </c>
      <c r="E1858" s="69" t="s">
        <v>5682</v>
      </c>
      <c r="F1858" s="69" t="s">
        <v>2343</v>
      </c>
      <c r="G1858" s="64">
        <v>-33</v>
      </c>
      <c r="K1858" s="826"/>
      <c r="L1858" s="830"/>
      <c r="M1858" s="826"/>
    </row>
    <row r="1859" spans="1:15" s="420" customFormat="1" x14ac:dyDescent="0.3">
      <c r="A1859" s="369" t="s">
        <v>2205</v>
      </c>
      <c r="B1859" s="70" t="s">
        <v>4264</v>
      </c>
      <c r="C1859" s="487">
        <f t="shared" si="32"/>
        <v>17</v>
      </c>
      <c r="D1859" s="70" t="s">
        <v>4278</v>
      </c>
      <c r="E1859" s="70" t="s">
        <v>5682</v>
      </c>
      <c r="F1859" s="70" t="s">
        <v>2343</v>
      </c>
      <c r="G1859" s="65">
        <v>-33</v>
      </c>
      <c r="K1859" s="826"/>
      <c r="L1859" s="878"/>
      <c r="M1859" s="826"/>
    </row>
    <row r="1860" spans="1:15" s="538" customFormat="1" x14ac:dyDescent="0.3">
      <c r="A1860" s="287" t="s">
        <v>6213</v>
      </c>
      <c r="B1860" s="69" t="s">
        <v>3373</v>
      </c>
      <c r="C1860" s="487">
        <f t="shared" ref="C1860:C1923" si="33">C1859+1</f>
        <v>18</v>
      </c>
      <c r="D1860" s="69" t="s">
        <v>367</v>
      </c>
      <c r="E1860" s="69" t="s">
        <v>3894</v>
      </c>
      <c r="F1860" s="290" t="s">
        <v>2343</v>
      </c>
      <c r="G1860" s="65">
        <v>-33</v>
      </c>
      <c r="K1860" s="829"/>
      <c r="L1860" s="830"/>
      <c r="M1860" s="826"/>
    </row>
    <row r="1861" spans="1:15" x14ac:dyDescent="0.3">
      <c r="A1861" s="287" t="s">
        <v>6213</v>
      </c>
      <c r="B1861" s="69" t="s">
        <v>3373</v>
      </c>
      <c r="C1861" s="487">
        <f t="shared" si="33"/>
        <v>19</v>
      </c>
      <c r="D1861" s="69" t="s">
        <v>368</v>
      </c>
      <c r="E1861" s="69" t="s">
        <v>3894</v>
      </c>
      <c r="F1861" s="290" t="s">
        <v>2343</v>
      </c>
      <c r="G1861" s="65">
        <v>-33</v>
      </c>
      <c r="K1861" s="829"/>
      <c r="L1861" s="830"/>
      <c r="M1861" s="826"/>
    </row>
    <row r="1862" spans="1:15" x14ac:dyDescent="0.3">
      <c r="A1862" s="287" t="s">
        <v>6261</v>
      </c>
      <c r="B1862" s="69" t="s">
        <v>3410</v>
      </c>
      <c r="C1862" s="487">
        <f t="shared" si="33"/>
        <v>20</v>
      </c>
      <c r="D1862" s="69" t="s">
        <v>369</v>
      </c>
      <c r="E1862" s="69" t="s">
        <v>3894</v>
      </c>
      <c r="F1862" s="66" t="s">
        <v>2343</v>
      </c>
      <c r="G1862" s="66">
        <v>-33</v>
      </c>
      <c r="K1862" s="829"/>
      <c r="L1862" s="830"/>
      <c r="M1862" s="826"/>
    </row>
    <row r="1863" spans="1:15" s="420" customFormat="1" x14ac:dyDescent="0.3">
      <c r="A1863" s="287" t="s">
        <v>3462</v>
      </c>
      <c r="B1863" s="69" t="s">
        <v>3494</v>
      </c>
      <c r="C1863" s="487">
        <f t="shared" si="33"/>
        <v>21</v>
      </c>
      <c r="D1863" s="371" t="s">
        <v>559</v>
      </c>
      <c r="E1863" s="375" t="s">
        <v>4695</v>
      </c>
      <c r="F1863" s="70" t="s">
        <v>2343</v>
      </c>
      <c r="G1863" s="65">
        <v>-33</v>
      </c>
      <c r="K1863" s="829"/>
      <c r="L1863" s="830"/>
      <c r="M1863" s="826"/>
    </row>
    <row r="1864" spans="1:15" x14ac:dyDescent="0.3">
      <c r="A1864" s="287" t="s">
        <v>3672</v>
      </c>
      <c r="B1864" s="69" t="s">
        <v>3756</v>
      </c>
      <c r="C1864" s="487">
        <f t="shared" si="33"/>
        <v>22</v>
      </c>
      <c r="D1864" s="297" t="s">
        <v>370</v>
      </c>
      <c r="E1864" s="69" t="s">
        <v>5682</v>
      </c>
      <c r="F1864" s="69" t="s">
        <v>2343</v>
      </c>
      <c r="G1864" s="64">
        <v>-33</v>
      </c>
      <c r="K1864" s="829"/>
      <c r="L1864" s="830"/>
      <c r="M1864" s="826"/>
    </row>
    <row r="1865" spans="1:15" x14ac:dyDescent="0.3">
      <c r="A1865" s="369" t="s">
        <v>5182</v>
      </c>
      <c r="B1865" s="70" t="s">
        <v>5181</v>
      </c>
      <c r="C1865" s="487">
        <f t="shared" si="33"/>
        <v>23</v>
      </c>
      <c r="D1865" s="70" t="s">
        <v>3882</v>
      </c>
      <c r="E1865" s="70" t="s">
        <v>3894</v>
      </c>
      <c r="F1865" s="70" t="s">
        <v>5865</v>
      </c>
      <c r="G1865" s="67">
        <v>-33</v>
      </c>
      <c r="K1865" s="829"/>
      <c r="L1865" s="830"/>
      <c r="M1865" s="826"/>
    </row>
    <row r="1866" spans="1:15" s="191" customFormat="1" x14ac:dyDescent="0.3">
      <c r="A1866" s="69" t="s">
        <v>6601</v>
      </c>
      <c r="B1866" s="69" t="s">
        <v>6602</v>
      </c>
      <c r="C1866" s="487">
        <f t="shared" si="33"/>
        <v>24</v>
      </c>
      <c r="D1866" s="69" t="s">
        <v>6613</v>
      </c>
      <c r="E1866" s="69" t="s">
        <v>5682</v>
      </c>
      <c r="F1866" s="69" t="s">
        <v>6387</v>
      </c>
      <c r="G1866" s="69">
        <v>-33</v>
      </c>
      <c r="H1866" s="191">
        <v>24</v>
      </c>
      <c r="K1866" s="829"/>
      <c r="L1866" s="830"/>
      <c r="M1866" s="826"/>
      <c r="N1866" s="818"/>
      <c r="O1866" s="818"/>
    </row>
    <row r="1867" spans="1:15" x14ac:dyDescent="0.3">
      <c r="A1867" s="202" t="s">
        <v>5983</v>
      </c>
      <c r="B1867" s="211" t="s">
        <v>5982</v>
      </c>
      <c r="C1867" s="525">
        <v>1</v>
      </c>
      <c r="D1867" s="211" t="s">
        <v>1242</v>
      </c>
      <c r="E1867" s="213" t="s">
        <v>4695</v>
      </c>
      <c r="F1867" s="18" t="s">
        <v>2343</v>
      </c>
      <c r="G1867" s="15">
        <v>-37</v>
      </c>
      <c r="K1867" s="826"/>
      <c r="L1867" s="830"/>
      <c r="M1867" s="826"/>
    </row>
    <row r="1868" spans="1:15" x14ac:dyDescent="0.3">
      <c r="A1868" s="202" t="s">
        <v>5983</v>
      </c>
      <c r="B1868" s="211" t="s">
        <v>5982</v>
      </c>
      <c r="C1868" s="525">
        <f t="shared" si="33"/>
        <v>2</v>
      </c>
      <c r="D1868" s="211" t="s">
        <v>1243</v>
      </c>
      <c r="E1868" s="213" t="s">
        <v>4695</v>
      </c>
      <c r="F1868" s="18" t="s">
        <v>2343</v>
      </c>
      <c r="G1868" s="15">
        <v>-37</v>
      </c>
      <c r="K1868" s="826"/>
      <c r="L1868" s="826"/>
      <c r="M1868" s="826"/>
    </row>
    <row r="1869" spans="1:15" s="420" customFormat="1" x14ac:dyDescent="0.3">
      <c r="A1869" s="201" t="s">
        <v>5737</v>
      </c>
      <c r="B1869" s="149" t="s">
        <v>5736</v>
      </c>
      <c r="C1869" s="525">
        <f t="shared" si="33"/>
        <v>3</v>
      </c>
      <c r="D1869" s="149" t="s">
        <v>1265</v>
      </c>
      <c r="E1869" s="149" t="s">
        <v>3894</v>
      </c>
      <c r="F1869" s="18" t="s">
        <v>2343</v>
      </c>
      <c r="G1869" s="151">
        <v>-37</v>
      </c>
      <c r="K1869" s="826"/>
      <c r="L1869" s="826"/>
      <c r="M1869" s="826"/>
    </row>
    <row r="1870" spans="1:15" s="420" customFormat="1" x14ac:dyDescent="0.3">
      <c r="A1870" s="201" t="s">
        <v>5873</v>
      </c>
      <c r="B1870" s="149" t="s">
        <v>5872</v>
      </c>
      <c r="C1870" s="525">
        <f t="shared" si="33"/>
        <v>4</v>
      </c>
      <c r="D1870" s="149" t="s">
        <v>437</v>
      </c>
      <c r="E1870" s="149" t="s">
        <v>5682</v>
      </c>
      <c r="F1870" s="149" t="s">
        <v>5865</v>
      </c>
      <c r="G1870" s="151">
        <v>-37</v>
      </c>
      <c r="K1870" s="826"/>
      <c r="L1870" s="826"/>
      <c r="M1870" s="826"/>
    </row>
    <row r="1871" spans="1:15" x14ac:dyDescent="0.3">
      <c r="A1871" s="206" t="s">
        <v>4952</v>
      </c>
      <c r="B1871" s="213" t="s">
        <v>4887</v>
      </c>
      <c r="C1871" s="525">
        <f t="shared" si="33"/>
        <v>5</v>
      </c>
      <c r="D1871" s="213" t="s">
        <v>4871</v>
      </c>
      <c r="E1871" s="213" t="s">
        <v>5682</v>
      </c>
      <c r="F1871" s="18" t="s">
        <v>47</v>
      </c>
      <c r="G1871" s="36">
        <v>-37</v>
      </c>
      <c r="K1871" s="840"/>
      <c r="L1871" s="840"/>
      <c r="M1871" s="826"/>
    </row>
    <row r="1872" spans="1:15" s="538" customFormat="1" x14ac:dyDescent="0.3">
      <c r="A1872" s="202" t="s">
        <v>5214</v>
      </c>
      <c r="B1872" s="211" t="s">
        <v>5213</v>
      </c>
      <c r="C1872" s="525">
        <f t="shared" si="33"/>
        <v>6</v>
      </c>
      <c r="D1872" s="7" t="s">
        <v>5233</v>
      </c>
      <c r="E1872" s="7" t="s">
        <v>5682</v>
      </c>
      <c r="F1872" s="18" t="s">
        <v>2343</v>
      </c>
      <c r="G1872" s="15">
        <v>-37</v>
      </c>
      <c r="K1872" s="838"/>
      <c r="L1872" s="839"/>
      <c r="M1872" s="826"/>
    </row>
    <row r="1873" spans="1:13" s="420" customFormat="1" x14ac:dyDescent="0.3">
      <c r="A1873" s="202" t="s">
        <v>2205</v>
      </c>
      <c r="B1873" s="211" t="s">
        <v>4264</v>
      </c>
      <c r="C1873" s="525">
        <f t="shared" si="33"/>
        <v>7</v>
      </c>
      <c r="D1873" s="211" t="s">
        <v>4273</v>
      </c>
      <c r="E1873" s="211" t="s">
        <v>5682</v>
      </c>
      <c r="F1873" s="211" t="s">
        <v>2343</v>
      </c>
      <c r="G1873" s="15">
        <v>-37</v>
      </c>
      <c r="K1873" s="840"/>
      <c r="L1873" s="840"/>
      <c r="M1873" s="826"/>
    </row>
    <row r="1874" spans="1:13" s="420" customFormat="1" x14ac:dyDescent="0.3">
      <c r="A1874" s="202" t="s">
        <v>2205</v>
      </c>
      <c r="B1874" s="211" t="s">
        <v>4264</v>
      </c>
      <c r="C1874" s="525">
        <f t="shared" si="33"/>
        <v>8</v>
      </c>
      <c r="D1874" s="211" t="s">
        <v>361</v>
      </c>
      <c r="E1874" s="211" t="s">
        <v>5682</v>
      </c>
      <c r="F1874" s="211" t="s">
        <v>2343</v>
      </c>
      <c r="G1874" s="15">
        <v>-37</v>
      </c>
      <c r="K1874" s="840"/>
      <c r="L1874" s="838"/>
      <c r="M1874" s="826"/>
    </row>
    <row r="1875" spans="1:13" s="538" customFormat="1" x14ac:dyDescent="0.3">
      <c r="A1875" s="202" t="s">
        <v>6198</v>
      </c>
      <c r="B1875" s="211" t="s">
        <v>4312</v>
      </c>
      <c r="C1875" s="525">
        <f t="shared" si="33"/>
        <v>9</v>
      </c>
      <c r="D1875" s="211" t="s">
        <v>6717</v>
      </c>
      <c r="E1875" s="211" t="s">
        <v>3894</v>
      </c>
      <c r="F1875" s="211" t="s">
        <v>2343</v>
      </c>
      <c r="G1875" s="476">
        <v>-37</v>
      </c>
      <c r="K1875" s="840"/>
      <c r="L1875" s="838"/>
      <c r="M1875" s="826"/>
    </row>
    <row r="1876" spans="1:13" s="420" customFormat="1" x14ac:dyDescent="0.3">
      <c r="A1876" s="202" t="s">
        <v>6213</v>
      </c>
      <c r="B1876" s="211" t="s">
        <v>3373</v>
      </c>
      <c r="C1876" s="525">
        <f t="shared" si="33"/>
        <v>10</v>
      </c>
      <c r="D1876" s="211" t="s">
        <v>362</v>
      </c>
      <c r="E1876" s="211" t="s">
        <v>3894</v>
      </c>
      <c r="F1876" s="318" t="s">
        <v>2343</v>
      </c>
      <c r="G1876" s="151">
        <v>-37</v>
      </c>
      <c r="K1876" s="840"/>
      <c r="L1876" s="838"/>
      <c r="M1876" s="826"/>
    </row>
    <row r="1877" spans="1:13" s="420" customFormat="1" x14ac:dyDescent="0.3">
      <c r="A1877" s="202" t="s">
        <v>6327</v>
      </c>
      <c r="B1877" s="211" t="s">
        <v>3418</v>
      </c>
      <c r="C1877" s="525">
        <f t="shared" si="33"/>
        <v>11</v>
      </c>
      <c r="D1877" s="211" t="s">
        <v>537</v>
      </c>
      <c r="E1877" s="211" t="s">
        <v>5682</v>
      </c>
      <c r="F1877" s="18" t="s">
        <v>2343</v>
      </c>
      <c r="G1877" s="18">
        <v>-37</v>
      </c>
      <c r="H1877" s="420">
        <v>11</v>
      </c>
      <c r="K1877" s="840"/>
      <c r="L1877" s="838"/>
      <c r="M1877" s="826"/>
    </row>
    <row r="1878" spans="1:13" s="420" customFormat="1" x14ac:dyDescent="0.3">
      <c r="A1878" s="287" t="s">
        <v>5873</v>
      </c>
      <c r="B1878" s="69" t="s">
        <v>5872</v>
      </c>
      <c r="C1878" s="487">
        <v>1</v>
      </c>
      <c r="D1878" s="69" t="s">
        <v>438</v>
      </c>
      <c r="E1878" s="69" t="s">
        <v>5682</v>
      </c>
      <c r="F1878" s="69" t="s">
        <v>5865</v>
      </c>
      <c r="G1878" s="64">
        <v>-41</v>
      </c>
      <c r="K1878" s="840"/>
      <c r="L1878" s="837"/>
      <c r="M1878" s="2"/>
    </row>
    <row r="1879" spans="1:13" s="420" customFormat="1" x14ac:dyDescent="0.3">
      <c r="A1879" s="287" t="s">
        <v>5976</v>
      </c>
      <c r="B1879" s="69" t="s">
        <v>5975</v>
      </c>
      <c r="C1879" s="487">
        <f t="shared" si="33"/>
        <v>2</v>
      </c>
      <c r="D1879" s="69" t="s">
        <v>5967</v>
      </c>
      <c r="E1879" s="69" t="s">
        <v>3894</v>
      </c>
      <c r="F1879" s="66" t="s">
        <v>2343</v>
      </c>
      <c r="G1879" s="66">
        <v>-41</v>
      </c>
      <c r="K1879" s="840"/>
      <c r="L1879" s="839"/>
      <c r="M1879" s="826"/>
    </row>
    <row r="1880" spans="1:13" s="420" customFormat="1" x14ac:dyDescent="0.3">
      <c r="A1880" s="62" t="s">
        <v>4892</v>
      </c>
      <c r="B1880" s="375" t="s">
        <v>5564</v>
      </c>
      <c r="C1880" s="487">
        <f t="shared" si="33"/>
        <v>3</v>
      </c>
      <c r="D1880" s="375" t="s">
        <v>5583</v>
      </c>
      <c r="E1880" s="375" t="s">
        <v>5682</v>
      </c>
      <c r="F1880" s="66" t="s">
        <v>2343</v>
      </c>
      <c r="G1880" s="66">
        <v>-41</v>
      </c>
      <c r="K1880" s="840"/>
      <c r="L1880" s="839"/>
      <c r="M1880" s="826"/>
    </row>
    <row r="1881" spans="1:13" x14ac:dyDescent="0.3">
      <c r="A1881" s="369" t="s">
        <v>2205</v>
      </c>
      <c r="B1881" s="70" t="s">
        <v>4264</v>
      </c>
      <c r="C1881" s="487">
        <f t="shared" si="33"/>
        <v>4</v>
      </c>
      <c r="D1881" s="70" t="s">
        <v>4284</v>
      </c>
      <c r="E1881" s="70" t="s">
        <v>5682</v>
      </c>
      <c r="F1881" s="70" t="s">
        <v>2343</v>
      </c>
      <c r="G1881" s="65">
        <v>-41</v>
      </c>
      <c r="K1881" s="840"/>
      <c r="L1881" s="839"/>
      <c r="M1881" s="826"/>
    </row>
    <row r="1882" spans="1:13" x14ac:dyDescent="0.3">
      <c r="A1882" s="287" t="s">
        <v>3461</v>
      </c>
      <c r="B1882" s="69" t="s">
        <v>3490</v>
      </c>
      <c r="C1882" s="487">
        <f t="shared" si="33"/>
        <v>5</v>
      </c>
      <c r="D1882" s="69" t="s">
        <v>558</v>
      </c>
      <c r="E1882" s="69" t="s">
        <v>3894</v>
      </c>
      <c r="F1882" s="69" t="s">
        <v>2343</v>
      </c>
      <c r="G1882" s="64">
        <v>-41</v>
      </c>
      <c r="K1882" s="840"/>
      <c r="L1882" s="839"/>
    </row>
    <row r="1883" spans="1:13" x14ac:dyDescent="0.3">
      <c r="A1883" s="287" t="s">
        <v>3544</v>
      </c>
      <c r="B1883" s="69" t="s">
        <v>3593</v>
      </c>
      <c r="C1883" s="487">
        <f t="shared" si="33"/>
        <v>6</v>
      </c>
      <c r="D1883" s="69" t="s">
        <v>1180</v>
      </c>
      <c r="E1883" s="69" t="s">
        <v>3894</v>
      </c>
      <c r="F1883" s="69" t="s">
        <v>2343</v>
      </c>
      <c r="G1883" s="66">
        <v>-41</v>
      </c>
      <c r="H1883" s="273">
        <v>6</v>
      </c>
      <c r="K1883" s="840"/>
      <c r="L1883" s="839"/>
      <c r="M1883" s="826"/>
    </row>
    <row r="1884" spans="1:13" x14ac:dyDescent="0.3">
      <c r="A1884" s="201" t="s">
        <v>5856</v>
      </c>
      <c r="B1884" s="333" t="s">
        <v>5855</v>
      </c>
      <c r="C1884" s="525">
        <v>1</v>
      </c>
      <c r="D1884" s="211" t="s">
        <v>712</v>
      </c>
      <c r="E1884" s="211" t="s">
        <v>5682</v>
      </c>
      <c r="F1884" s="18" t="s">
        <v>2343</v>
      </c>
      <c r="G1884" s="18">
        <v>-45</v>
      </c>
      <c r="K1884" s="838"/>
      <c r="L1884" s="839"/>
      <c r="M1884" s="826"/>
    </row>
    <row r="1885" spans="1:13" x14ac:dyDescent="0.3">
      <c r="A1885" s="202" t="s">
        <v>5856</v>
      </c>
      <c r="B1885" s="299" t="s">
        <v>5855</v>
      </c>
      <c r="C1885" s="525">
        <f t="shared" si="33"/>
        <v>2</v>
      </c>
      <c r="D1885" s="149" t="s">
        <v>725</v>
      </c>
      <c r="E1885" s="149" t="s">
        <v>5682</v>
      </c>
      <c r="F1885" s="197" t="s">
        <v>2343</v>
      </c>
      <c r="G1885" s="197">
        <v>-45</v>
      </c>
      <c r="K1885" s="838"/>
      <c r="L1885" s="839"/>
      <c r="M1885" s="826"/>
    </row>
    <row r="1886" spans="1:13" x14ac:dyDescent="0.3">
      <c r="A1886" s="202" t="s">
        <v>5856</v>
      </c>
      <c r="B1886" s="299" t="s">
        <v>5855</v>
      </c>
      <c r="C1886" s="525">
        <f t="shared" si="33"/>
        <v>3</v>
      </c>
      <c r="D1886" s="149" t="s">
        <v>727</v>
      </c>
      <c r="E1886" s="149" t="s">
        <v>5682</v>
      </c>
      <c r="F1886" s="197" t="s">
        <v>2343</v>
      </c>
      <c r="G1886" s="197">
        <v>-45</v>
      </c>
      <c r="K1886" s="838"/>
      <c r="L1886" s="839"/>
      <c r="M1886" s="826"/>
    </row>
    <row r="1887" spans="1:13" x14ac:dyDescent="0.3">
      <c r="A1887" s="202" t="s">
        <v>5978</v>
      </c>
      <c r="B1887" s="211" t="s">
        <v>5977</v>
      </c>
      <c r="C1887" s="525">
        <f t="shared" si="33"/>
        <v>4</v>
      </c>
      <c r="D1887" s="211" t="s">
        <v>780</v>
      </c>
      <c r="E1887" s="299" t="s">
        <v>3894</v>
      </c>
      <c r="F1887" s="318" t="s">
        <v>2343</v>
      </c>
      <c r="G1887" s="149">
        <v>-45</v>
      </c>
      <c r="K1887" s="838"/>
      <c r="L1887" s="839"/>
      <c r="M1887" s="826"/>
    </row>
    <row r="1888" spans="1:13" x14ac:dyDescent="0.3">
      <c r="A1888" s="202" t="s">
        <v>5978</v>
      </c>
      <c r="B1888" s="211" t="s">
        <v>5977</v>
      </c>
      <c r="C1888" s="525">
        <f t="shared" si="33"/>
        <v>5</v>
      </c>
      <c r="D1888" s="211" t="s">
        <v>782</v>
      </c>
      <c r="E1888" s="299" t="s">
        <v>3894</v>
      </c>
      <c r="F1888" s="318" t="s">
        <v>2343</v>
      </c>
      <c r="G1888" s="149">
        <v>-45</v>
      </c>
      <c r="K1888" s="840"/>
      <c r="L1888" s="839"/>
      <c r="M1888" s="826"/>
    </row>
    <row r="1889" spans="1:13" x14ac:dyDescent="0.3">
      <c r="A1889" s="202" t="s">
        <v>4810</v>
      </c>
      <c r="B1889" s="211" t="s">
        <v>4809</v>
      </c>
      <c r="C1889" s="525">
        <f t="shared" si="33"/>
        <v>6</v>
      </c>
      <c r="D1889" s="211" t="s">
        <v>358</v>
      </c>
      <c r="E1889" s="211" t="s">
        <v>3894</v>
      </c>
      <c r="F1889" s="18" t="s">
        <v>2343</v>
      </c>
      <c r="G1889" s="211">
        <v>-45</v>
      </c>
      <c r="K1889" s="840"/>
      <c r="L1889" s="839"/>
    </row>
    <row r="1890" spans="1:13" x14ac:dyDescent="0.3">
      <c r="A1890" s="205" t="s">
        <v>4952</v>
      </c>
      <c r="B1890" s="212" t="s">
        <v>4887</v>
      </c>
      <c r="C1890" s="525">
        <f t="shared" si="33"/>
        <v>7</v>
      </c>
      <c r="D1890" s="212" t="s">
        <v>4872</v>
      </c>
      <c r="E1890" s="212" t="s">
        <v>5682</v>
      </c>
      <c r="F1890" s="18" t="s">
        <v>47</v>
      </c>
      <c r="G1890" s="139">
        <v>-45</v>
      </c>
      <c r="K1890" s="840"/>
      <c r="L1890" s="840"/>
    </row>
    <row r="1891" spans="1:13" x14ac:dyDescent="0.3">
      <c r="A1891" s="201" t="s">
        <v>5214</v>
      </c>
      <c r="B1891" s="149" t="s">
        <v>5213</v>
      </c>
      <c r="C1891" s="525">
        <f t="shared" si="33"/>
        <v>8</v>
      </c>
      <c r="D1891" s="195" t="s">
        <v>5227</v>
      </c>
      <c r="E1891" s="195" t="s">
        <v>5682</v>
      </c>
      <c r="F1891" s="197" t="s">
        <v>2343</v>
      </c>
      <c r="G1891" s="151">
        <v>-45</v>
      </c>
      <c r="K1891" s="838"/>
      <c r="L1891" s="839"/>
      <c r="M1891" s="826"/>
    </row>
    <row r="1892" spans="1:13" s="420" customFormat="1" x14ac:dyDescent="0.3">
      <c r="A1892" s="202" t="s">
        <v>6149</v>
      </c>
      <c r="B1892" s="211" t="s">
        <v>6148</v>
      </c>
      <c r="C1892" s="525">
        <f t="shared" si="33"/>
        <v>9</v>
      </c>
      <c r="D1892" s="211" t="s">
        <v>382</v>
      </c>
      <c r="E1892" s="211" t="s">
        <v>5682</v>
      </c>
      <c r="F1892" s="18" t="s">
        <v>2343</v>
      </c>
      <c r="G1892" s="15">
        <v>-45</v>
      </c>
      <c r="K1892" s="838"/>
      <c r="L1892" s="839"/>
      <c r="M1892" s="2"/>
    </row>
    <row r="1893" spans="1:13" s="420" customFormat="1" x14ac:dyDescent="0.3">
      <c r="A1893" s="308" t="s">
        <v>3265</v>
      </c>
      <c r="B1893" s="149" t="s">
        <v>3264</v>
      </c>
      <c r="C1893" s="525">
        <f t="shared" si="33"/>
        <v>10</v>
      </c>
      <c r="D1893" s="149" t="s">
        <v>975</v>
      </c>
      <c r="E1893" s="149" t="s">
        <v>3894</v>
      </c>
      <c r="F1893" s="18" t="s">
        <v>2343</v>
      </c>
      <c r="G1893" s="15">
        <v>-45</v>
      </c>
      <c r="K1893" s="838"/>
      <c r="L1893" s="840"/>
      <c r="M1893" s="2"/>
    </row>
    <row r="1894" spans="1:13" x14ac:dyDescent="0.3">
      <c r="A1894" s="202" t="s">
        <v>2205</v>
      </c>
      <c r="B1894" s="211" t="s">
        <v>4264</v>
      </c>
      <c r="C1894" s="525">
        <f t="shared" si="33"/>
        <v>11</v>
      </c>
      <c r="D1894" s="211" t="s">
        <v>4274</v>
      </c>
      <c r="E1894" s="211" t="s">
        <v>5682</v>
      </c>
      <c r="F1894" s="211" t="s">
        <v>2343</v>
      </c>
      <c r="G1894" s="15">
        <v>-45</v>
      </c>
      <c r="K1894" s="826"/>
      <c r="L1894" s="830"/>
    </row>
    <row r="1895" spans="1:13" x14ac:dyDescent="0.3">
      <c r="A1895" s="202" t="s">
        <v>2205</v>
      </c>
      <c r="B1895" s="211" t="s">
        <v>4264</v>
      </c>
      <c r="C1895" s="525">
        <f t="shared" si="33"/>
        <v>12</v>
      </c>
      <c r="D1895" s="211" t="s">
        <v>4283</v>
      </c>
      <c r="E1895" s="211" t="s">
        <v>5682</v>
      </c>
      <c r="F1895" s="211" t="s">
        <v>2343</v>
      </c>
      <c r="G1895" s="15">
        <v>-45</v>
      </c>
      <c r="K1895" s="826"/>
      <c r="L1895" s="830"/>
    </row>
    <row r="1896" spans="1:13" s="420" customFormat="1" x14ac:dyDescent="0.3">
      <c r="A1896" s="201" t="s">
        <v>54</v>
      </c>
      <c r="B1896" s="333" t="s">
        <v>4376</v>
      </c>
      <c r="C1896" s="525">
        <f t="shared" si="33"/>
        <v>13</v>
      </c>
      <c r="D1896" s="211" t="s">
        <v>1102</v>
      </c>
      <c r="E1896" s="211" t="s">
        <v>3894</v>
      </c>
      <c r="F1896" s="211" t="s">
        <v>2343</v>
      </c>
      <c r="G1896" s="15">
        <v>-45</v>
      </c>
      <c r="K1896" s="826"/>
      <c r="L1896" s="830"/>
      <c r="M1896" s="826"/>
    </row>
    <row r="1897" spans="1:13" s="420" customFormat="1" x14ac:dyDescent="0.3">
      <c r="A1897" s="201" t="s">
        <v>6213</v>
      </c>
      <c r="B1897" s="149" t="s">
        <v>3373</v>
      </c>
      <c r="C1897" s="525">
        <f t="shared" si="33"/>
        <v>14</v>
      </c>
      <c r="D1897" s="149" t="s">
        <v>359</v>
      </c>
      <c r="E1897" s="149" t="s">
        <v>3894</v>
      </c>
      <c r="F1897" s="318" t="s">
        <v>2343</v>
      </c>
      <c r="G1897" s="151">
        <v>-45</v>
      </c>
      <c r="K1897" s="829"/>
      <c r="L1897" s="830"/>
      <c r="M1897" s="826"/>
    </row>
    <row r="1898" spans="1:13" x14ac:dyDescent="0.3">
      <c r="A1898" s="201" t="s">
        <v>3462</v>
      </c>
      <c r="B1898" s="149" t="s">
        <v>3494</v>
      </c>
      <c r="C1898" s="525">
        <f t="shared" si="33"/>
        <v>15</v>
      </c>
      <c r="D1898" s="149" t="s">
        <v>561</v>
      </c>
      <c r="E1898" s="212" t="s">
        <v>4695</v>
      </c>
      <c r="F1898" s="149" t="s">
        <v>2343</v>
      </c>
      <c r="G1898" s="151">
        <v>-45</v>
      </c>
      <c r="K1898" s="826"/>
      <c r="L1898" s="827"/>
    </row>
    <row r="1899" spans="1:13" s="420" customFormat="1" x14ac:dyDescent="0.3">
      <c r="A1899" s="202" t="s">
        <v>3644</v>
      </c>
      <c r="B1899" s="211" t="s">
        <v>3721</v>
      </c>
      <c r="C1899" s="525">
        <f t="shared" si="33"/>
        <v>16</v>
      </c>
      <c r="D1899" s="211" t="s">
        <v>1192</v>
      </c>
      <c r="E1899" s="211" t="s">
        <v>3894</v>
      </c>
      <c r="F1899" s="18" t="s">
        <v>2343</v>
      </c>
      <c r="G1899" s="18">
        <v>-45</v>
      </c>
      <c r="K1899" s="826"/>
      <c r="L1899" s="830"/>
      <c r="M1899" s="826"/>
    </row>
    <row r="1900" spans="1:13" s="420" customFormat="1" x14ac:dyDescent="0.3">
      <c r="A1900" s="201" t="s">
        <v>3674</v>
      </c>
      <c r="B1900" s="149" t="s">
        <v>3777</v>
      </c>
      <c r="C1900" s="525">
        <f t="shared" si="33"/>
        <v>17</v>
      </c>
      <c r="D1900" s="149" t="s">
        <v>360</v>
      </c>
      <c r="E1900" s="149" t="s">
        <v>3894</v>
      </c>
      <c r="F1900" s="197" t="s">
        <v>2343</v>
      </c>
      <c r="G1900" s="151">
        <v>-45</v>
      </c>
      <c r="H1900" s="420">
        <v>17</v>
      </c>
      <c r="K1900" s="829"/>
      <c r="L1900" s="830"/>
      <c r="M1900" s="826"/>
    </row>
    <row r="1901" spans="1:13" x14ac:dyDescent="0.3">
      <c r="A1901" s="369" t="s">
        <v>5856</v>
      </c>
      <c r="B1901" s="370" t="s">
        <v>5855</v>
      </c>
      <c r="C1901" s="487">
        <v>1</v>
      </c>
      <c r="D1901" s="69" t="s">
        <v>707</v>
      </c>
      <c r="E1901" s="69" t="s">
        <v>5682</v>
      </c>
      <c r="F1901" s="66" t="s">
        <v>2343</v>
      </c>
      <c r="G1901" s="66">
        <v>-50</v>
      </c>
      <c r="K1901" s="829"/>
      <c r="L1901" s="830"/>
      <c r="M1901" s="826"/>
    </row>
    <row r="1902" spans="1:13" x14ac:dyDescent="0.3">
      <c r="A1902" s="287" t="s">
        <v>5856</v>
      </c>
      <c r="B1902" s="285" t="s">
        <v>5855</v>
      </c>
      <c r="C1902" s="487">
        <f t="shared" si="33"/>
        <v>2</v>
      </c>
      <c r="D1902" s="70" t="s">
        <v>713</v>
      </c>
      <c r="E1902" s="70" t="s">
        <v>5682</v>
      </c>
      <c r="F1902" s="67" t="s">
        <v>2343</v>
      </c>
      <c r="G1902" s="67">
        <v>-50</v>
      </c>
      <c r="K1902" s="829"/>
      <c r="L1902" s="830"/>
      <c r="M1902" s="826"/>
    </row>
    <row r="1903" spans="1:13" x14ac:dyDescent="0.3">
      <c r="A1903" s="287" t="s">
        <v>5856</v>
      </c>
      <c r="B1903" s="285" t="s">
        <v>5855</v>
      </c>
      <c r="C1903" s="487">
        <f t="shared" si="33"/>
        <v>3</v>
      </c>
      <c r="D1903" s="70" t="s">
        <v>721</v>
      </c>
      <c r="E1903" s="70" t="s">
        <v>5682</v>
      </c>
      <c r="F1903" s="67" t="s">
        <v>2343</v>
      </c>
      <c r="G1903" s="67">
        <v>-50</v>
      </c>
      <c r="K1903" s="826"/>
      <c r="L1903" s="830"/>
      <c r="M1903" s="826"/>
    </row>
    <row r="1904" spans="1:13" x14ac:dyDescent="0.3">
      <c r="A1904" s="287" t="s">
        <v>5976</v>
      </c>
      <c r="B1904" s="69" t="s">
        <v>5975</v>
      </c>
      <c r="C1904" s="487">
        <f t="shared" si="33"/>
        <v>4</v>
      </c>
      <c r="D1904" s="69" t="s">
        <v>5968</v>
      </c>
      <c r="E1904" s="69" t="s">
        <v>3894</v>
      </c>
      <c r="F1904" s="66" t="s">
        <v>2343</v>
      </c>
      <c r="G1904" s="66">
        <v>-50</v>
      </c>
      <c r="K1904" s="838"/>
      <c r="L1904" s="839"/>
      <c r="M1904" s="826"/>
    </row>
    <row r="1905" spans="1:15" x14ac:dyDescent="0.3">
      <c r="A1905" s="369" t="s">
        <v>4810</v>
      </c>
      <c r="B1905" s="70" t="s">
        <v>4809</v>
      </c>
      <c r="C1905" s="487">
        <f t="shared" si="33"/>
        <v>5</v>
      </c>
      <c r="D1905" s="70" t="s">
        <v>356</v>
      </c>
      <c r="E1905" s="70" t="s">
        <v>3894</v>
      </c>
      <c r="F1905" s="67" t="s">
        <v>2343</v>
      </c>
      <c r="G1905" s="70">
        <v>-50</v>
      </c>
      <c r="K1905" s="840"/>
      <c r="L1905" s="840"/>
      <c r="M1905" s="826"/>
    </row>
    <row r="1906" spans="1:15" x14ac:dyDescent="0.3">
      <c r="A1906" s="372" t="s">
        <v>4952</v>
      </c>
      <c r="B1906" s="375" t="s">
        <v>4887</v>
      </c>
      <c r="C1906" s="487">
        <f t="shared" si="33"/>
        <v>6</v>
      </c>
      <c r="D1906" s="375" t="s">
        <v>4873</v>
      </c>
      <c r="E1906" s="375" t="s">
        <v>5682</v>
      </c>
      <c r="F1906" s="66" t="s">
        <v>47</v>
      </c>
      <c r="G1906" s="60">
        <v>-50</v>
      </c>
      <c r="K1906" s="840"/>
      <c r="L1906" s="840"/>
      <c r="M1906" s="826"/>
    </row>
    <row r="1907" spans="1:15" s="420" customFormat="1" x14ac:dyDescent="0.3">
      <c r="A1907" s="389" t="s">
        <v>3265</v>
      </c>
      <c r="B1907" s="69" t="s">
        <v>3264</v>
      </c>
      <c r="C1907" s="487">
        <f t="shared" si="33"/>
        <v>7</v>
      </c>
      <c r="D1907" s="69" t="s">
        <v>381</v>
      </c>
      <c r="E1907" s="69" t="s">
        <v>3894</v>
      </c>
      <c r="F1907" s="66" t="s">
        <v>2343</v>
      </c>
      <c r="G1907" s="65">
        <v>-50</v>
      </c>
      <c r="K1907" s="838"/>
      <c r="L1907" s="839"/>
      <c r="M1907" s="2"/>
    </row>
    <row r="1908" spans="1:15" x14ac:dyDescent="0.3">
      <c r="A1908" s="287" t="s">
        <v>2205</v>
      </c>
      <c r="B1908" s="69" t="s">
        <v>4264</v>
      </c>
      <c r="C1908" s="487">
        <f t="shared" si="33"/>
        <v>8</v>
      </c>
      <c r="D1908" s="69" t="s">
        <v>4282</v>
      </c>
      <c r="E1908" s="69" t="s">
        <v>5682</v>
      </c>
      <c r="F1908" s="69" t="s">
        <v>2343</v>
      </c>
      <c r="G1908" s="64">
        <v>-50</v>
      </c>
      <c r="K1908" s="838"/>
      <c r="L1908" s="839"/>
    </row>
    <row r="1909" spans="1:15" x14ac:dyDescent="0.3">
      <c r="A1909" s="369" t="s">
        <v>2205</v>
      </c>
      <c r="B1909" s="70" t="s">
        <v>4264</v>
      </c>
      <c r="C1909" s="487">
        <f t="shared" si="33"/>
        <v>9</v>
      </c>
      <c r="D1909" s="70" t="s">
        <v>4285</v>
      </c>
      <c r="E1909" s="70" t="s">
        <v>5682</v>
      </c>
      <c r="F1909" s="70" t="s">
        <v>2343</v>
      </c>
      <c r="G1909" s="70">
        <v>-50</v>
      </c>
      <c r="K1909" s="826"/>
      <c r="L1909" s="826"/>
    </row>
    <row r="1910" spans="1:15" s="420" customFormat="1" x14ac:dyDescent="0.3">
      <c r="A1910" s="287" t="s">
        <v>3462</v>
      </c>
      <c r="B1910" s="69" t="s">
        <v>3494</v>
      </c>
      <c r="C1910" s="487">
        <f t="shared" si="33"/>
        <v>10</v>
      </c>
      <c r="D1910" s="69" t="s">
        <v>566</v>
      </c>
      <c r="E1910" s="54" t="s">
        <v>4695</v>
      </c>
      <c r="F1910" s="69" t="s">
        <v>2343</v>
      </c>
      <c r="G1910" s="64">
        <v>-50</v>
      </c>
      <c r="K1910" s="826"/>
      <c r="L1910" s="826"/>
      <c r="M1910" s="2"/>
    </row>
    <row r="1911" spans="1:15" x14ac:dyDescent="0.3">
      <c r="A1911" s="287" t="s">
        <v>3674</v>
      </c>
      <c r="B1911" s="69" t="s">
        <v>3777</v>
      </c>
      <c r="C1911" s="487">
        <f t="shared" si="33"/>
        <v>11</v>
      </c>
      <c r="D1911" s="69" t="s">
        <v>357</v>
      </c>
      <c r="E1911" s="69" t="s">
        <v>3894</v>
      </c>
      <c r="F1911" s="69" t="s">
        <v>2343</v>
      </c>
      <c r="G1911" s="64">
        <v>-50</v>
      </c>
      <c r="K1911" s="826"/>
      <c r="L1911" s="826"/>
    </row>
    <row r="1912" spans="1:15" s="191" customFormat="1" x14ac:dyDescent="0.3">
      <c r="A1912" s="69" t="s">
        <v>6601</v>
      </c>
      <c r="B1912" s="69" t="s">
        <v>6602</v>
      </c>
      <c r="C1912" s="487">
        <f t="shared" si="33"/>
        <v>12</v>
      </c>
      <c r="D1912" s="69" t="s">
        <v>6612</v>
      </c>
      <c r="E1912" s="69" t="s">
        <v>5682</v>
      </c>
      <c r="F1912" s="69" t="s">
        <v>6387</v>
      </c>
      <c r="G1912" s="69">
        <v>-50</v>
      </c>
      <c r="H1912" s="191">
        <v>12</v>
      </c>
      <c r="K1912" s="826"/>
      <c r="L1912" s="829"/>
      <c r="M1912" s="2"/>
      <c r="N1912" s="818"/>
      <c r="O1912" s="818"/>
    </row>
    <row r="1913" spans="1:15" x14ac:dyDescent="0.3">
      <c r="A1913" s="202" t="s">
        <v>5856</v>
      </c>
      <c r="B1913" s="299" t="s">
        <v>5855</v>
      </c>
      <c r="C1913" s="76">
        <v>1</v>
      </c>
      <c r="D1913" s="149" t="s">
        <v>733</v>
      </c>
      <c r="E1913" s="149" t="s">
        <v>5682</v>
      </c>
      <c r="F1913" s="197" t="s">
        <v>2343</v>
      </c>
      <c r="G1913" s="197">
        <v>-55</v>
      </c>
      <c r="K1913" s="826"/>
      <c r="L1913" s="829"/>
    </row>
    <row r="1914" spans="1:15" s="420" customFormat="1" x14ac:dyDescent="0.3">
      <c r="A1914" s="206" t="s">
        <v>4952</v>
      </c>
      <c r="B1914" s="213" t="s">
        <v>4887</v>
      </c>
      <c r="C1914" s="76">
        <f t="shared" si="33"/>
        <v>2</v>
      </c>
      <c r="D1914" s="213" t="s">
        <v>4874</v>
      </c>
      <c r="E1914" s="213" t="s">
        <v>5682</v>
      </c>
      <c r="F1914" s="18" t="s">
        <v>47</v>
      </c>
      <c r="G1914" s="36">
        <v>-55</v>
      </c>
      <c r="K1914" s="826"/>
      <c r="L1914" s="829"/>
      <c r="M1914" s="2"/>
    </row>
    <row r="1915" spans="1:15" x14ac:dyDescent="0.3">
      <c r="A1915" s="336" t="s">
        <v>3265</v>
      </c>
      <c r="B1915" s="211" t="s">
        <v>3264</v>
      </c>
      <c r="C1915" s="76">
        <f t="shared" si="33"/>
        <v>3</v>
      </c>
      <c r="D1915" s="211" t="s">
        <v>380</v>
      </c>
      <c r="E1915" s="211" t="s">
        <v>3894</v>
      </c>
      <c r="F1915" s="18" t="s">
        <v>2343</v>
      </c>
      <c r="G1915" s="151">
        <v>-55</v>
      </c>
      <c r="K1915" s="826"/>
      <c r="L1915" s="827"/>
    </row>
    <row r="1916" spans="1:15" x14ac:dyDescent="0.3">
      <c r="A1916" s="202" t="s">
        <v>2205</v>
      </c>
      <c r="B1916" s="211" t="s">
        <v>4264</v>
      </c>
      <c r="C1916" s="76">
        <f t="shared" si="33"/>
        <v>4</v>
      </c>
      <c r="D1916" s="211" t="s">
        <v>4276</v>
      </c>
      <c r="E1916" s="211" t="s">
        <v>5682</v>
      </c>
      <c r="F1916" s="211" t="s">
        <v>2343</v>
      </c>
      <c r="G1916" s="15">
        <v>-55</v>
      </c>
      <c r="K1916" s="826"/>
      <c r="L1916" s="830"/>
    </row>
    <row r="1917" spans="1:15" s="420" customFormat="1" x14ac:dyDescent="0.3">
      <c r="A1917" s="202" t="s">
        <v>6327</v>
      </c>
      <c r="B1917" s="211" t="s">
        <v>3418</v>
      </c>
      <c r="C1917" s="76">
        <f t="shared" si="33"/>
        <v>5</v>
      </c>
      <c r="D1917" s="211" t="s">
        <v>538</v>
      </c>
      <c r="E1917" s="211" t="s">
        <v>3894</v>
      </c>
      <c r="F1917" s="18" t="s">
        <v>2343</v>
      </c>
      <c r="G1917" s="15">
        <v>-55</v>
      </c>
      <c r="K1917" s="826"/>
      <c r="L1917" s="830"/>
      <c r="M1917" s="826"/>
    </row>
    <row r="1918" spans="1:15" x14ac:dyDescent="0.3">
      <c r="A1918" s="202" t="s">
        <v>3674</v>
      </c>
      <c r="B1918" s="211" t="s">
        <v>3777</v>
      </c>
      <c r="C1918" s="76">
        <f t="shared" si="33"/>
        <v>6</v>
      </c>
      <c r="D1918" s="211" t="s">
        <v>355</v>
      </c>
      <c r="E1918" s="211" t="s">
        <v>3894</v>
      </c>
      <c r="F1918" s="211" t="s">
        <v>2343</v>
      </c>
      <c r="G1918" s="15">
        <v>-55</v>
      </c>
      <c r="H1918" s="273">
        <v>6</v>
      </c>
      <c r="K1918" s="826"/>
      <c r="L1918" s="830"/>
      <c r="M1918" s="826"/>
    </row>
    <row r="1919" spans="1:15" x14ac:dyDescent="0.3">
      <c r="A1919" s="447" t="s">
        <v>3265</v>
      </c>
      <c r="B1919" s="448" t="s">
        <v>3264</v>
      </c>
      <c r="C1919" s="802">
        <v>1</v>
      </c>
      <c r="D1919" s="448" t="s">
        <v>383</v>
      </c>
      <c r="E1919" s="448" t="s">
        <v>3894</v>
      </c>
      <c r="F1919" s="449" t="s">
        <v>2343</v>
      </c>
      <c r="G1919" s="450" t="s">
        <v>1239</v>
      </c>
      <c r="K1919" s="829"/>
      <c r="L1919" s="830"/>
    </row>
    <row r="1920" spans="1:15" s="420" customFormat="1" x14ac:dyDescent="0.3">
      <c r="A1920" s="451" t="s">
        <v>2205</v>
      </c>
      <c r="B1920" s="448" t="s">
        <v>4264</v>
      </c>
      <c r="C1920" s="802">
        <f t="shared" si="33"/>
        <v>2</v>
      </c>
      <c r="D1920" s="448" t="s">
        <v>4281</v>
      </c>
      <c r="E1920" s="448" t="s">
        <v>5682</v>
      </c>
      <c r="F1920" s="448" t="s">
        <v>2343</v>
      </c>
      <c r="G1920" s="452" t="s">
        <v>1239</v>
      </c>
      <c r="K1920" s="829"/>
      <c r="L1920" s="830"/>
      <c r="M1920" s="2"/>
    </row>
    <row r="1921" spans="1:13" s="420" customFormat="1" x14ac:dyDescent="0.3">
      <c r="A1921" s="450" t="s">
        <v>6198</v>
      </c>
      <c r="B1921" s="453" t="s">
        <v>4312</v>
      </c>
      <c r="C1921" s="802">
        <f t="shared" si="33"/>
        <v>3</v>
      </c>
      <c r="D1921" s="453" t="s">
        <v>1044</v>
      </c>
      <c r="E1921" s="453" t="s">
        <v>3894</v>
      </c>
      <c r="F1921" s="453" t="s">
        <v>2343</v>
      </c>
      <c r="G1921" s="452" t="s">
        <v>1239</v>
      </c>
      <c r="H1921" s="420">
        <v>3</v>
      </c>
      <c r="K1921" s="829"/>
      <c r="L1921" s="830"/>
      <c r="M1921" s="826"/>
    </row>
    <row r="1922" spans="1:13" s="420" customFormat="1" x14ac:dyDescent="0.3">
      <c r="A1922" s="72" t="s">
        <v>4626</v>
      </c>
      <c r="B1922" s="244" t="s">
        <v>4716</v>
      </c>
      <c r="C1922" s="76">
        <v>1</v>
      </c>
      <c r="D1922" s="244" t="s">
        <v>4772</v>
      </c>
      <c r="E1922" s="244" t="s">
        <v>5853</v>
      </c>
      <c r="F1922" s="244" t="s">
        <v>5884</v>
      </c>
      <c r="G1922" s="378" t="s">
        <v>4773</v>
      </c>
      <c r="K1922" s="826"/>
      <c r="L1922" s="830"/>
      <c r="M1922" s="826"/>
    </row>
    <row r="1923" spans="1:13" s="420" customFormat="1" x14ac:dyDescent="0.3">
      <c r="A1923" s="239" t="s">
        <v>5935</v>
      </c>
      <c r="B1923" s="79" t="s">
        <v>5934</v>
      </c>
      <c r="C1923" s="76">
        <f t="shared" si="33"/>
        <v>2</v>
      </c>
      <c r="D1923" s="377" t="s">
        <v>5901</v>
      </c>
      <c r="E1923" s="377" t="s">
        <v>1257</v>
      </c>
      <c r="F1923" s="80" t="s">
        <v>2341</v>
      </c>
      <c r="G1923" s="352">
        <v>-36</v>
      </c>
      <c r="K1923" s="829"/>
      <c r="L1923" s="830"/>
      <c r="M1923" s="2"/>
    </row>
    <row r="1924" spans="1:13" s="420" customFormat="1" x14ac:dyDescent="0.3">
      <c r="A1924" s="239" t="s">
        <v>5935</v>
      </c>
      <c r="B1924" s="79" t="s">
        <v>5934</v>
      </c>
      <c r="C1924" s="76">
        <f t="shared" ref="C1924:C1987" si="34">C1923+1</f>
        <v>3</v>
      </c>
      <c r="D1924" s="377" t="s">
        <v>5902</v>
      </c>
      <c r="E1924" s="377" t="s">
        <v>1257</v>
      </c>
      <c r="F1924" s="80" t="s">
        <v>2341</v>
      </c>
      <c r="G1924" s="352">
        <v>-36</v>
      </c>
      <c r="K1924" s="826"/>
      <c r="L1924" s="826"/>
      <c r="M1924" s="826"/>
    </row>
    <row r="1925" spans="1:13" s="420" customFormat="1" x14ac:dyDescent="0.3">
      <c r="A1925" s="239" t="s">
        <v>5935</v>
      </c>
      <c r="B1925" s="79" t="s">
        <v>5934</v>
      </c>
      <c r="C1925" s="76">
        <f t="shared" si="34"/>
        <v>4</v>
      </c>
      <c r="D1925" s="377" t="s">
        <v>5903</v>
      </c>
      <c r="E1925" s="377" t="s">
        <v>1257</v>
      </c>
      <c r="F1925" s="80" t="s">
        <v>2341</v>
      </c>
      <c r="G1925" s="352">
        <v>-36</v>
      </c>
      <c r="K1925" s="840"/>
      <c r="L1925" s="840"/>
      <c r="M1925" s="2"/>
    </row>
    <row r="1926" spans="1:13" s="538" customFormat="1" x14ac:dyDescent="0.3">
      <c r="A1926" s="366" t="s">
        <v>4471</v>
      </c>
      <c r="B1926" s="367" t="s">
        <v>4480</v>
      </c>
      <c r="C1926" s="76">
        <f t="shared" si="34"/>
        <v>5</v>
      </c>
      <c r="D1926" s="79" t="s">
        <v>159</v>
      </c>
      <c r="E1926" s="79" t="s">
        <v>1257</v>
      </c>
      <c r="F1926" s="79" t="s">
        <v>5884</v>
      </c>
      <c r="G1926" s="350">
        <v>-36</v>
      </c>
      <c r="K1926" s="840"/>
      <c r="L1926" s="840"/>
      <c r="M1926" s="2"/>
    </row>
    <row r="1927" spans="1:13" s="420" customFormat="1" x14ac:dyDescent="0.3">
      <c r="A1927" s="72" t="s">
        <v>4451</v>
      </c>
      <c r="B1927" s="244" t="s">
        <v>4498</v>
      </c>
      <c r="C1927" s="76">
        <f t="shared" si="34"/>
        <v>6</v>
      </c>
      <c r="D1927" s="72" t="s">
        <v>4578</v>
      </c>
      <c r="E1927" s="72" t="s">
        <v>5853</v>
      </c>
      <c r="F1927" s="72" t="s">
        <v>5884</v>
      </c>
      <c r="G1927" s="72">
        <v>-36</v>
      </c>
      <c r="K1927" s="840"/>
      <c r="L1927" s="840"/>
      <c r="M1927" s="2"/>
    </row>
    <row r="1928" spans="1:13" s="420" customFormat="1" x14ac:dyDescent="0.3">
      <c r="A1928" s="72" t="s">
        <v>4658</v>
      </c>
      <c r="B1928" s="244" t="s">
        <v>5248</v>
      </c>
      <c r="C1928" s="76">
        <f t="shared" si="34"/>
        <v>7</v>
      </c>
      <c r="D1928" s="360" t="s">
        <v>5269</v>
      </c>
      <c r="E1928" s="348" t="s">
        <v>5853</v>
      </c>
      <c r="F1928" s="348" t="s">
        <v>5884</v>
      </c>
      <c r="G1928" s="349">
        <v>-36</v>
      </c>
      <c r="K1928" s="840"/>
      <c r="L1928" s="840"/>
      <c r="M1928" s="2"/>
    </row>
    <row r="1929" spans="1:13" s="420" customFormat="1" x14ac:dyDescent="0.3">
      <c r="A1929" s="72" t="s">
        <v>4661</v>
      </c>
      <c r="B1929" s="244" t="s">
        <v>5324</v>
      </c>
      <c r="C1929" s="76">
        <f t="shared" si="34"/>
        <v>8</v>
      </c>
      <c r="D1929" s="244" t="s">
        <v>5339</v>
      </c>
      <c r="E1929" s="244" t="s">
        <v>5853</v>
      </c>
      <c r="F1929" s="244" t="s">
        <v>5884</v>
      </c>
      <c r="G1929" s="72">
        <v>-36</v>
      </c>
      <c r="K1929" s="840"/>
      <c r="L1929" s="838"/>
      <c r="M1929" s="2"/>
    </row>
    <row r="1930" spans="1:13" s="538" customFormat="1" x14ac:dyDescent="0.3">
      <c r="A1930" s="73" t="s">
        <v>4812</v>
      </c>
      <c r="B1930" s="348" t="s">
        <v>5369</v>
      </c>
      <c r="C1930" s="76">
        <f t="shared" si="34"/>
        <v>9</v>
      </c>
      <c r="D1930" s="348" t="s">
        <v>5400</v>
      </c>
      <c r="E1930" s="348" t="s">
        <v>5853</v>
      </c>
      <c r="F1930" s="348" t="s">
        <v>5884</v>
      </c>
      <c r="G1930" s="349">
        <v>-36</v>
      </c>
      <c r="K1930" s="840"/>
      <c r="L1930" s="837"/>
      <c r="M1930" s="2"/>
    </row>
    <row r="1931" spans="1:13" s="420" customFormat="1" x14ac:dyDescent="0.3">
      <c r="A1931" s="72" t="s">
        <v>4812</v>
      </c>
      <c r="B1931" s="244" t="s">
        <v>5369</v>
      </c>
      <c r="C1931" s="76">
        <f t="shared" si="34"/>
        <v>10</v>
      </c>
      <c r="D1931" s="244" t="s">
        <v>5401</v>
      </c>
      <c r="E1931" s="244" t="s">
        <v>5853</v>
      </c>
      <c r="F1931" s="244" t="s">
        <v>5884</v>
      </c>
      <c r="G1931" s="346">
        <v>-36</v>
      </c>
      <c r="K1931" s="840"/>
      <c r="L1931" s="839"/>
      <c r="M1931" s="826"/>
    </row>
    <row r="1932" spans="1:13" s="420" customFormat="1" x14ac:dyDescent="0.3">
      <c r="A1932" s="351" t="s">
        <v>6331</v>
      </c>
      <c r="B1932" s="80" t="s">
        <v>6330</v>
      </c>
      <c r="C1932" s="76">
        <f t="shared" si="34"/>
        <v>11</v>
      </c>
      <c r="D1932" s="80" t="s">
        <v>1008</v>
      </c>
      <c r="E1932" s="80" t="s">
        <v>1257</v>
      </c>
      <c r="F1932" s="78" t="s">
        <v>2341</v>
      </c>
      <c r="G1932" s="352">
        <v>-36</v>
      </c>
      <c r="K1932" s="838"/>
      <c r="L1932" s="839"/>
      <c r="M1932" s="2"/>
    </row>
    <row r="1933" spans="1:13" s="420" customFormat="1" x14ac:dyDescent="0.3">
      <c r="A1933" s="239" t="s">
        <v>6331</v>
      </c>
      <c r="B1933" s="79" t="s">
        <v>6330</v>
      </c>
      <c r="C1933" s="76">
        <f t="shared" si="34"/>
        <v>12</v>
      </c>
      <c r="D1933" s="79" t="s">
        <v>1009</v>
      </c>
      <c r="E1933" s="79" t="s">
        <v>1257</v>
      </c>
      <c r="F1933" s="77" t="s">
        <v>2341</v>
      </c>
      <c r="G1933" s="350">
        <v>-36</v>
      </c>
      <c r="K1933" s="838"/>
      <c r="L1933" s="838"/>
      <c r="M1933" s="2"/>
    </row>
    <row r="1934" spans="1:13" s="538" customFormat="1" x14ac:dyDescent="0.3">
      <c r="A1934" s="239" t="s">
        <v>6209</v>
      </c>
      <c r="B1934" s="79" t="s">
        <v>3349</v>
      </c>
      <c r="C1934" s="76">
        <f t="shared" si="34"/>
        <v>13</v>
      </c>
      <c r="D1934" s="79" t="s">
        <v>514</v>
      </c>
      <c r="E1934" s="79" t="s">
        <v>1257</v>
      </c>
      <c r="F1934" s="80" t="s">
        <v>2341</v>
      </c>
      <c r="G1934" s="77">
        <v>-36</v>
      </c>
      <c r="K1934" s="838"/>
      <c r="L1934" s="839"/>
      <c r="M1934" s="826"/>
    </row>
    <row r="1935" spans="1:13" x14ac:dyDescent="0.3">
      <c r="A1935" s="366" t="s">
        <v>6211</v>
      </c>
      <c r="B1935" s="367" t="s">
        <v>3359</v>
      </c>
      <c r="C1935" s="76">
        <f t="shared" si="34"/>
        <v>14</v>
      </c>
      <c r="D1935" s="79" t="s">
        <v>162</v>
      </c>
      <c r="E1935" s="79" t="s">
        <v>1257</v>
      </c>
      <c r="F1935" s="80" t="s">
        <v>2341</v>
      </c>
      <c r="G1935" s="350">
        <v>-36</v>
      </c>
      <c r="K1935" s="838"/>
      <c r="L1935" s="839"/>
    </row>
    <row r="1936" spans="1:13" s="420" customFormat="1" x14ac:dyDescent="0.3">
      <c r="A1936" s="239" t="s">
        <v>3463</v>
      </c>
      <c r="B1936" s="79" t="s">
        <v>3500</v>
      </c>
      <c r="C1936" s="76">
        <f t="shared" si="34"/>
        <v>15</v>
      </c>
      <c r="D1936" s="79" t="s">
        <v>570</v>
      </c>
      <c r="E1936" s="79" t="s">
        <v>1257</v>
      </c>
      <c r="F1936" s="79" t="s">
        <v>5884</v>
      </c>
      <c r="G1936" s="350">
        <v>-36</v>
      </c>
      <c r="K1936" s="826"/>
      <c r="L1936" s="826"/>
      <c r="M1936" s="2"/>
    </row>
    <row r="1937" spans="1:13" s="420" customFormat="1" x14ac:dyDescent="0.3">
      <c r="A1937" s="368" t="s">
        <v>3541</v>
      </c>
      <c r="B1937" s="242" t="s">
        <v>3554</v>
      </c>
      <c r="C1937" s="76">
        <f t="shared" si="34"/>
        <v>16</v>
      </c>
      <c r="D1937" s="80" t="s">
        <v>3559</v>
      </c>
      <c r="E1937" s="80" t="s">
        <v>1257</v>
      </c>
      <c r="F1937" s="78" t="s">
        <v>2341</v>
      </c>
      <c r="G1937" s="352">
        <v>-36</v>
      </c>
      <c r="K1937" s="826"/>
      <c r="L1937" s="827"/>
      <c r="M1937" s="826"/>
    </row>
    <row r="1938" spans="1:13" s="538" customFormat="1" x14ac:dyDescent="0.3">
      <c r="A1938" s="239" t="s">
        <v>3670</v>
      </c>
      <c r="B1938" s="79" t="s">
        <v>3743</v>
      </c>
      <c r="C1938" s="76">
        <f t="shared" si="34"/>
        <v>17</v>
      </c>
      <c r="D1938" s="79" t="s">
        <v>629</v>
      </c>
      <c r="E1938" s="79" t="s">
        <v>1257</v>
      </c>
      <c r="F1938" s="79" t="s">
        <v>2341</v>
      </c>
      <c r="G1938" s="350">
        <v>-36</v>
      </c>
      <c r="H1938" s="538">
        <v>17</v>
      </c>
      <c r="K1938" s="826"/>
      <c r="L1938" s="830"/>
      <c r="M1938" s="2"/>
    </row>
    <row r="1939" spans="1:13" s="420" customFormat="1" x14ac:dyDescent="0.3">
      <c r="A1939" s="202" t="s">
        <v>5851</v>
      </c>
      <c r="B1939" s="211" t="s">
        <v>5850</v>
      </c>
      <c r="C1939" s="525">
        <v>1</v>
      </c>
      <c r="D1939" s="211" t="s">
        <v>658</v>
      </c>
      <c r="E1939" s="211" t="s">
        <v>1257</v>
      </c>
      <c r="F1939" s="149" t="s">
        <v>2341</v>
      </c>
      <c r="G1939" s="15">
        <v>-40</v>
      </c>
      <c r="K1939" s="829"/>
      <c r="L1939" s="830"/>
      <c r="M1939" s="2"/>
    </row>
    <row r="1940" spans="1:13" s="420" customFormat="1" x14ac:dyDescent="0.3">
      <c r="A1940" s="202" t="s">
        <v>5851</v>
      </c>
      <c r="B1940" s="211" t="s">
        <v>5850</v>
      </c>
      <c r="C1940" s="525">
        <f t="shared" si="34"/>
        <v>2</v>
      </c>
      <c r="D1940" s="211" t="s">
        <v>171</v>
      </c>
      <c r="E1940" s="211" t="s">
        <v>1257</v>
      </c>
      <c r="F1940" s="149" t="s">
        <v>2341</v>
      </c>
      <c r="G1940" s="15">
        <v>-40</v>
      </c>
      <c r="K1940" s="826"/>
      <c r="L1940" s="830"/>
      <c r="M1940" s="826"/>
    </row>
    <row r="1941" spans="1:13" s="541" customFormat="1" x14ac:dyDescent="0.3">
      <c r="A1941" s="202" t="s">
        <v>5888</v>
      </c>
      <c r="B1941" s="211" t="s">
        <v>5887</v>
      </c>
      <c r="C1941" s="525">
        <f t="shared" si="34"/>
        <v>3</v>
      </c>
      <c r="D1941" s="18" t="s">
        <v>761</v>
      </c>
      <c r="E1941" s="18" t="s">
        <v>1257</v>
      </c>
      <c r="F1941" s="18" t="s">
        <v>2341</v>
      </c>
      <c r="G1941" s="18">
        <v>-40</v>
      </c>
      <c r="K1941" s="854"/>
      <c r="L1941" s="879"/>
      <c r="M1941" s="2"/>
    </row>
    <row r="1942" spans="1:13" s="541" customFormat="1" x14ac:dyDescent="0.3">
      <c r="A1942" s="38" t="s">
        <v>4451</v>
      </c>
      <c r="B1942" s="213" t="s">
        <v>4498</v>
      </c>
      <c r="C1942" s="525">
        <f t="shared" si="34"/>
        <v>4</v>
      </c>
      <c r="D1942" s="38" t="s">
        <v>4579</v>
      </c>
      <c r="E1942" s="38" t="s">
        <v>5853</v>
      </c>
      <c r="F1942" s="38" t="s">
        <v>5884</v>
      </c>
      <c r="G1942" s="38">
        <v>-40</v>
      </c>
      <c r="K1942" s="855"/>
      <c r="L1942" s="856"/>
      <c r="M1942" s="826"/>
    </row>
    <row r="1943" spans="1:13" s="420" customFormat="1" x14ac:dyDescent="0.3">
      <c r="A1943" s="206" t="s">
        <v>4657</v>
      </c>
      <c r="B1943" s="213" t="s">
        <v>4646</v>
      </c>
      <c r="C1943" s="525">
        <f t="shared" si="34"/>
        <v>5</v>
      </c>
      <c r="D1943" s="211" t="s">
        <v>837</v>
      </c>
      <c r="E1943" s="211" t="s">
        <v>1257</v>
      </c>
      <c r="F1943" s="211" t="s">
        <v>2341</v>
      </c>
      <c r="G1943" s="15">
        <v>-40</v>
      </c>
      <c r="K1943" s="822"/>
      <c r="L1943" s="842"/>
      <c r="M1943" s="826"/>
    </row>
    <row r="1944" spans="1:13" s="420" customFormat="1" x14ac:dyDescent="0.3">
      <c r="A1944" s="516" t="s">
        <v>4626</v>
      </c>
      <c r="B1944" s="212" t="s">
        <v>4716</v>
      </c>
      <c r="C1944" s="525">
        <f t="shared" si="34"/>
        <v>6</v>
      </c>
      <c r="D1944" s="212" t="s">
        <v>4774</v>
      </c>
      <c r="E1944" s="212" t="s">
        <v>5853</v>
      </c>
      <c r="F1944" s="211" t="s">
        <v>2341</v>
      </c>
      <c r="G1944" s="15">
        <v>-40</v>
      </c>
      <c r="K1944" s="824"/>
      <c r="L1944" s="825"/>
      <c r="M1944" s="826"/>
    </row>
    <row r="1945" spans="1:13" s="420" customFormat="1" x14ac:dyDescent="0.3">
      <c r="A1945" s="535" t="s">
        <v>4631</v>
      </c>
      <c r="B1945" s="536" t="s">
        <v>4897</v>
      </c>
      <c r="C1945" s="525">
        <f t="shared" si="34"/>
        <v>7</v>
      </c>
      <c r="D1945" s="536" t="s">
        <v>6718</v>
      </c>
      <c r="E1945" s="536" t="s">
        <v>5853</v>
      </c>
      <c r="F1945" s="535" t="s">
        <v>5884</v>
      </c>
      <c r="G1945" s="476">
        <v>-40</v>
      </c>
      <c r="K1945" s="824"/>
      <c r="L1945" s="825"/>
      <c r="M1945" s="826"/>
    </row>
    <row r="1946" spans="1:13" s="420" customFormat="1" x14ac:dyDescent="0.3">
      <c r="A1946" s="516" t="s">
        <v>4658</v>
      </c>
      <c r="B1946" s="212" t="s">
        <v>5248</v>
      </c>
      <c r="C1946" s="525">
        <f t="shared" si="34"/>
        <v>8</v>
      </c>
      <c r="D1946" s="216" t="s">
        <v>5268</v>
      </c>
      <c r="E1946" s="212" t="s">
        <v>5853</v>
      </c>
      <c r="F1946" s="212" t="s">
        <v>5884</v>
      </c>
      <c r="G1946" s="139">
        <v>-40</v>
      </c>
      <c r="K1946" s="824"/>
      <c r="L1946" s="825"/>
      <c r="M1946" s="826"/>
    </row>
    <row r="1947" spans="1:13" s="420" customFormat="1" x14ac:dyDescent="0.3">
      <c r="A1947" s="38" t="s">
        <v>4660</v>
      </c>
      <c r="B1947" s="213" t="s">
        <v>5941</v>
      </c>
      <c r="C1947" s="525">
        <f t="shared" si="34"/>
        <v>9</v>
      </c>
      <c r="D1947" s="38" t="s">
        <v>4445</v>
      </c>
      <c r="E1947" s="38" t="s">
        <v>5853</v>
      </c>
      <c r="F1947" s="213" t="s">
        <v>5884</v>
      </c>
      <c r="G1947" s="36">
        <v>-40</v>
      </c>
      <c r="K1947" s="824"/>
      <c r="L1947" s="825"/>
      <c r="M1947" s="826"/>
    </row>
    <row r="1948" spans="1:13" s="420" customFormat="1" x14ac:dyDescent="0.3">
      <c r="A1948" s="516" t="s">
        <v>4812</v>
      </c>
      <c r="B1948" s="212" t="s">
        <v>5369</v>
      </c>
      <c r="C1948" s="525">
        <f t="shared" si="34"/>
        <v>10</v>
      </c>
      <c r="D1948" s="212" t="s">
        <v>5398</v>
      </c>
      <c r="E1948" s="212" t="s">
        <v>5853</v>
      </c>
      <c r="F1948" s="212" t="s">
        <v>5884</v>
      </c>
      <c r="G1948" s="139">
        <v>-40</v>
      </c>
      <c r="K1948" s="833"/>
      <c r="L1948" s="833"/>
      <c r="M1948" s="826"/>
    </row>
    <row r="1949" spans="1:13" s="420" customFormat="1" x14ac:dyDescent="0.3">
      <c r="A1949" s="38" t="s">
        <v>4889</v>
      </c>
      <c r="B1949" s="213" t="s">
        <v>5482</v>
      </c>
      <c r="C1949" s="525">
        <f t="shared" si="34"/>
        <v>11</v>
      </c>
      <c r="D1949" s="213" t="s">
        <v>5509</v>
      </c>
      <c r="E1949" s="213" t="s">
        <v>5853</v>
      </c>
      <c r="F1949" s="38" t="s">
        <v>5884</v>
      </c>
      <c r="G1949" s="36">
        <v>-40</v>
      </c>
      <c r="K1949" s="822"/>
      <c r="L1949" s="823"/>
      <c r="M1949" s="826"/>
    </row>
    <row r="1950" spans="1:13" s="420" customFormat="1" x14ac:dyDescent="0.3">
      <c r="A1950" s="202" t="s">
        <v>6297</v>
      </c>
      <c r="B1950" s="211" t="s">
        <v>6296</v>
      </c>
      <c r="C1950" s="525">
        <f t="shared" si="34"/>
        <v>12</v>
      </c>
      <c r="D1950" s="211" t="s">
        <v>85</v>
      </c>
      <c r="E1950" s="211" t="s">
        <v>1257</v>
      </c>
      <c r="F1950" s="211" t="s">
        <v>2341</v>
      </c>
      <c r="G1950" s="15">
        <v>-40</v>
      </c>
      <c r="K1950" s="822"/>
      <c r="L1950" s="833"/>
      <c r="M1950" s="826"/>
    </row>
    <row r="1951" spans="1:13" s="420" customFormat="1" x14ac:dyDescent="0.3">
      <c r="A1951" s="201" t="s">
        <v>6331</v>
      </c>
      <c r="B1951" s="149" t="s">
        <v>6330</v>
      </c>
      <c r="C1951" s="525">
        <f t="shared" si="34"/>
        <v>13</v>
      </c>
      <c r="D1951" s="149" t="s">
        <v>1010</v>
      </c>
      <c r="E1951" s="149" t="s">
        <v>1257</v>
      </c>
      <c r="F1951" s="197" t="s">
        <v>2341</v>
      </c>
      <c r="G1951" s="151">
        <v>-40</v>
      </c>
      <c r="K1951" s="822"/>
      <c r="L1951" s="823"/>
      <c r="M1951" s="826"/>
    </row>
    <row r="1952" spans="1:13" s="420" customFormat="1" x14ac:dyDescent="0.3">
      <c r="A1952" s="202" t="s">
        <v>6331</v>
      </c>
      <c r="B1952" s="211" t="s">
        <v>6330</v>
      </c>
      <c r="C1952" s="525">
        <f t="shared" si="34"/>
        <v>14</v>
      </c>
      <c r="D1952" s="211" t="s">
        <v>1011</v>
      </c>
      <c r="E1952" s="211" t="s">
        <v>1257</v>
      </c>
      <c r="F1952" s="18" t="s">
        <v>2341</v>
      </c>
      <c r="G1952" s="15">
        <v>-40</v>
      </c>
      <c r="K1952" s="822"/>
      <c r="L1952" s="823"/>
      <c r="M1952" s="826"/>
    </row>
    <row r="1953" spans="1:13" s="420" customFormat="1" x14ac:dyDescent="0.3">
      <c r="A1953" s="202" t="s">
        <v>6331</v>
      </c>
      <c r="B1953" s="211" t="s">
        <v>6330</v>
      </c>
      <c r="C1953" s="525">
        <f t="shared" si="34"/>
        <v>15</v>
      </c>
      <c r="D1953" s="211" t="s">
        <v>1012</v>
      </c>
      <c r="E1953" s="211" t="s">
        <v>1257</v>
      </c>
      <c r="F1953" s="18" t="s">
        <v>2341</v>
      </c>
      <c r="G1953" s="15">
        <v>-40</v>
      </c>
      <c r="K1953" s="272"/>
      <c r="L1953" s="825"/>
      <c r="M1953" s="826"/>
    </row>
    <row r="1954" spans="1:13" x14ac:dyDescent="0.3">
      <c r="A1954" s="202" t="s">
        <v>6209</v>
      </c>
      <c r="B1954" s="211" t="s">
        <v>3349</v>
      </c>
      <c r="C1954" s="525">
        <f t="shared" si="34"/>
        <v>16</v>
      </c>
      <c r="D1954" s="211" t="s">
        <v>513</v>
      </c>
      <c r="E1954" s="211" t="s">
        <v>1257</v>
      </c>
      <c r="F1954" s="149" t="s">
        <v>2341</v>
      </c>
      <c r="G1954" s="18">
        <v>-40</v>
      </c>
      <c r="K1954" s="272"/>
      <c r="L1954" s="825"/>
      <c r="M1954" s="826"/>
    </row>
    <row r="1955" spans="1:13" s="420" customFormat="1" x14ac:dyDescent="0.3">
      <c r="A1955" s="202" t="s">
        <v>3336</v>
      </c>
      <c r="B1955" s="211" t="s">
        <v>3443</v>
      </c>
      <c r="C1955" s="525">
        <f t="shared" si="34"/>
        <v>17</v>
      </c>
      <c r="D1955" s="211" t="s">
        <v>493</v>
      </c>
      <c r="E1955" s="211" t="s">
        <v>1257</v>
      </c>
      <c r="F1955" s="18" t="s">
        <v>2341</v>
      </c>
      <c r="G1955" s="15">
        <v>-40</v>
      </c>
      <c r="K1955" s="824"/>
      <c r="L1955" s="272"/>
      <c r="M1955" s="826"/>
    </row>
    <row r="1956" spans="1:13" s="420" customFormat="1" x14ac:dyDescent="0.3">
      <c r="A1956" s="202" t="s">
        <v>3463</v>
      </c>
      <c r="B1956" s="211" t="s">
        <v>3500</v>
      </c>
      <c r="C1956" s="525">
        <f t="shared" si="34"/>
        <v>18</v>
      </c>
      <c r="D1956" s="211" t="s">
        <v>571</v>
      </c>
      <c r="E1956" s="211" t="s">
        <v>5853</v>
      </c>
      <c r="F1956" s="211" t="s">
        <v>5884</v>
      </c>
      <c r="G1956" s="15">
        <v>-40</v>
      </c>
      <c r="K1956" s="824"/>
      <c r="L1956" s="825"/>
      <c r="M1956" s="2"/>
    </row>
    <row r="1957" spans="1:13" s="420" customFormat="1" x14ac:dyDescent="0.3">
      <c r="A1957" s="308" t="s">
        <v>5082</v>
      </c>
      <c r="B1957" s="299" t="s">
        <v>3276</v>
      </c>
      <c r="C1957" s="525">
        <f t="shared" si="34"/>
        <v>19</v>
      </c>
      <c r="D1957" s="149" t="s">
        <v>3809</v>
      </c>
      <c r="E1957" s="149" t="s">
        <v>5853</v>
      </c>
      <c r="F1957" s="149" t="s">
        <v>5884</v>
      </c>
      <c r="G1957" s="197">
        <v>-40</v>
      </c>
      <c r="K1957" s="824"/>
      <c r="L1957" s="825"/>
      <c r="M1957" s="826"/>
    </row>
    <row r="1958" spans="1:13" s="420" customFormat="1" x14ac:dyDescent="0.3">
      <c r="A1958" s="308" t="s">
        <v>5082</v>
      </c>
      <c r="B1958" s="299" t="s">
        <v>3276</v>
      </c>
      <c r="C1958" s="525">
        <f t="shared" si="34"/>
        <v>20</v>
      </c>
      <c r="D1958" s="149" t="s">
        <v>3810</v>
      </c>
      <c r="E1958" s="149" t="s">
        <v>5853</v>
      </c>
      <c r="F1958" s="149" t="s">
        <v>5884</v>
      </c>
      <c r="G1958" s="197">
        <v>-40</v>
      </c>
      <c r="K1958" s="272"/>
      <c r="L1958" s="825"/>
      <c r="M1958" s="826"/>
    </row>
    <row r="1959" spans="1:13" s="420" customFormat="1" x14ac:dyDescent="0.3">
      <c r="A1959" s="202" t="s">
        <v>3668</v>
      </c>
      <c r="B1959" s="211" t="s">
        <v>3724</v>
      </c>
      <c r="C1959" s="525">
        <f t="shared" si="34"/>
        <v>21</v>
      </c>
      <c r="D1959" s="211" t="s">
        <v>623</v>
      </c>
      <c r="E1959" s="211" t="s">
        <v>1257</v>
      </c>
      <c r="F1959" s="211" t="s">
        <v>2341</v>
      </c>
      <c r="G1959" s="15">
        <v>-40</v>
      </c>
      <c r="K1959" s="829"/>
      <c r="L1959" s="830"/>
      <c r="M1959" s="826"/>
    </row>
    <row r="1960" spans="1:13" s="420" customFormat="1" x14ac:dyDescent="0.3">
      <c r="A1960" s="201" t="s">
        <v>3676</v>
      </c>
      <c r="B1960" s="149" t="s">
        <v>3791</v>
      </c>
      <c r="C1960" s="525">
        <f t="shared" si="34"/>
        <v>22</v>
      </c>
      <c r="D1960" s="149" t="s">
        <v>156</v>
      </c>
      <c r="E1960" s="149" t="s">
        <v>1257</v>
      </c>
      <c r="F1960" s="149" t="s">
        <v>2341</v>
      </c>
      <c r="G1960" s="151">
        <v>-40</v>
      </c>
      <c r="K1960" s="829"/>
      <c r="L1960" s="830"/>
      <c r="M1960" s="826"/>
    </row>
    <row r="1961" spans="1:13" s="420" customFormat="1" x14ac:dyDescent="0.3">
      <c r="A1961" s="202" t="s">
        <v>3676</v>
      </c>
      <c r="B1961" s="211" t="s">
        <v>3791</v>
      </c>
      <c r="C1961" s="525">
        <f t="shared" si="34"/>
        <v>23</v>
      </c>
      <c r="D1961" s="211" t="s">
        <v>157</v>
      </c>
      <c r="E1961" s="211" t="s">
        <v>1257</v>
      </c>
      <c r="F1961" s="211" t="s">
        <v>5884</v>
      </c>
      <c r="G1961" s="15">
        <v>-40</v>
      </c>
      <c r="K1961" s="826"/>
      <c r="L1961" s="826"/>
      <c r="M1961" s="826"/>
    </row>
    <row r="1962" spans="1:13" s="420" customFormat="1" x14ac:dyDescent="0.3">
      <c r="A1962" s="202" t="s">
        <v>3676</v>
      </c>
      <c r="B1962" s="211" t="s">
        <v>3791</v>
      </c>
      <c r="C1962" s="525">
        <f t="shared" si="34"/>
        <v>24</v>
      </c>
      <c r="D1962" s="211" t="s">
        <v>158</v>
      </c>
      <c r="E1962" s="211" t="s">
        <v>1257</v>
      </c>
      <c r="F1962" s="211" t="s">
        <v>5884</v>
      </c>
      <c r="G1962" s="15">
        <v>-40</v>
      </c>
      <c r="K1962" s="2"/>
      <c r="L1962" s="2"/>
      <c r="M1962" s="826"/>
    </row>
    <row r="1963" spans="1:13" s="420" customFormat="1" x14ac:dyDescent="0.3">
      <c r="A1963" s="201" t="s">
        <v>3678</v>
      </c>
      <c r="B1963" s="149" t="s">
        <v>3824</v>
      </c>
      <c r="C1963" s="525">
        <f t="shared" si="34"/>
        <v>25</v>
      </c>
      <c r="D1963" s="149" t="s">
        <v>654</v>
      </c>
      <c r="E1963" s="149" t="s">
        <v>1257</v>
      </c>
      <c r="F1963" s="149" t="s">
        <v>2341</v>
      </c>
      <c r="G1963" s="151">
        <v>-40</v>
      </c>
      <c r="H1963" s="420">
        <v>25</v>
      </c>
      <c r="K1963" s="829"/>
      <c r="L1963" s="830"/>
      <c r="M1963" s="826"/>
    </row>
    <row r="1964" spans="1:13" x14ac:dyDescent="0.3">
      <c r="A1964" s="239" t="s">
        <v>5809</v>
      </c>
      <c r="B1964" s="79" t="s">
        <v>5808</v>
      </c>
      <c r="C1964" s="76">
        <v>1</v>
      </c>
      <c r="D1964" s="77" t="s">
        <v>1141</v>
      </c>
      <c r="E1964" s="77" t="s">
        <v>1257</v>
      </c>
      <c r="F1964" s="77" t="s">
        <v>2341</v>
      </c>
      <c r="G1964" s="77">
        <v>-44</v>
      </c>
      <c r="K1964" s="829"/>
      <c r="L1964" s="830"/>
      <c r="M1964" s="826"/>
    </row>
    <row r="1965" spans="1:13" x14ac:dyDescent="0.3">
      <c r="A1965" s="351" t="s">
        <v>5851</v>
      </c>
      <c r="B1965" s="80" t="s">
        <v>5850</v>
      </c>
      <c r="C1965" s="76">
        <f t="shared" si="34"/>
        <v>2</v>
      </c>
      <c r="D1965" s="80" t="s">
        <v>169</v>
      </c>
      <c r="E1965" s="80" t="s">
        <v>1257</v>
      </c>
      <c r="F1965" s="80" t="s">
        <v>2341</v>
      </c>
      <c r="G1965" s="352">
        <v>-44</v>
      </c>
      <c r="L1965" s="830"/>
      <c r="M1965" s="826"/>
    </row>
    <row r="1966" spans="1:13" s="538" customFormat="1" x14ac:dyDescent="0.3">
      <c r="A1966" s="239" t="s">
        <v>5851</v>
      </c>
      <c r="B1966" s="79" t="s">
        <v>5850</v>
      </c>
      <c r="C1966" s="76">
        <f t="shared" si="34"/>
        <v>3</v>
      </c>
      <c r="D1966" s="79" t="s">
        <v>170</v>
      </c>
      <c r="E1966" s="79" t="s">
        <v>1257</v>
      </c>
      <c r="F1966" s="80" t="s">
        <v>2341</v>
      </c>
      <c r="G1966" s="350">
        <v>-44</v>
      </c>
      <c r="K1966" s="828"/>
      <c r="L1966" s="827"/>
      <c r="M1966" s="826"/>
    </row>
    <row r="1967" spans="1:13" x14ac:dyDescent="0.3">
      <c r="A1967" s="351" t="s">
        <v>5888</v>
      </c>
      <c r="B1967" s="80" t="s">
        <v>5887</v>
      </c>
      <c r="C1967" s="76">
        <f t="shared" si="34"/>
        <v>4</v>
      </c>
      <c r="D1967" s="80" t="s">
        <v>762</v>
      </c>
      <c r="E1967" s="80" t="s">
        <v>1257</v>
      </c>
      <c r="F1967" s="80" t="s">
        <v>2341</v>
      </c>
      <c r="G1967" s="352">
        <v>-44</v>
      </c>
      <c r="K1967" s="828"/>
      <c r="L1967" s="827"/>
      <c r="M1967" s="826"/>
    </row>
    <row r="1968" spans="1:13" x14ac:dyDescent="0.3">
      <c r="A1968" s="239" t="s">
        <v>4449</v>
      </c>
      <c r="B1968" s="79" t="s">
        <v>4446</v>
      </c>
      <c r="C1968" s="76">
        <f t="shared" si="34"/>
        <v>5</v>
      </c>
      <c r="D1968" s="79" t="s">
        <v>2415</v>
      </c>
      <c r="E1968" s="79" t="s">
        <v>1257</v>
      </c>
      <c r="F1968" s="79" t="s">
        <v>2341</v>
      </c>
      <c r="G1968" s="350">
        <v>-44</v>
      </c>
      <c r="K1968" s="828"/>
      <c r="L1968" s="827"/>
      <c r="M1968" s="826"/>
    </row>
    <row r="1969" spans="1:13" s="420" customFormat="1" x14ac:dyDescent="0.3">
      <c r="A1969" s="366" t="s">
        <v>4457</v>
      </c>
      <c r="B1969" s="367" t="s">
        <v>4454</v>
      </c>
      <c r="C1969" s="76">
        <f t="shared" si="34"/>
        <v>6</v>
      </c>
      <c r="D1969" s="79" t="s">
        <v>808</v>
      </c>
      <c r="E1969" s="79" t="s">
        <v>1257</v>
      </c>
      <c r="F1969" s="80" t="s">
        <v>2341</v>
      </c>
      <c r="G1969" s="421">
        <v>-44</v>
      </c>
      <c r="K1969" s="2"/>
      <c r="L1969" s="827"/>
      <c r="M1969" s="826"/>
    </row>
    <row r="1970" spans="1:13" x14ac:dyDescent="0.3">
      <c r="A1970" s="366" t="s">
        <v>4471</v>
      </c>
      <c r="B1970" s="367" t="s">
        <v>4480</v>
      </c>
      <c r="C1970" s="76">
        <f t="shared" si="34"/>
        <v>7</v>
      </c>
      <c r="D1970" s="79" t="s">
        <v>818</v>
      </c>
      <c r="E1970" s="79" t="s">
        <v>1257</v>
      </c>
      <c r="F1970" s="79" t="s">
        <v>2341</v>
      </c>
      <c r="G1970" s="350">
        <v>-44</v>
      </c>
      <c r="K1970" s="829"/>
      <c r="L1970" s="830"/>
      <c r="M1970" s="826"/>
    </row>
    <row r="1971" spans="1:13" x14ac:dyDescent="0.3">
      <c r="A1971" s="366" t="s">
        <v>4471</v>
      </c>
      <c r="B1971" s="367" t="s">
        <v>4480</v>
      </c>
      <c r="C1971" s="76">
        <f t="shared" si="34"/>
        <v>8</v>
      </c>
      <c r="D1971" s="79" t="s">
        <v>152</v>
      </c>
      <c r="E1971" s="79" t="s">
        <v>1257</v>
      </c>
      <c r="F1971" s="79" t="s">
        <v>5884</v>
      </c>
      <c r="G1971" s="350">
        <v>-44</v>
      </c>
      <c r="K1971" s="826"/>
      <c r="L1971" s="830"/>
      <c r="M1971" s="826"/>
    </row>
    <row r="1972" spans="1:13" x14ac:dyDescent="0.3">
      <c r="A1972" s="72" t="s">
        <v>4451</v>
      </c>
      <c r="B1972" s="244" t="s">
        <v>4498</v>
      </c>
      <c r="C1972" s="76">
        <f t="shared" si="34"/>
        <v>9</v>
      </c>
      <c r="D1972" s="72" t="s">
        <v>4580</v>
      </c>
      <c r="E1972" s="72" t="s">
        <v>5853</v>
      </c>
      <c r="F1972" s="72" t="s">
        <v>5884</v>
      </c>
      <c r="G1972" s="72">
        <v>-44</v>
      </c>
      <c r="K1972" s="826"/>
      <c r="L1972" s="830"/>
      <c r="M1972" s="826"/>
    </row>
    <row r="1973" spans="1:13" x14ac:dyDescent="0.3">
      <c r="A1973" s="72" t="s">
        <v>4451</v>
      </c>
      <c r="B1973" s="244" t="s">
        <v>4498</v>
      </c>
      <c r="C1973" s="76">
        <f t="shared" si="34"/>
        <v>10</v>
      </c>
      <c r="D1973" s="72" t="s">
        <v>4581</v>
      </c>
      <c r="E1973" s="72" t="s">
        <v>5853</v>
      </c>
      <c r="F1973" s="72" t="s">
        <v>5884</v>
      </c>
      <c r="G1973" s="72">
        <v>-44</v>
      </c>
      <c r="K1973" s="826"/>
      <c r="L1973" s="830"/>
      <c r="M1973" s="826"/>
    </row>
    <row r="1974" spans="1:13" x14ac:dyDescent="0.3">
      <c r="A1974" s="243" t="s">
        <v>4657</v>
      </c>
      <c r="B1974" s="244" t="s">
        <v>4646</v>
      </c>
      <c r="C1974" s="76">
        <f t="shared" si="34"/>
        <v>11</v>
      </c>
      <c r="D1974" s="79" t="s">
        <v>838</v>
      </c>
      <c r="E1974" s="79" t="s">
        <v>1257</v>
      </c>
      <c r="F1974" s="79" t="s">
        <v>2341</v>
      </c>
      <c r="G1974" s="350">
        <v>-44</v>
      </c>
      <c r="K1974" s="829"/>
      <c r="L1974" s="826"/>
    </row>
    <row r="1975" spans="1:13" x14ac:dyDescent="0.3">
      <c r="A1975" s="243" t="s">
        <v>4657</v>
      </c>
      <c r="B1975" s="244" t="s">
        <v>4646</v>
      </c>
      <c r="C1975" s="76">
        <f t="shared" si="34"/>
        <v>12</v>
      </c>
      <c r="D1975" s="79" t="s">
        <v>842</v>
      </c>
      <c r="E1975" s="79" t="s">
        <v>1257</v>
      </c>
      <c r="F1975" s="79" t="s">
        <v>2341</v>
      </c>
      <c r="G1975" s="350">
        <v>-44</v>
      </c>
      <c r="K1975" s="826"/>
      <c r="L1975" s="830"/>
      <c r="M1975" s="826"/>
    </row>
    <row r="1976" spans="1:13" x14ac:dyDescent="0.3">
      <c r="A1976" s="72" t="s">
        <v>4626</v>
      </c>
      <c r="B1976" s="244" t="s">
        <v>4716</v>
      </c>
      <c r="C1976" s="76">
        <f t="shared" si="34"/>
        <v>13</v>
      </c>
      <c r="D1976" s="244" t="s">
        <v>4765</v>
      </c>
      <c r="E1976" s="244" t="s">
        <v>5853</v>
      </c>
      <c r="F1976" s="244" t="s">
        <v>5884</v>
      </c>
      <c r="G1976" s="378">
        <v>-44</v>
      </c>
      <c r="K1976" s="829"/>
      <c r="L1976" s="830"/>
      <c r="M1976" s="826"/>
    </row>
    <row r="1977" spans="1:13" x14ac:dyDescent="0.3">
      <c r="A1977" s="73" t="s">
        <v>4626</v>
      </c>
      <c r="B1977" s="348" t="s">
        <v>4716</v>
      </c>
      <c r="C1977" s="76">
        <f t="shared" si="34"/>
        <v>14</v>
      </c>
      <c r="D1977" s="348" t="s">
        <v>4766</v>
      </c>
      <c r="E1977" s="348" t="s">
        <v>5853</v>
      </c>
      <c r="F1977" s="348" t="s">
        <v>5884</v>
      </c>
      <c r="G1977" s="422">
        <v>-44</v>
      </c>
      <c r="K1977" s="829"/>
      <c r="L1977" s="826"/>
      <c r="M1977" s="826"/>
    </row>
    <row r="1978" spans="1:13" x14ac:dyDescent="0.3">
      <c r="A1978" s="72" t="s">
        <v>4658</v>
      </c>
      <c r="B1978" s="244" t="s">
        <v>5248</v>
      </c>
      <c r="C1978" s="76">
        <f t="shared" si="34"/>
        <v>15</v>
      </c>
      <c r="D1978" s="360" t="s">
        <v>5272</v>
      </c>
      <c r="E1978" s="348" t="s">
        <v>5853</v>
      </c>
      <c r="F1978" s="348" t="s">
        <v>5884</v>
      </c>
      <c r="G1978" s="349">
        <v>-44</v>
      </c>
      <c r="K1978" s="829"/>
      <c r="L1978" s="826"/>
      <c r="M1978" s="826"/>
    </row>
    <row r="1979" spans="1:13" x14ac:dyDescent="0.3">
      <c r="A1979" s="72" t="s">
        <v>4661</v>
      </c>
      <c r="B1979" s="244" t="s">
        <v>5324</v>
      </c>
      <c r="C1979" s="76">
        <f t="shared" si="34"/>
        <v>16</v>
      </c>
      <c r="D1979" s="244" t="s">
        <v>5340</v>
      </c>
      <c r="E1979" s="244" t="s">
        <v>5853</v>
      </c>
      <c r="F1979" s="244" t="s">
        <v>5884</v>
      </c>
      <c r="G1979" s="72">
        <v>-44</v>
      </c>
      <c r="K1979" s="829"/>
      <c r="L1979" s="830"/>
      <c r="M1979" s="826"/>
    </row>
    <row r="1980" spans="1:13" x14ac:dyDescent="0.3">
      <c r="A1980" s="73" t="s">
        <v>4661</v>
      </c>
      <c r="B1980" s="348" t="s">
        <v>5324</v>
      </c>
      <c r="C1980" s="76">
        <f t="shared" si="34"/>
        <v>17</v>
      </c>
      <c r="D1980" s="348" t="s">
        <v>5341</v>
      </c>
      <c r="E1980" s="348" t="s">
        <v>5853</v>
      </c>
      <c r="F1980" s="348" t="s">
        <v>5884</v>
      </c>
      <c r="G1980" s="73">
        <v>-44</v>
      </c>
      <c r="K1980" s="829"/>
      <c r="L1980" s="830"/>
      <c r="M1980" s="826"/>
    </row>
    <row r="1981" spans="1:13" s="538" customFormat="1" x14ac:dyDescent="0.3">
      <c r="A1981" s="72" t="s">
        <v>4811</v>
      </c>
      <c r="B1981" s="244" t="s">
        <v>5344</v>
      </c>
      <c r="C1981" s="76">
        <f t="shared" si="34"/>
        <v>18</v>
      </c>
      <c r="D1981" s="244" t="s">
        <v>5367</v>
      </c>
      <c r="E1981" s="244" t="s">
        <v>5853</v>
      </c>
      <c r="F1981" s="80" t="s">
        <v>2341</v>
      </c>
      <c r="G1981" s="346">
        <v>-44</v>
      </c>
      <c r="K1981" s="829"/>
      <c r="L1981" s="830"/>
      <c r="M1981" s="826"/>
    </row>
    <row r="1982" spans="1:13" x14ac:dyDescent="0.3">
      <c r="A1982" s="72" t="s">
        <v>4812</v>
      </c>
      <c r="B1982" s="244" t="s">
        <v>5369</v>
      </c>
      <c r="C1982" s="76">
        <f t="shared" si="34"/>
        <v>19</v>
      </c>
      <c r="D1982" s="244" t="s">
        <v>5402</v>
      </c>
      <c r="E1982" s="244" t="s">
        <v>5853</v>
      </c>
      <c r="F1982" s="244" t="s">
        <v>5884</v>
      </c>
      <c r="G1982" s="346">
        <v>-44</v>
      </c>
      <c r="K1982" s="829"/>
      <c r="L1982" s="830"/>
      <c r="M1982" s="826"/>
    </row>
    <row r="1983" spans="1:13" x14ac:dyDescent="0.3">
      <c r="A1983" s="347" t="s">
        <v>5454</v>
      </c>
      <c r="B1983" s="348" t="s">
        <v>5441</v>
      </c>
      <c r="C1983" s="76">
        <f t="shared" si="34"/>
        <v>20</v>
      </c>
      <c r="D1983" s="348" t="s">
        <v>5478</v>
      </c>
      <c r="E1983" s="348" t="s">
        <v>5853</v>
      </c>
      <c r="F1983" s="348" t="s">
        <v>5884</v>
      </c>
      <c r="G1983" s="349">
        <v>-44</v>
      </c>
      <c r="K1983" s="272"/>
      <c r="L1983" s="272"/>
    </row>
    <row r="1984" spans="1:13" x14ac:dyDescent="0.3">
      <c r="A1984" s="368" t="s">
        <v>6168</v>
      </c>
      <c r="B1984" s="242" t="s">
        <v>6167</v>
      </c>
      <c r="C1984" s="76">
        <f t="shared" si="34"/>
        <v>21</v>
      </c>
      <c r="D1984" s="80" t="s">
        <v>912</v>
      </c>
      <c r="E1984" s="367" t="s">
        <v>55</v>
      </c>
      <c r="F1984" s="77" t="s">
        <v>2341</v>
      </c>
      <c r="G1984" s="77">
        <v>-44</v>
      </c>
      <c r="K1984" s="824"/>
      <c r="L1984" s="825"/>
    </row>
    <row r="1985" spans="1:13" x14ac:dyDescent="0.3">
      <c r="A1985" s="351" t="s">
        <v>6271</v>
      </c>
      <c r="B1985" s="367" t="s">
        <v>6270</v>
      </c>
      <c r="C1985" s="76">
        <f t="shared" si="34"/>
        <v>22</v>
      </c>
      <c r="D1985" s="79" t="s">
        <v>84</v>
      </c>
      <c r="E1985" s="79" t="s">
        <v>1257</v>
      </c>
      <c r="F1985" s="77" t="s">
        <v>2341</v>
      </c>
      <c r="G1985" s="77">
        <v>-44</v>
      </c>
      <c r="K1985" s="824"/>
      <c r="L1985" s="825"/>
      <c r="M1985" s="826"/>
    </row>
    <row r="1986" spans="1:13" x14ac:dyDescent="0.3">
      <c r="A1986" s="351" t="s">
        <v>6297</v>
      </c>
      <c r="B1986" s="80" t="s">
        <v>6296</v>
      </c>
      <c r="C1986" s="76">
        <f t="shared" si="34"/>
        <v>23</v>
      </c>
      <c r="D1986" s="80" t="s">
        <v>153</v>
      </c>
      <c r="E1986" s="80" t="s">
        <v>1257</v>
      </c>
      <c r="F1986" s="80" t="s">
        <v>2341</v>
      </c>
      <c r="G1986" s="352">
        <v>-44</v>
      </c>
      <c r="K1986" s="824"/>
      <c r="L1986" s="825"/>
    </row>
    <row r="1987" spans="1:13" x14ac:dyDescent="0.3">
      <c r="A1987" s="239" t="s">
        <v>6297</v>
      </c>
      <c r="B1987" s="79" t="s">
        <v>6296</v>
      </c>
      <c r="C1987" s="76">
        <f t="shared" si="34"/>
        <v>24</v>
      </c>
      <c r="D1987" s="79" t="s">
        <v>983</v>
      </c>
      <c r="E1987" s="79" t="s">
        <v>1257</v>
      </c>
      <c r="F1987" s="79" t="s">
        <v>2341</v>
      </c>
      <c r="G1987" s="350">
        <v>-44</v>
      </c>
      <c r="K1987" s="824"/>
      <c r="L1987" s="825"/>
    </row>
    <row r="1988" spans="1:13" s="420" customFormat="1" x14ac:dyDescent="0.3">
      <c r="A1988" s="351" t="s">
        <v>6297</v>
      </c>
      <c r="B1988" s="80" t="s">
        <v>6296</v>
      </c>
      <c r="C1988" s="76">
        <f t="shared" ref="C1988:C2051" si="35">C1987+1</f>
        <v>25</v>
      </c>
      <c r="D1988" s="80" t="s">
        <v>984</v>
      </c>
      <c r="E1988" s="80" t="s">
        <v>1257</v>
      </c>
      <c r="F1988" s="80" t="s">
        <v>2341</v>
      </c>
      <c r="G1988" s="352">
        <v>-44</v>
      </c>
      <c r="K1988" s="824"/>
      <c r="L1988" s="857"/>
      <c r="M1988" s="826"/>
    </row>
    <row r="1989" spans="1:13" s="420" customFormat="1" x14ac:dyDescent="0.3">
      <c r="A1989" s="239" t="s">
        <v>6297</v>
      </c>
      <c r="B1989" s="79" t="s">
        <v>6296</v>
      </c>
      <c r="C1989" s="76">
        <f t="shared" si="35"/>
        <v>26</v>
      </c>
      <c r="D1989" s="79" t="s">
        <v>985</v>
      </c>
      <c r="E1989" s="79" t="s">
        <v>1257</v>
      </c>
      <c r="F1989" s="79" t="s">
        <v>2341</v>
      </c>
      <c r="G1989" s="350">
        <v>-44</v>
      </c>
      <c r="K1989" s="824"/>
      <c r="L1989" s="825"/>
      <c r="M1989" s="2"/>
    </row>
    <row r="1990" spans="1:13" s="420" customFormat="1" x14ac:dyDescent="0.3">
      <c r="A1990" s="239" t="s">
        <v>6331</v>
      </c>
      <c r="B1990" s="79" t="s">
        <v>6330</v>
      </c>
      <c r="C1990" s="76">
        <f t="shared" si="35"/>
        <v>27</v>
      </c>
      <c r="D1990" s="79" t="s">
        <v>154</v>
      </c>
      <c r="E1990" s="79" t="s">
        <v>1257</v>
      </c>
      <c r="F1990" s="77" t="s">
        <v>2341</v>
      </c>
      <c r="G1990" s="350">
        <v>-44</v>
      </c>
      <c r="K1990" s="824"/>
      <c r="L1990" s="825"/>
      <c r="M1990" s="2"/>
    </row>
    <row r="1991" spans="1:13" s="420" customFormat="1" x14ac:dyDescent="0.3">
      <c r="A1991" s="239" t="s">
        <v>6331</v>
      </c>
      <c r="B1991" s="79" t="s">
        <v>6330</v>
      </c>
      <c r="C1991" s="76">
        <f t="shared" si="35"/>
        <v>28</v>
      </c>
      <c r="D1991" s="79" t="s">
        <v>1013</v>
      </c>
      <c r="E1991" s="79" t="s">
        <v>1257</v>
      </c>
      <c r="F1991" s="77" t="s">
        <v>2341</v>
      </c>
      <c r="G1991" s="350">
        <v>-44</v>
      </c>
      <c r="K1991" s="833"/>
      <c r="L1991" s="833"/>
      <c r="M1991" s="2"/>
    </row>
    <row r="1992" spans="1:13" s="420" customFormat="1" x14ac:dyDescent="0.3">
      <c r="A1992" s="239" t="s">
        <v>6200</v>
      </c>
      <c r="B1992" s="79" t="s">
        <v>4330</v>
      </c>
      <c r="C1992" s="76">
        <f t="shared" si="35"/>
        <v>29</v>
      </c>
      <c r="D1992" s="353" t="s">
        <v>155</v>
      </c>
      <c r="E1992" s="80" t="s">
        <v>1257</v>
      </c>
      <c r="F1992" s="80" t="s">
        <v>2341</v>
      </c>
      <c r="G1992" s="352">
        <v>-44</v>
      </c>
      <c r="K1992" s="833"/>
      <c r="L1992" s="833"/>
      <c r="M1992" s="2"/>
    </row>
    <row r="1993" spans="1:13" s="420" customFormat="1" x14ac:dyDescent="0.3">
      <c r="A1993" s="368" t="s">
        <v>6202</v>
      </c>
      <c r="B1993" s="242" t="s">
        <v>4336</v>
      </c>
      <c r="C1993" s="76">
        <f t="shared" si="35"/>
        <v>30</v>
      </c>
      <c r="D1993" s="80" t="s">
        <v>1070</v>
      </c>
      <c r="E1993" s="80" t="s">
        <v>1257</v>
      </c>
      <c r="F1993" s="78" t="s">
        <v>2341</v>
      </c>
      <c r="G1993" s="78">
        <v>-44</v>
      </c>
      <c r="K1993" s="824"/>
      <c r="L1993" s="825"/>
      <c r="M1993" s="2"/>
    </row>
    <row r="1994" spans="1:13" s="420" customFormat="1" x14ac:dyDescent="0.3">
      <c r="A1994" s="368" t="s">
        <v>6202</v>
      </c>
      <c r="B1994" s="242" t="s">
        <v>4336</v>
      </c>
      <c r="C1994" s="76">
        <f t="shared" si="35"/>
        <v>31</v>
      </c>
      <c r="D1994" s="80" t="s">
        <v>1071</v>
      </c>
      <c r="E1994" s="80" t="s">
        <v>1257</v>
      </c>
      <c r="F1994" s="78" t="s">
        <v>2341</v>
      </c>
      <c r="G1994" s="78">
        <v>-44</v>
      </c>
      <c r="K1994" s="824"/>
      <c r="L1994" s="825"/>
      <c r="M1994" s="2"/>
    </row>
    <row r="1995" spans="1:13" s="420" customFormat="1" x14ac:dyDescent="0.3">
      <c r="A1995" s="368" t="s">
        <v>6202</v>
      </c>
      <c r="B1995" s="242" t="s">
        <v>4336</v>
      </c>
      <c r="C1995" s="76">
        <f t="shared" si="35"/>
        <v>32</v>
      </c>
      <c r="D1995" s="80" t="s">
        <v>1072</v>
      </c>
      <c r="E1995" s="80" t="s">
        <v>1257</v>
      </c>
      <c r="F1995" s="78" t="s">
        <v>2341</v>
      </c>
      <c r="G1995" s="78">
        <v>-44</v>
      </c>
      <c r="K1995" s="822"/>
      <c r="L1995" s="842"/>
      <c r="M1995" s="2"/>
    </row>
    <row r="1996" spans="1:13" s="420" customFormat="1" x14ac:dyDescent="0.3">
      <c r="A1996" s="351" t="s">
        <v>6204</v>
      </c>
      <c r="B1996" s="80" t="s">
        <v>4368</v>
      </c>
      <c r="C1996" s="76">
        <f t="shared" si="35"/>
        <v>33</v>
      </c>
      <c r="D1996" s="80" t="s">
        <v>4372</v>
      </c>
      <c r="E1996" s="80" t="s">
        <v>5853</v>
      </c>
      <c r="F1996" s="79" t="s">
        <v>2341</v>
      </c>
      <c r="G1996" s="78">
        <v>-44</v>
      </c>
      <c r="K1996" s="822"/>
      <c r="L1996" s="842"/>
      <c r="M1996" s="2"/>
    </row>
    <row r="1997" spans="1:13" x14ac:dyDescent="0.3">
      <c r="A1997" s="239" t="s">
        <v>6209</v>
      </c>
      <c r="B1997" s="79" t="s">
        <v>3349</v>
      </c>
      <c r="C1997" s="76">
        <f t="shared" si="35"/>
        <v>34</v>
      </c>
      <c r="D1997" s="79" t="s">
        <v>472</v>
      </c>
      <c r="E1997" s="79" t="s">
        <v>1257</v>
      </c>
      <c r="F1997" s="80" t="s">
        <v>2341</v>
      </c>
      <c r="G1997" s="77">
        <v>-44</v>
      </c>
      <c r="K1997" s="822"/>
      <c r="L1997" s="823"/>
    </row>
    <row r="1998" spans="1:13" s="420" customFormat="1" x14ac:dyDescent="0.3">
      <c r="A1998" s="239" t="s">
        <v>3336</v>
      </c>
      <c r="B1998" s="79" t="s">
        <v>3443</v>
      </c>
      <c r="C1998" s="76">
        <f t="shared" si="35"/>
        <v>35</v>
      </c>
      <c r="D1998" s="79" t="s">
        <v>494</v>
      </c>
      <c r="E1998" s="79" t="s">
        <v>1257</v>
      </c>
      <c r="F1998" s="77" t="s">
        <v>2341</v>
      </c>
      <c r="G1998" s="350">
        <v>-44</v>
      </c>
      <c r="K1998" s="822"/>
      <c r="L1998" s="833"/>
      <c r="M1998" s="2"/>
    </row>
    <row r="1999" spans="1:13" s="420" customFormat="1" x14ac:dyDescent="0.3">
      <c r="A1999" s="239" t="s">
        <v>3336</v>
      </c>
      <c r="B1999" s="79" t="s">
        <v>3443</v>
      </c>
      <c r="C1999" s="76">
        <f t="shared" si="35"/>
        <v>36</v>
      </c>
      <c r="D1999" s="79" t="s">
        <v>496</v>
      </c>
      <c r="E1999" s="79" t="s">
        <v>1257</v>
      </c>
      <c r="F1999" s="77" t="s">
        <v>2341</v>
      </c>
      <c r="G1999" s="350">
        <v>-44</v>
      </c>
      <c r="K1999" s="822"/>
      <c r="L1999" s="833"/>
      <c r="M1999" s="2"/>
    </row>
    <row r="2000" spans="1:13" s="538" customFormat="1" x14ac:dyDescent="0.3">
      <c r="A2000" s="239" t="s">
        <v>3463</v>
      </c>
      <c r="B2000" s="79" t="s">
        <v>3500</v>
      </c>
      <c r="C2000" s="76">
        <f t="shared" si="35"/>
        <v>37</v>
      </c>
      <c r="D2000" s="79" t="s">
        <v>3504</v>
      </c>
      <c r="E2000" s="79" t="s">
        <v>5853</v>
      </c>
      <c r="F2000" s="79" t="s">
        <v>5884</v>
      </c>
      <c r="G2000" s="350">
        <v>-44</v>
      </c>
      <c r="K2000" s="824"/>
      <c r="L2000" s="823"/>
      <c r="M2000" s="826"/>
    </row>
    <row r="2001" spans="1:13" s="420" customFormat="1" x14ac:dyDescent="0.3">
      <c r="A2001" s="351" t="s">
        <v>3542</v>
      </c>
      <c r="B2001" s="80" t="s">
        <v>3571</v>
      </c>
      <c r="C2001" s="76">
        <f t="shared" si="35"/>
        <v>38</v>
      </c>
      <c r="D2001" s="80" t="s">
        <v>594</v>
      </c>
      <c r="E2001" s="80" t="s">
        <v>1257</v>
      </c>
      <c r="F2001" s="80" t="s">
        <v>2341</v>
      </c>
      <c r="G2001" s="352">
        <v>-44</v>
      </c>
      <c r="K2001" s="822"/>
      <c r="L2001" s="823"/>
      <c r="M2001" s="2"/>
    </row>
    <row r="2002" spans="1:13" s="541" customFormat="1" x14ac:dyDescent="0.3">
      <c r="A2002" s="239" t="s">
        <v>3628</v>
      </c>
      <c r="B2002" s="79" t="s">
        <v>3688</v>
      </c>
      <c r="C2002" s="76">
        <f t="shared" si="35"/>
        <v>39</v>
      </c>
      <c r="D2002" s="79" t="s">
        <v>10</v>
      </c>
      <c r="E2002" s="79" t="s">
        <v>1257</v>
      </c>
      <c r="F2002" s="79" t="s">
        <v>2341</v>
      </c>
      <c r="G2002" s="350">
        <v>-44</v>
      </c>
      <c r="K2002" s="822"/>
      <c r="L2002" s="823"/>
      <c r="M2002" s="2"/>
    </row>
    <row r="2003" spans="1:13" s="541" customFormat="1" x14ac:dyDescent="0.3">
      <c r="A2003" s="351" t="s">
        <v>3628</v>
      </c>
      <c r="B2003" s="80" t="s">
        <v>3688</v>
      </c>
      <c r="C2003" s="76">
        <f t="shared" si="35"/>
        <v>40</v>
      </c>
      <c r="D2003" s="80" t="s">
        <v>11</v>
      </c>
      <c r="E2003" s="80" t="s">
        <v>1257</v>
      </c>
      <c r="F2003" s="80" t="s">
        <v>2341</v>
      </c>
      <c r="G2003" s="352">
        <v>-44</v>
      </c>
      <c r="K2003" s="272"/>
      <c r="L2003" s="272"/>
      <c r="M2003" s="2"/>
    </row>
    <row r="2004" spans="1:13" s="541" customFormat="1" x14ac:dyDescent="0.3">
      <c r="A2004" s="239" t="s">
        <v>3629</v>
      </c>
      <c r="B2004" s="79" t="s">
        <v>3696</v>
      </c>
      <c r="C2004" s="76">
        <f t="shared" si="35"/>
        <v>41</v>
      </c>
      <c r="D2004" s="276" t="s">
        <v>3699</v>
      </c>
      <c r="E2004" s="80" t="s">
        <v>1257</v>
      </c>
      <c r="F2004" s="80" t="s">
        <v>2341</v>
      </c>
      <c r="G2004" s="352">
        <v>-44</v>
      </c>
      <c r="H2004" s="541">
        <v>41</v>
      </c>
      <c r="K2004" s="272"/>
      <c r="L2004" s="272"/>
      <c r="M2004" s="2"/>
    </row>
    <row r="2005" spans="1:13" s="420" customFormat="1" x14ac:dyDescent="0.3">
      <c r="A2005" s="201" t="s">
        <v>5809</v>
      </c>
      <c r="B2005" s="149" t="s">
        <v>5808</v>
      </c>
      <c r="C2005" s="525">
        <v>1</v>
      </c>
      <c r="D2005" s="197" t="s">
        <v>1504</v>
      </c>
      <c r="E2005" s="197" t="s">
        <v>1257</v>
      </c>
      <c r="F2005" s="197" t="s">
        <v>2341</v>
      </c>
      <c r="G2005" s="197">
        <v>-48</v>
      </c>
      <c r="K2005" s="824"/>
      <c r="L2005" s="825"/>
      <c r="M2005" s="2"/>
    </row>
    <row r="2006" spans="1:13" s="420" customFormat="1" x14ac:dyDescent="0.3">
      <c r="A2006" s="202" t="s">
        <v>5820</v>
      </c>
      <c r="B2006" s="211" t="s">
        <v>5819</v>
      </c>
      <c r="C2006" s="525">
        <f t="shared" si="35"/>
        <v>2</v>
      </c>
      <c r="D2006" s="211" t="s">
        <v>1517</v>
      </c>
      <c r="E2006" s="211" t="s">
        <v>1257</v>
      </c>
      <c r="F2006" s="211" t="s">
        <v>2341</v>
      </c>
      <c r="G2006" s="15">
        <v>-48</v>
      </c>
      <c r="K2006" s="824"/>
      <c r="L2006" s="825"/>
      <c r="M2006" s="2"/>
    </row>
    <row r="2007" spans="1:13" x14ac:dyDescent="0.3">
      <c r="A2007" s="202" t="s">
        <v>5851</v>
      </c>
      <c r="B2007" s="211" t="s">
        <v>5850</v>
      </c>
      <c r="C2007" s="525">
        <f t="shared" si="35"/>
        <v>3</v>
      </c>
      <c r="D2007" s="211" t="s">
        <v>164</v>
      </c>
      <c r="E2007" s="211" t="s">
        <v>1257</v>
      </c>
      <c r="F2007" s="149" t="s">
        <v>2341</v>
      </c>
      <c r="G2007" s="15">
        <v>-48</v>
      </c>
      <c r="K2007" s="824"/>
      <c r="L2007" s="825"/>
      <c r="M2007" s="826"/>
    </row>
    <row r="2008" spans="1:13" x14ac:dyDescent="0.3">
      <c r="A2008" s="202" t="s">
        <v>5851</v>
      </c>
      <c r="B2008" s="211" t="s">
        <v>5850</v>
      </c>
      <c r="C2008" s="525">
        <f t="shared" si="35"/>
        <v>4</v>
      </c>
      <c r="D2008" s="211" t="s">
        <v>165</v>
      </c>
      <c r="E2008" s="211" t="s">
        <v>1257</v>
      </c>
      <c r="F2008" s="149" t="s">
        <v>2341</v>
      </c>
      <c r="G2008" s="15">
        <v>-48</v>
      </c>
      <c r="K2008" s="824"/>
      <c r="L2008" s="825"/>
      <c r="M2008" s="826"/>
    </row>
    <row r="2009" spans="1:13" x14ac:dyDescent="0.3">
      <c r="A2009" s="202" t="s">
        <v>5851</v>
      </c>
      <c r="B2009" s="211" t="s">
        <v>5850</v>
      </c>
      <c r="C2009" s="525">
        <f t="shared" si="35"/>
        <v>5</v>
      </c>
      <c r="D2009" s="211" t="s">
        <v>166</v>
      </c>
      <c r="E2009" s="211" t="s">
        <v>1257</v>
      </c>
      <c r="F2009" s="149" t="s">
        <v>2341</v>
      </c>
      <c r="G2009" s="15">
        <v>-48</v>
      </c>
      <c r="K2009" s="272"/>
      <c r="L2009" s="825"/>
      <c r="M2009" s="826"/>
    </row>
    <row r="2010" spans="1:13" x14ac:dyDescent="0.3">
      <c r="A2010" s="202" t="s">
        <v>5851</v>
      </c>
      <c r="B2010" s="211" t="s">
        <v>5850</v>
      </c>
      <c r="C2010" s="525">
        <f t="shared" si="35"/>
        <v>6</v>
      </c>
      <c r="D2010" s="211" t="s">
        <v>167</v>
      </c>
      <c r="E2010" s="211" t="s">
        <v>1257</v>
      </c>
      <c r="F2010" s="149" t="s">
        <v>2341</v>
      </c>
      <c r="G2010" s="15">
        <v>-48</v>
      </c>
      <c r="K2010" s="272"/>
      <c r="L2010" s="825"/>
      <c r="M2010" s="826"/>
    </row>
    <row r="2011" spans="1:13" x14ac:dyDescent="0.3">
      <c r="A2011" s="202" t="s">
        <v>5851</v>
      </c>
      <c r="B2011" s="211" t="s">
        <v>5850</v>
      </c>
      <c r="C2011" s="525">
        <f t="shared" si="35"/>
        <v>7</v>
      </c>
      <c r="D2011" s="18" t="s">
        <v>168</v>
      </c>
      <c r="E2011" s="211" t="s">
        <v>1257</v>
      </c>
      <c r="F2011" s="149" t="s">
        <v>2341</v>
      </c>
      <c r="G2011" s="15">
        <v>-48</v>
      </c>
      <c r="K2011" s="824"/>
      <c r="L2011" s="825"/>
      <c r="M2011" s="826"/>
    </row>
    <row r="2012" spans="1:13" s="420" customFormat="1" x14ac:dyDescent="0.3">
      <c r="A2012" s="336" t="s">
        <v>5881</v>
      </c>
      <c r="B2012" s="333" t="s">
        <v>5880</v>
      </c>
      <c r="C2012" s="525">
        <f t="shared" si="35"/>
        <v>8</v>
      </c>
      <c r="D2012" s="211" t="s">
        <v>753</v>
      </c>
      <c r="E2012" s="211" t="s">
        <v>1257</v>
      </c>
      <c r="F2012" s="18" t="s">
        <v>2341</v>
      </c>
      <c r="G2012" s="18">
        <v>-48</v>
      </c>
      <c r="K2012" s="272"/>
      <c r="L2012" s="272"/>
      <c r="M2012" s="826"/>
    </row>
    <row r="2013" spans="1:13" x14ac:dyDescent="0.3">
      <c r="A2013" s="202" t="s">
        <v>5888</v>
      </c>
      <c r="B2013" s="211" t="s">
        <v>5887</v>
      </c>
      <c r="C2013" s="525">
        <f t="shared" si="35"/>
        <v>9</v>
      </c>
      <c r="D2013" s="211" t="s">
        <v>763</v>
      </c>
      <c r="E2013" s="211" t="s">
        <v>1257</v>
      </c>
      <c r="F2013" s="211" t="s">
        <v>5884</v>
      </c>
      <c r="G2013" s="15">
        <v>-48</v>
      </c>
      <c r="K2013" s="272"/>
      <c r="L2013" s="272"/>
      <c r="M2013" s="826"/>
    </row>
    <row r="2014" spans="1:13" x14ac:dyDescent="0.3">
      <c r="A2014" s="336" t="s">
        <v>4457</v>
      </c>
      <c r="B2014" s="333" t="s">
        <v>4454</v>
      </c>
      <c r="C2014" s="525">
        <f t="shared" si="35"/>
        <v>10</v>
      </c>
      <c r="D2014" s="211" t="s">
        <v>809</v>
      </c>
      <c r="E2014" s="211" t="s">
        <v>1257</v>
      </c>
      <c r="F2014" s="149" t="s">
        <v>2341</v>
      </c>
      <c r="G2014" s="316">
        <v>-48</v>
      </c>
      <c r="K2014" s="272"/>
      <c r="L2014" s="272"/>
      <c r="M2014" s="826"/>
    </row>
    <row r="2015" spans="1:13" x14ac:dyDescent="0.3">
      <c r="A2015" s="336" t="s">
        <v>4471</v>
      </c>
      <c r="B2015" s="333" t="s">
        <v>4480</v>
      </c>
      <c r="C2015" s="525">
        <f t="shared" si="35"/>
        <v>11</v>
      </c>
      <c r="D2015" s="211" t="s">
        <v>150</v>
      </c>
      <c r="E2015" s="211" t="s">
        <v>1257</v>
      </c>
      <c r="F2015" s="211" t="s">
        <v>5884</v>
      </c>
      <c r="G2015" s="15">
        <v>-48</v>
      </c>
      <c r="K2015" s="824"/>
      <c r="L2015" s="272"/>
      <c r="M2015" s="826"/>
    </row>
    <row r="2016" spans="1:13" x14ac:dyDescent="0.3">
      <c r="A2016" s="336" t="s">
        <v>4471</v>
      </c>
      <c r="B2016" s="333" t="s">
        <v>4480</v>
      </c>
      <c r="C2016" s="525">
        <f t="shared" si="35"/>
        <v>12</v>
      </c>
      <c r="D2016" s="211" t="s">
        <v>151</v>
      </c>
      <c r="E2016" s="211" t="s">
        <v>1257</v>
      </c>
      <c r="F2016" s="211" t="s">
        <v>5884</v>
      </c>
      <c r="G2016" s="15">
        <v>-48</v>
      </c>
      <c r="K2016" s="824"/>
      <c r="L2016" s="272"/>
    </row>
    <row r="2017" spans="1:13" x14ac:dyDescent="0.3">
      <c r="A2017" s="38" t="s">
        <v>4451</v>
      </c>
      <c r="B2017" s="213" t="s">
        <v>4498</v>
      </c>
      <c r="C2017" s="525">
        <f t="shared" si="35"/>
        <v>13</v>
      </c>
      <c r="D2017" s="38" t="s">
        <v>4582</v>
      </c>
      <c r="E2017" s="38" t="s">
        <v>5853</v>
      </c>
      <c r="F2017" s="38" t="s">
        <v>5884</v>
      </c>
      <c r="G2017" s="38">
        <v>-48</v>
      </c>
      <c r="K2017" s="272"/>
      <c r="L2017" s="825"/>
      <c r="M2017" s="826"/>
    </row>
    <row r="2018" spans="1:13" x14ac:dyDescent="0.3">
      <c r="A2018" s="38" t="s">
        <v>4451</v>
      </c>
      <c r="B2018" s="213" t="s">
        <v>4498</v>
      </c>
      <c r="C2018" s="525">
        <f t="shared" si="35"/>
        <v>14</v>
      </c>
      <c r="D2018" s="38" t="s">
        <v>4584</v>
      </c>
      <c r="E2018" s="38" t="s">
        <v>5853</v>
      </c>
      <c r="F2018" s="38" t="s">
        <v>5884</v>
      </c>
      <c r="G2018" s="38">
        <v>-48</v>
      </c>
      <c r="K2018" s="272"/>
      <c r="L2018" s="825"/>
      <c r="M2018" s="826"/>
    </row>
    <row r="2019" spans="1:13" x14ac:dyDescent="0.3">
      <c r="A2019" s="38" t="s">
        <v>4451</v>
      </c>
      <c r="B2019" s="213" t="s">
        <v>4498</v>
      </c>
      <c r="C2019" s="525">
        <f t="shared" si="35"/>
        <v>15</v>
      </c>
      <c r="D2019" s="38" t="s">
        <v>4585</v>
      </c>
      <c r="E2019" s="38" t="s">
        <v>5853</v>
      </c>
      <c r="F2019" s="38" t="s">
        <v>5884</v>
      </c>
      <c r="G2019" s="38">
        <v>-48</v>
      </c>
      <c r="K2019" s="824"/>
      <c r="L2019" s="825"/>
      <c r="M2019" s="826"/>
    </row>
    <row r="2020" spans="1:13" x14ac:dyDescent="0.3">
      <c r="A2020" s="206" t="s">
        <v>4657</v>
      </c>
      <c r="B2020" s="213" t="s">
        <v>4646</v>
      </c>
      <c r="C2020" s="525">
        <f t="shared" si="35"/>
        <v>16</v>
      </c>
      <c r="D2020" s="211" t="s">
        <v>843</v>
      </c>
      <c r="E2020" s="211" t="s">
        <v>1257</v>
      </c>
      <c r="F2020" s="211" t="s">
        <v>2341</v>
      </c>
      <c r="G2020" s="15">
        <v>-48</v>
      </c>
      <c r="K2020" s="824"/>
      <c r="L2020" s="825"/>
      <c r="M2020" s="826"/>
    </row>
    <row r="2021" spans="1:13" s="420" customFormat="1" x14ac:dyDescent="0.3">
      <c r="A2021" s="38" t="s">
        <v>4626</v>
      </c>
      <c r="B2021" s="213" t="s">
        <v>4716</v>
      </c>
      <c r="C2021" s="525">
        <f t="shared" si="35"/>
        <v>17</v>
      </c>
      <c r="D2021" s="213" t="s">
        <v>4767</v>
      </c>
      <c r="E2021" s="213" t="s">
        <v>5853</v>
      </c>
      <c r="F2021" s="213" t="s">
        <v>5884</v>
      </c>
      <c r="G2021" s="309">
        <v>-48</v>
      </c>
      <c r="K2021" s="824"/>
      <c r="L2021" s="825"/>
      <c r="M2021" s="826"/>
    </row>
    <row r="2022" spans="1:13" s="420" customFormat="1" x14ac:dyDescent="0.3">
      <c r="A2022" s="516" t="s">
        <v>4812</v>
      </c>
      <c r="B2022" s="212" t="s">
        <v>5369</v>
      </c>
      <c r="C2022" s="525">
        <f t="shared" si="35"/>
        <v>18</v>
      </c>
      <c r="D2022" s="212" t="s">
        <v>5397</v>
      </c>
      <c r="E2022" s="212" t="s">
        <v>5853</v>
      </c>
      <c r="F2022" s="212" t="s">
        <v>5884</v>
      </c>
      <c r="G2022" s="139">
        <v>-48</v>
      </c>
      <c r="K2022" s="824"/>
      <c r="L2022" s="825"/>
      <c r="M2022" s="826"/>
    </row>
    <row r="2023" spans="1:13" s="420" customFormat="1" x14ac:dyDescent="0.3">
      <c r="A2023" s="206" t="s">
        <v>5454</v>
      </c>
      <c r="B2023" s="213" t="s">
        <v>5441</v>
      </c>
      <c r="C2023" s="525">
        <f t="shared" si="35"/>
        <v>19</v>
      </c>
      <c r="D2023" s="213" t="s">
        <v>5480</v>
      </c>
      <c r="E2023" s="213" t="s">
        <v>5853</v>
      </c>
      <c r="F2023" s="213" t="s">
        <v>5884</v>
      </c>
      <c r="G2023" s="36">
        <v>-48</v>
      </c>
      <c r="K2023" s="826"/>
      <c r="L2023" s="826"/>
      <c r="M2023" s="826"/>
    </row>
    <row r="2024" spans="1:13" s="420" customFormat="1" x14ac:dyDescent="0.3">
      <c r="A2024" s="516" t="s">
        <v>4889</v>
      </c>
      <c r="B2024" s="212" t="s">
        <v>5482</v>
      </c>
      <c r="C2024" s="525">
        <f t="shared" si="35"/>
        <v>20</v>
      </c>
      <c r="D2024" s="212" t="s">
        <v>5510</v>
      </c>
      <c r="E2024" s="212" t="s">
        <v>5853</v>
      </c>
      <c r="F2024" s="516" t="s">
        <v>5884</v>
      </c>
      <c r="G2024" s="139">
        <v>-48</v>
      </c>
      <c r="K2024" s="829"/>
      <c r="L2024" s="830"/>
      <c r="M2024" s="826"/>
    </row>
    <row r="2025" spans="1:13" s="538" customFormat="1" x14ac:dyDescent="0.3">
      <c r="A2025" s="38" t="s">
        <v>4889</v>
      </c>
      <c r="B2025" s="213" t="s">
        <v>5482</v>
      </c>
      <c r="C2025" s="525">
        <f t="shared" si="35"/>
        <v>21</v>
      </c>
      <c r="D2025" s="213" t="s">
        <v>5511</v>
      </c>
      <c r="E2025" s="213" t="s">
        <v>5853</v>
      </c>
      <c r="F2025" s="38" t="s">
        <v>5884</v>
      </c>
      <c r="G2025" s="36">
        <v>-48</v>
      </c>
      <c r="K2025" s="829"/>
      <c r="L2025" s="830"/>
      <c r="M2025" s="2"/>
    </row>
    <row r="2026" spans="1:13" s="420" customFormat="1" x14ac:dyDescent="0.3">
      <c r="A2026" s="38" t="s">
        <v>4890</v>
      </c>
      <c r="B2026" s="213" t="s">
        <v>5522</v>
      </c>
      <c r="C2026" s="525">
        <f t="shared" si="35"/>
        <v>22</v>
      </c>
      <c r="D2026" s="213" t="s">
        <v>5533</v>
      </c>
      <c r="E2026" s="213" t="s">
        <v>5853</v>
      </c>
      <c r="F2026" s="38" t="s">
        <v>5884</v>
      </c>
      <c r="G2026" s="38">
        <v>-48</v>
      </c>
      <c r="K2026" s="829"/>
      <c r="L2026" s="830"/>
      <c r="M2026" s="2"/>
    </row>
    <row r="2027" spans="1:13" s="420" customFormat="1" x14ac:dyDescent="0.3">
      <c r="A2027" s="516" t="s">
        <v>4892</v>
      </c>
      <c r="B2027" s="212" t="s">
        <v>5564</v>
      </c>
      <c r="C2027" s="525">
        <f t="shared" si="35"/>
        <v>23</v>
      </c>
      <c r="D2027" s="212" t="s">
        <v>5591</v>
      </c>
      <c r="E2027" s="212" t="s">
        <v>5853</v>
      </c>
      <c r="F2027" s="516" t="s">
        <v>5884</v>
      </c>
      <c r="G2027" s="212">
        <v>-48</v>
      </c>
      <c r="K2027" s="829"/>
      <c r="L2027" s="830"/>
      <c r="M2027" s="2"/>
    </row>
    <row r="2028" spans="1:13" s="420" customFormat="1" x14ac:dyDescent="0.3">
      <c r="A2028" s="38" t="s">
        <v>4892</v>
      </c>
      <c r="B2028" s="213" t="s">
        <v>5564</v>
      </c>
      <c r="C2028" s="525">
        <f t="shared" si="35"/>
        <v>24</v>
      </c>
      <c r="D2028" s="213" t="s">
        <v>5592</v>
      </c>
      <c r="E2028" s="213" t="s">
        <v>5853</v>
      </c>
      <c r="F2028" s="38" t="s">
        <v>5884</v>
      </c>
      <c r="G2028" s="213">
        <v>-48</v>
      </c>
      <c r="K2028" s="829"/>
      <c r="L2028" s="830"/>
      <c r="M2028" s="2"/>
    </row>
    <row r="2029" spans="1:13" s="420" customFormat="1" x14ac:dyDescent="0.3">
      <c r="A2029" s="516" t="s">
        <v>4894</v>
      </c>
      <c r="B2029" s="212" t="s">
        <v>3840</v>
      </c>
      <c r="C2029" s="525">
        <f t="shared" si="35"/>
        <v>25</v>
      </c>
      <c r="D2029" s="212" t="s">
        <v>5999</v>
      </c>
      <c r="E2029" s="212" t="s">
        <v>5853</v>
      </c>
      <c r="F2029" s="212" t="s">
        <v>5884</v>
      </c>
      <c r="G2029" s="139">
        <v>-48</v>
      </c>
      <c r="K2029" s="829"/>
      <c r="L2029" s="830"/>
      <c r="M2029" s="2"/>
    </row>
    <row r="2030" spans="1:13" s="420" customFormat="1" x14ac:dyDescent="0.3">
      <c r="A2030" s="202" t="s">
        <v>6218</v>
      </c>
      <c r="B2030" s="211" t="s">
        <v>6217</v>
      </c>
      <c r="C2030" s="525">
        <f t="shared" si="35"/>
        <v>26</v>
      </c>
      <c r="D2030" s="299" t="s">
        <v>952</v>
      </c>
      <c r="E2030" s="299" t="s">
        <v>1257</v>
      </c>
      <c r="F2030" s="299" t="s">
        <v>2341</v>
      </c>
      <c r="G2030" s="280">
        <v>-48</v>
      </c>
      <c r="K2030" s="826"/>
      <c r="L2030" s="826"/>
      <c r="M2030" s="826"/>
    </row>
    <row r="2031" spans="1:13" s="420" customFormat="1" x14ac:dyDescent="0.3">
      <c r="A2031" s="202" t="s">
        <v>6271</v>
      </c>
      <c r="B2031" s="299" t="s">
        <v>6270</v>
      </c>
      <c r="C2031" s="525">
        <f t="shared" si="35"/>
        <v>27</v>
      </c>
      <c r="D2031" s="149" t="s">
        <v>83</v>
      </c>
      <c r="E2031" s="149" t="s">
        <v>1257</v>
      </c>
      <c r="F2031" s="197" t="s">
        <v>2341</v>
      </c>
      <c r="G2031" s="197">
        <v>-48</v>
      </c>
      <c r="K2031" s="829"/>
      <c r="L2031" s="830"/>
      <c r="M2031" s="2"/>
    </row>
    <row r="2032" spans="1:13" s="420" customFormat="1" x14ac:dyDescent="0.3">
      <c r="A2032" s="202" t="s">
        <v>6297</v>
      </c>
      <c r="B2032" s="211" t="s">
        <v>6296</v>
      </c>
      <c r="C2032" s="525">
        <f t="shared" si="35"/>
        <v>28</v>
      </c>
      <c r="D2032" s="211" t="s">
        <v>986</v>
      </c>
      <c r="E2032" s="211" t="s">
        <v>1257</v>
      </c>
      <c r="F2032" s="211" t="s">
        <v>2341</v>
      </c>
      <c r="G2032" s="15">
        <v>-48</v>
      </c>
      <c r="K2032" s="829"/>
      <c r="L2032" s="849"/>
      <c r="M2032" s="2"/>
    </row>
    <row r="2033" spans="1:13" s="420" customFormat="1" x14ac:dyDescent="0.3">
      <c r="A2033" s="202" t="s">
        <v>6297</v>
      </c>
      <c r="B2033" s="211" t="s">
        <v>6296</v>
      </c>
      <c r="C2033" s="525">
        <f t="shared" si="35"/>
        <v>29</v>
      </c>
      <c r="D2033" s="211" t="s">
        <v>987</v>
      </c>
      <c r="E2033" s="211" t="s">
        <v>1257</v>
      </c>
      <c r="F2033" s="211" t="s">
        <v>2341</v>
      </c>
      <c r="G2033" s="15">
        <v>-48</v>
      </c>
      <c r="K2033" s="829"/>
      <c r="L2033" s="830"/>
      <c r="M2033" s="2"/>
    </row>
    <row r="2034" spans="1:13" s="420" customFormat="1" x14ac:dyDescent="0.3">
      <c r="A2034" s="202" t="s">
        <v>6297</v>
      </c>
      <c r="B2034" s="211" t="s">
        <v>6296</v>
      </c>
      <c r="C2034" s="525">
        <f t="shared" si="35"/>
        <v>30</v>
      </c>
      <c r="D2034" s="211" t="s">
        <v>988</v>
      </c>
      <c r="E2034" s="211" t="s">
        <v>1257</v>
      </c>
      <c r="F2034" s="211" t="s">
        <v>2341</v>
      </c>
      <c r="G2034" s="15">
        <v>-48</v>
      </c>
      <c r="K2034" s="829"/>
      <c r="L2034" s="830"/>
      <c r="M2034" s="2"/>
    </row>
    <row r="2035" spans="1:13" s="420" customFormat="1" x14ac:dyDescent="0.3">
      <c r="A2035" s="202" t="s">
        <v>6331</v>
      </c>
      <c r="B2035" s="211" t="s">
        <v>6330</v>
      </c>
      <c r="C2035" s="525">
        <f t="shared" si="35"/>
        <v>31</v>
      </c>
      <c r="D2035" s="211" t="s">
        <v>1014</v>
      </c>
      <c r="E2035" s="211" t="s">
        <v>1257</v>
      </c>
      <c r="F2035" s="18" t="s">
        <v>2341</v>
      </c>
      <c r="G2035" s="15">
        <v>-48</v>
      </c>
      <c r="K2035" s="2"/>
      <c r="L2035" s="2"/>
      <c r="M2035" s="2"/>
    </row>
    <row r="2036" spans="1:13" s="420" customFormat="1" x14ac:dyDescent="0.3">
      <c r="A2036" s="202" t="s">
        <v>6331</v>
      </c>
      <c r="B2036" s="211" t="s">
        <v>6330</v>
      </c>
      <c r="C2036" s="525">
        <f t="shared" si="35"/>
        <v>32</v>
      </c>
      <c r="D2036" s="211" t="s">
        <v>1015</v>
      </c>
      <c r="E2036" s="211" t="s">
        <v>1257</v>
      </c>
      <c r="F2036" s="18" t="s">
        <v>2341</v>
      </c>
      <c r="G2036" s="15">
        <v>-48</v>
      </c>
      <c r="K2036" s="2"/>
      <c r="L2036" s="2"/>
      <c r="M2036" s="2"/>
    </row>
    <row r="2037" spans="1:13" s="420" customFormat="1" x14ac:dyDescent="0.3">
      <c r="A2037" s="202" t="s">
        <v>6200</v>
      </c>
      <c r="B2037" s="211" t="s">
        <v>4330</v>
      </c>
      <c r="C2037" s="525">
        <f t="shared" si="35"/>
        <v>33</v>
      </c>
      <c r="D2037" s="211" t="s">
        <v>1049</v>
      </c>
      <c r="E2037" s="211" t="s">
        <v>1257</v>
      </c>
      <c r="F2037" s="211" t="s">
        <v>2341</v>
      </c>
      <c r="G2037" s="15">
        <v>-48</v>
      </c>
      <c r="K2037" s="2"/>
      <c r="L2037" s="2"/>
      <c r="M2037" s="2"/>
    </row>
    <row r="2038" spans="1:13" s="420" customFormat="1" x14ac:dyDescent="0.3">
      <c r="A2038" s="308" t="s">
        <v>6202</v>
      </c>
      <c r="B2038" s="299" t="s">
        <v>4336</v>
      </c>
      <c r="C2038" s="525">
        <f t="shared" si="35"/>
        <v>34</v>
      </c>
      <c r="D2038" s="149" t="s">
        <v>1073</v>
      </c>
      <c r="E2038" s="149" t="s">
        <v>1257</v>
      </c>
      <c r="F2038" s="197" t="s">
        <v>2341</v>
      </c>
      <c r="G2038" s="197">
        <v>-48</v>
      </c>
      <c r="K2038" s="829"/>
      <c r="L2038" s="830"/>
      <c r="M2038" s="2"/>
    </row>
    <row r="2039" spans="1:13" s="420" customFormat="1" x14ac:dyDescent="0.3">
      <c r="A2039" s="308" t="s">
        <v>6202</v>
      </c>
      <c r="B2039" s="299" t="s">
        <v>4336</v>
      </c>
      <c r="C2039" s="525">
        <f t="shared" si="35"/>
        <v>35</v>
      </c>
      <c r="D2039" s="149" t="s">
        <v>1074</v>
      </c>
      <c r="E2039" s="149" t="s">
        <v>1257</v>
      </c>
      <c r="F2039" s="197" t="s">
        <v>2341</v>
      </c>
      <c r="G2039" s="197">
        <v>-48</v>
      </c>
      <c r="K2039" s="828"/>
      <c r="L2039" s="843"/>
      <c r="M2039" s="826"/>
    </row>
    <row r="2040" spans="1:13" s="420" customFormat="1" x14ac:dyDescent="0.3">
      <c r="A2040" s="308" t="s">
        <v>6202</v>
      </c>
      <c r="B2040" s="299" t="s">
        <v>4336</v>
      </c>
      <c r="C2040" s="525">
        <f t="shared" si="35"/>
        <v>36</v>
      </c>
      <c r="D2040" s="149" t="s">
        <v>466</v>
      </c>
      <c r="E2040" s="149" t="s">
        <v>1257</v>
      </c>
      <c r="F2040" s="197" t="s">
        <v>2341</v>
      </c>
      <c r="G2040" s="197">
        <v>-48</v>
      </c>
      <c r="K2040" s="828"/>
      <c r="L2040" s="827"/>
      <c r="M2040" s="826"/>
    </row>
    <row r="2041" spans="1:13" x14ac:dyDescent="0.3">
      <c r="A2041" s="336" t="s">
        <v>6211</v>
      </c>
      <c r="B2041" s="333" t="s">
        <v>3359</v>
      </c>
      <c r="C2041" s="525">
        <f t="shared" si="35"/>
        <v>37</v>
      </c>
      <c r="D2041" s="211" t="s">
        <v>86</v>
      </c>
      <c r="E2041" s="211" t="s">
        <v>1257</v>
      </c>
      <c r="F2041" s="149" t="s">
        <v>2341</v>
      </c>
      <c r="G2041" s="15">
        <v>-48</v>
      </c>
      <c r="K2041" s="828"/>
      <c r="L2041" s="827"/>
      <c r="M2041" s="826"/>
    </row>
    <row r="2042" spans="1:13" s="420" customFormat="1" x14ac:dyDescent="0.3">
      <c r="A2042" s="202" t="s">
        <v>3336</v>
      </c>
      <c r="B2042" s="211" t="s">
        <v>3443</v>
      </c>
      <c r="C2042" s="525">
        <f t="shared" si="35"/>
        <v>38</v>
      </c>
      <c r="D2042" s="211" t="s">
        <v>495</v>
      </c>
      <c r="E2042" s="211" t="s">
        <v>1257</v>
      </c>
      <c r="F2042" s="18" t="s">
        <v>2341</v>
      </c>
      <c r="G2042" s="15">
        <v>-48</v>
      </c>
      <c r="K2042" s="2"/>
      <c r="L2042" s="827"/>
      <c r="M2042" s="826"/>
    </row>
    <row r="2043" spans="1:13" s="420" customFormat="1" x14ac:dyDescent="0.3">
      <c r="A2043" s="202" t="s">
        <v>3463</v>
      </c>
      <c r="B2043" s="211" t="s">
        <v>3500</v>
      </c>
      <c r="C2043" s="525">
        <f t="shared" si="35"/>
        <v>39</v>
      </c>
      <c r="D2043" s="211" t="s">
        <v>572</v>
      </c>
      <c r="E2043" s="211" t="s">
        <v>1257</v>
      </c>
      <c r="F2043" s="18" t="s">
        <v>2341</v>
      </c>
      <c r="G2043" s="18">
        <v>-48</v>
      </c>
      <c r="K2043" s="2"/>
      <c r="L2043" s="827"/>
      <c r="M2043" s="826"/>
    </row>
    <row r="2044" spans="1:13" s="420" customFormat="1" x14ac:dyDescent="0.3">
      <c r="A2044" s="201" t="s">
        <v>3463</v>
      </c>
      <c r="B2044" s="149" t="s">
        <v>3500</v>
      </c>
      <c r="C2044" s="525">
        <f t="shared" si="35"/>
        <v>40</v>
      </c>
      <c r="D2044" s="149" t="s">
        <v>574</v>
      </c>
      <c r="E2044" s="149" t="s">
        <v>1257</v>
      </c>
      <c r="F2044" s="149" t="s">
        <v>5884</v>
      </c>
      <c r="G2044" s="151">
        <v>-48</v>
      </c>
      <c r="K2044" s="2"/>
      <c r="L2044" s="2"/>
      <c r="M2044" s="826"/>
    </row>
    <row r="2045" spans="1:13" s="420" customFormat="1" x14ac:dyDescent="0.3">
      <c r="A2045" s="308" t="s">
        <v>3541</v>
      </c>
      <c r="B2045" s="299" t="s">
        <v>3554</v>
      </c>
      <c r="C2045" s="525">
        <f t="shared" si="35"/>
        <v>41</v>
      </c>
      <c r="D2045" s="149" t="s">
        <v>3561</v>
      </c>
      <c r="E2045" s="149" t="s">
        <v>1257</v>
      </c>
      <c r="F2045" s="197" t="s">
        <v>2341</v>
      </c>
      <c r="G2045" s="151">
        <v>-48</v>
      </c>
      <c r="K2045" s="2"/>
      <c r="L2045" s="828"/>
      <c r="M2045" s="826"/>
    </row>
    <row r="2046" spans="1:13" s="420" customFormat="1" x14ac:dyDescent="0.3">
      <c r="A2046" s="308" t="s">
        <v>3600</v>
      </c>
      <c r="B2046" s="299" t="s">
        <v>3617</v>
      </c>
      <c r="C2046" s="525">
        <f t="shared" si="35"/>
        <v>42</v>
      </c>
      <c r="D2046" s="149" t="s">
        <v>1187</v>
      </c>
      <c r="E2046" s="149" t="s">
        <v>1257</v>
      </c>
      <c r="F2046" s="149" t="s">
        <v>2341</v>
      </c>
      <c r="G2046" s="151">
        <v>-48</v>
      </c>
      <c r="K2046" s="2"/>
      <c r="L2046" s="828"/>
      <c r="M2046" s="826"/>
    </row>
    <row r="2047" spans="1:13" s="420" customFormat="1" x14ac:dyDescent="0.3">
      <c r="A2047" s="202" t="s">
        <v>3628</v>
      </c>
      <c r="B2047" s="211" t="s">
        <v>3688</v>
      </c>
      <c r="C2047" s="525">
        <f t="shared" si="35"/>
        <v>43</v>
      </c>
      <c r="D2047" s="7" t="s">
        <v>9</v>
      </c>
      <c r="E2047" s="211" t="s">
        <v>1257</v>
      </c>
      <c r="F2047" s="211" t="s">
        <v>2341</v>
      </c>
      <c r="G2047" s="15">
        <v>-48</v>
      </c>
      <c r="K2047" s="828"/>
      <c r="L2047" s="827"/>
      <c r="M2047" s="826"/>
    </row>
    <row r="2048" spans="1:13" x14ac:dyDescent="0.3">
      <c r="A2048" s="202" t="s">
        <v>3629</v>
      </c>
      <c r="B2048" s="211" t="s">
        <v>3696</v>
      </c>
      <c r="C2048" s="525">
        <f t="shared" si="35"/>
        <v>44</v>
      </c>
      <c r="D2048" s="280" t="s">
        <v>3700</v>
      </c>
      <c r="E2048" s="149" t="s">
        <v>1257</v>
      </c>
      <c r="F2048" s="149" t="s">
        <v>2341</v>
      </c>
      <c r="G2048" s="151">
        <v>-48</v>
      </c>
      <c r="K2048" s="829"/>
      <c r="L2048" s="826"/>
      <c r="M2048" s="826"/>
    </row>
    <row r="2049" spans="1:13" x14ac:dyDescent="0.3">
      <c r="A2049" s="202" t="s">
        <v>3629</v>
      </c>
      <c r="B2049" s="211" t="s">
        <v>3696</v>
      </c>
      <c r="C2049" s="525">
        <f t="shared" si="35"/>
        <v>45</v>
      </c>
      <c r="D2049" s="280" t="s">
        <v>3701</v>
      </c>
      <c r="E2049" s="149" t="s">
        <v>1257</v>
      </c>
      <c r="F2049" s="149" t="s">
        <v>2341</v>
      </c>
      <c r="G2049" s="151">
        <v>-48</v>
      </c>
      <c r="K2049" s="826"/>
      <c r="L2049" s="826"/>
      <c r="M2049" s="826"/>
    </row>
    <row r="2050" spans="1:13" x14ac:dyDescent="0.3">
      <c r="A2050" s="202" t="s">
        <v>3629</v>
      </c>
      <c r="B2050" s="211" t="s">
        <v>3696</v>
      </c>
      <c r="C2050" s="525">
        <f t="shared" si="35"/>
        <v>46</v>
      </c>
      <c r="D2050" s="280" t="s">
        <v>3702</v>
      </c>
      <c r="E2050" s="149" t="s">
        <v>1257</v>
      </c>
      <c r="F2050" s="149" t="s">
        <v>2341</v>
      </c>
      <c r="G2050" s="151">
        <v>-48</v>
      </c>
      <c r="K2050" s="829"/>
      <c r="L2050" s="830"/>
      <c r="M2050" s="826"/>
    </row>
    <row r="2051" spans="1:13" x14ac:dyDescent="0.3">
      <c r="A2051" s="202" t="s">
        <v>3630</v>
      </c>
      <c r="B2051" s="211" t="s">
        <v>3709</v>
      </c>
      <c r="C2051" s="525">
        <f t="shared" si="35"/>
        <v>47</v>
      </c>
      <c r="D2051" s="211" t="s">
        <v>3712</v>
      </c>
      <c r="E2051" s="211" t="s">
        <v>1257</v>
      </c>
      <c r="F2051" s="18" t="s">
        <v>2341</v>
      </c>
      <c r="G2051" s="18">
        <v>-48</v>
      </c>
      <c r="K2051" s="829"/>
      <c r="L2051" s="830"/>
      <c r="M2051" s="826"/>
    </row>
    <row r="2052" spans="1:13" x14ac:dyDescent="0.3">
      <c r="A2052" s="201" t="s">
        <v>3668</v>
      </c>
      <c r="B2052" s="149" t="s">
        <v>3724</v>
      </c>
      <c r="C2052" s="525">
        <f t="shared" ref="C2052:C2115" si="36">C2051+1</f>
        <v>48</v>
      </c>
      <c r="D2052" s="149" t="s">
        <v>622</v>
      </c>
      <c r="E2052" s="149" t="s">
        <v>1257</v>
      </c>
      <c r="F2052" s="149" t="s">
        <v>2341</v>
      </c>
      <c r="G2052" s="151">
        <v>-48</v>
      </c>
      <c r="H2052" s="273">
        <v>48</v>
      </c>
      <c r="K2052" s="829"/>
      <c r="L2052" s="830"/>
      <c r="M2052" s="826"/>
    </row>
    <row r="2053" spans="1:13" s="420" customFormat="1" x14ac:dyDescent="0.3">
      <c r="A2053" s="239" t="s">
        <v>5809</v>
      </c>
      <c r="B2053" s="79" t="s">
        <v>5808</v>
      </c>
      <c r="C2053" s="76">
        <v>1</v>
      </c>
      <c r="D2053" s="77" t="s">
        <v>74</v>
      </c>
      <c r="E2053" s="77" t="s">
        <v>1257</v>
      </c>
      <c r="F2053" s="77" t="s">
        <v>2341</v>
      </c>
      <c r="G2053" s="77">
        <v>-52</v>
      </c>
      <c r="K2053" s="826"/>
      <c r="L2053" s="830"/>
      <c r="M2053" s="826"/>
    </row>
    <row r="2054" spans="1:13" s="420" customFormat="1" x14ac:dyDescent="0.3">
      <c r="A2054" s="239" t="s">
        <v>5809</v>
      </c>
      <c r="B2054" s="79" t="s">
        <v>5808</v>
      </c>
      <c r="C2054" s="76">
        <f t="shared" si="36"/>
        <v>2</v>
      </c>
      <c r="D2054" s="77" t="s">
        <v>75</v>
      </c>
      <c r="E2054" s="77" t="s">
        <v>1257</v>
      </c>
      <c r="F2054" s="77" t="s">
        <v>2341</v>
      </c>
      <c r="G2054" s="77">
        <v>-52</v>
      </c>
      <c r="K2054" s="826"/>
      <c r="L2054" s="830"/>
      <c r="M2054" s="826"/>
    </row>
    <row r="2055" spans="1:13" s="420" customFormat="1" x14ac:dyDescent="0.3">
      <c r="A2055" s="351" t="s">
        <v>5809</v>
      </c>
      <c r="B2055" s="80" t="s">
        <v>5808</v>
      </c>
      <c r="C2055" s="76">
        <f t="shared" si="36"/>
        <v>3</v>
      </c>
      <c r="D2055" s="78" t="s">
        <v>146</v>
      </c>
      <c r="E2055" s="78" t="s">
        <v>1257</v>
      </c>
      <c r="F2055" s="78" t="s">
        <v>2341</v>
      </c>
      <c r="G2055" s="78">
        <v>-52</v>
      </c>
      <c r="K2055" s="829"/>
      <c r="L2055" s="830"/>
      <c r="M2055" s="826"/>
    </row>
    <row r="2056" spans="1:13" s="420" customFormat="1" x14ac:dyDescent="0.3">
      <c r="A2056" s="239" t="s">
        <v>5809</v>
      </c>
      <c r="B2056" s="79" t="s">
        <v>5808</v>
      </c>
      <c r="C2056" s="76">
        <f t="shared" si="36"/>
        <v>4</v>
      </c>
      <c r="D2056" s="77" t="s">
        <v>1505</v>
      </c>
      <c r="E2056" s="77" t="s">
        <v>1257</v>
      </c>
      <c r="F2056" s="77" t="s">
        <v>2341</v>
      </c>
      <c r="G2056" s="77">
        <v>-52</v>
      </c>
      <c r="K2056" s="826"/>
      <c r="L2056" s="826"/>
      <c r="M2056" s="826"/>
    </row>
    <row r="2057" spans="1:13" s="420" customFormat="1" x14ac:dyDescent="0.3">
      <c r="A2057" s="351" t="s">
        <v>5820</v>
      </c>
      <c r="B2057" s="80" t="s">
        <v>5819</v>
      </c>
      <c r="C2057" s="76">
        <f t="shared" si="36"/>
        <v>5</v>
      </c>
      <c r="D2057" s="80" t="s">
        <v>1518</v>
      </c>
      <c r="E2057" s="80" t="s">
        <v>1257</v>
      </c>
      <c r="F2057" s="80" t="s">
        <v>2341</v>
      </c>
      <c r="G2057" s="352">
        <v>-52</v>
      </c>
      <c r="K2057" s="826"/>
      <c r="L2057" s="826"/>
      <c r="M2057" s="826"/>
    </row>
    <row r="2058" spans="1:13" s="420" customFormat="1" x14ac:dyDescent="0.3">
      <c r="A2058" s="239" t="s">
        <v>5820</v>
      </c>
      <c r="B2058" s="79" t="s">
        <v>5819</v>
      </c>
      <c r="C2058" s="76">
        <f t="shared" si="36"/>
        <v>6</v>
      </c>
      <c r="D2058" s="79" t="s">
        <v>1519</v>
      </c>
      <c r="E2058" s="79" t="s">
        <v>1257</v>
      </c>
      <c r="F2058" s="79" t="s">
        <v>2341</v>
      </c>
      <c r="G2058" s="350">
        <v>-52</v>
      </c>
      <c r="K2058" s="826"/>
      <c r="L2058" s="826"/>
      <c r="M2058" s="826"/>
    </row>
    <row r="2059" spans="1:13" x14ac:dyDescent="0.3">
      <c r="A2059" s="239" t="s">
        <v>5851</v>
      </c>
      <c r="B2059" s="79" t="s">
        <v>5850</v>
      </c>
      <c r="C2059" s="76">
        <f t="shared" si="36"/>
        <v>7</v>
      </c>
      <c r="D2059" s="79" t="s">
        <v>659</v>
      </c>
      <c r="E2059" s="79" t="s">
        <v>1257</v>
      </c>
      <c r="F2059" s="80" t="s">
        <v>2341</v>
      </c>
      <c r="G2059" s="350">
        <v>-52</v>
      </c>
      <c r="K2059" s="829"/>
      <c r="L2059" s="830"/>
    </row>
    <row r="2060" spans="1:13" s="420" customFormat="1" x14ac:dyDescent="0.3">
      <c r="A2060" s="239" t="s">
        <v>5888</v>
      </c>
      <c r="B2060" s="79" t="s">
        <v>5887</v>
      </c>
      <c r="C2060" s="76">
        <f t="shared" si="36"/>
        <v>8</v>
      </c>
      <c r="D2060" s="79" t="s">
        <v>5885</v>
      </c>
      <c r="E2060" s="79" t="s">
        <v>1257</v>
      </c>
      <c r="F2060" s="79" t="s">
        <v>5884</v>
      </c>
      <c r="G2060" s="350">
        <v>-52</v>
      </c>
      <c r="K2060" s="826"/>
      <c r="L2060" s="830"/>
      <c r="M2060" s="826"/>
    </row>
    <row r="2061" spans="1:13" s="420" customFormat="1" x14ac:dyDescent="0.3">
      <c r="A2061" s="239" t="s">
        <v>5935</v>
      </c>
      <c r="B2061" s="79" t="s">
        <v>5934</v>
      </c>
      <c r="C2061" s="76">
        <f t="shared" si="36"/>
        <v>9</v>
      </c>
      <c r="D2061" s="377" t="s">
        <v>5898</v>
      </c>
      <c r="E2061" s="377" t="s">
        <v>1257</v>
      </c>
      <c r="F2061" s="80" t="s">
        <v>2341</v>
      </c>
      <c r="G2061" s="352">
        <v>-52</v>
      </c>
      <c r="K2061" s="826"/>
      <c r="L2061" s="826"/>
      <c r="M2061" s="826"/>
    </row>
    <row r="2062" spans="1:13" s="420" customFormat="1" x14ac:dyDescent="0.3">
      <c r="A2062" s="239" t="s">
        <v>5935</v>
      </c>
      <c r="B2062" s="79" t="s">
        <v>5934</v>
      </c>
      <c r="C2062" s="76">
        <f t="shared" si="36"/>
        <v>10</v>
      </c>
      <c r="D2062" s="377" t="s">
        <v>5899</v>
      </c>
      <c r="E2062" s="377" t="s">
        <v>1257</v>
      </c>
      <c r="F2062" s="80" t="s">
        <v>2341</v>
      </c>
      <c r="G2062" s="352">
        <v>-52</v>
      </c>
      <c r="K2062" s="829"/>
      <c r="L2062" s="830"/>
      <c r="M2062" s="826"/>
    </row>
    <row r="2063" spans="1:13" s="420" customFormat="1" x14ac:dyDescent="0.3">
      <c r="A2063" s="239" t="s">
        <v>5935</v>
      </c>
      <c r="B2063" s="79" t="s">
        <v>5934</v>
      </c>
      <c r="C2063" s="76">
        <f t="shared" si="36"/>
        <v>11</v>
      </c>
      <c r="D2063" s="377" t="s">
        <v>76</v>
      </c>
      <c r="E2063" s="377" t="s">
        <v>1257</v>
      </c>
      <c r="F2063" s="80" t="s">
        <v>2341</v>
      </c>
      <c r="G2063" s="352">
        <v>-52</v>
      </c>
      <c r="K2063" s="826"/>
      <c r="L2063" s="830"/>
      <c r="M2063" s="826"/>
    </row>
    <row r="2064" spans="1:13" s="420" customFormat="1" x14ac:dyDescent="0.3">
      <c r="A2064" s="366" t="s">
        <v>4471</v>
      </c>
      <c r="B2064" s="367" t="s">
        <v>4480</v>
      </c>
      <c r="C2064" s="76">
        <f t="shared" si="36"/>
        <v>12</v>
      </c>
      <c r="D2064" s="79" t="s">
        <v>819</v>
      </c>
      <c r="E2064" s="79" t="s">
        <v>1257</v>
      </c>
      <c r="F2064" s="79" t="s">
        <v>5884</v>
      </c>
      <c r="G2064" s="350">
        <v>-52</v>
      </c>
      <c r="K2064" s="829"/>
      <c r="L2064" s="830"/>
      <c r="M2064" s="826"/>
    </row>
    <row r="2065" spans="1:13" s="420" customFormat="1" x14ac:dyDescent="0.3">
      <c r="A2065" s="72" t="s">
        <v>4451</v>
      </c>
      <c r="B2065" s="244" t="s">
        <v>4498</v>
      </c>
      <c r="C2065" s="76">
        <f t="shared" si="36"/>
        <v>13</v>
      </c>
      <c r="D2065" s="72" t="s">
        <v>4583</v>
      </c>
      <c r="E2065" s="72" t="s">
        <v>5853</v>
      </c>
      <c r="F2065" s="72" t="s">
        <v>5884</v>
      </c>
      <c r="G2065" s="72">
        <v>-52</v>
      </c>
      <c r="K2065" s="829"/>
      <c r="L2065" s="830"/>
      <c r="M2065" s="826"/>
    </row>
    <row r="2066" spans="1:13" s="420" customFormat="1" x14ac:dyDescent="0.3">
      <c r="A2066" s="243" t="s">
        <v>4657</v>
      </c>
      <c r="B2066" s="244" t="s">
        <v>4646</v>
      </c>
      <c r="C2066" s="76">
        <f t="shared" si="36"/>
        <v>14</v>
      </c>
      <c r="D2066" s="79" t="s">
        <v>844</v>
      </c>
      <c r="E2066" s="79" t="s">
        <v>1257</v>
      </c>
      <c r="F2066" s="79" t="s">
        <v>2341</v>
      </c>
      <c r="G2066" s="350">
        <v>-52</v>
      </c>
      <c r="K2066" s="829"/>
      <c r="L2066" s="830"/>
      <c r="M2066" s="2"/>
    </row>
    <row r="2067" spans="1:13" s="420" customFormat="1" x14ac:dyDescent="0.3">
      <c r="A2067" s="73" t="s">
        <v>4626</v>
      </c>
      <c r="B2067" s="348" t="s">
        <v>4716</v>
      </c>
      <c r="C2067" s="76">
        <f t="shared" si="36"/>
        <v>15</v>
      </c>
      <c r="D2067" s="348" t="s">
        <v>4776</v>
      </c>
      <c r="E2067" s="348" t="s">
        <v>5853</v>
      </c>
      <c r="F2067" s="79" t="s">
        <v>2341</v>
      </c>
      <c r="G2067" s="350">
        <v>-52</v>
      </c>
      <c r="K2067" s="829"/>
      <c r="L2067" s="830"/>
      <c r="M2067" s="2"/>
    </row>
    <row r="2068" spans="1:13" s="420" customFormat="1" x14ac:dyDescent="0.3">
      <c r="A2068" s="72" t="s">
        <v>4626</v>
      </c>
      <c r="B2068" s="244" t="s">
        <v>4716</v>
      </c>
      <c r="C2068" s="76">
        <f t="shared" si="36"/>
        <v>16</v>
      </c>
      <c r="D2068" s="244" t="s">
        <v>4778</v>
      </c>
      <c r="E2068" s="244" t="s">
        <v>5853</v>
      </c>
      <c r="F2068" s="79" t="s">
        <v>2341</v>
      </c>
      <c r="G2068" s="350">
        <v>-52</v>
      </c>
      <c r="K2068" s="829"/>
      <c r="L2068" s="830"/>
      <c r="M2068" s="2"/>
    </row>
    <row r="2069" spans="1:13" s="420" customFormat="1" x14ac:dyDescent="0.3">
      <c r="A2069" s="73" t="s">
        <v>4626</v>
      </c>
      <c r="B2069" s="348" t="s">
        <v>4716</v>
      </c>
      <c r="C2069" s="76">
        <f t="shared" si="36"/>
        <v>17</v>
      </c>
      <c r="D2069" s="348" t="s">
        <v>4779</v>
      </c>
      <c r="E2069" s="348" t="s">
        <v>5853</v>
      </c>
      <c r="F2069" s="79" t="s">
        <v>2341</v>
      </c>
      <c r="G2069" s="350">
        <v>-52</v>
      </c>
      <c r="K2069" s="826"/>
      <c r="L2069" s="826"/>
      <c r="M2069" s="2"/>
    </row>
    <row r="2070" spans="1:13" s="545" customFormat="1" x14ac:dyDescent="0.3">
      <c r="A2070" s="577" t="s">
        <v>4631</v>
      </c>
      <c r="B2070" s="578" t="s">
        <v>4897</v>
      </c>
      <c r="C2070" s="76">
        <f t="shared" si="36"/>
        <v>18</v>
      </c>
      <c r="D2070" s="578" t="s">
        <v>4919</v>
      </c>
      <c r="E2070" s="578" t="s">
        <v>5853</v>
      </c>
      <c r="F2070" s="577" t="s">
        <v>5884</v>
      </c>
      <c r="G2070" s="563">
        <v>-52</v>
      </c>
      <c r="H2070" s="544"/>
      <c r="I2070" s="540"/>
      <c r="J2070" s="540"/>
      <c r="K2070" s="272"/>
      <c r="L2070" s="272"/>
      <c r="M2070" s="826"/>
    </row>
    <row r="2071" spans="1:13" s="546" customFormat="1" x14ac:dyDescent="0.3">
      <c r="A2071" s="577" t="s">
        <v>4631</v>
      </c>
      <c r="B2071" s="578" t="s">
        <v>4897</v>
      </c>
      <c r="C2071" s="76">
        <f t="shared" si="36"/>
        <v>19</v>
      </c>
      <c r="D2071" s="578" t="s">
        <v>4920</v>
      </c>
      <c r="E2071" s="578" t="s">
        <v>5853</v>
      </c>
      <c r="F2071" s="577" t="s">
        <v>5884</v>
      </c>
      <c r="G2071" s="563">
        <v>-52</v>
      </c>
      <c r="H2071" s="544"/>
      <c r="I2071" s="540"/>
      <c r="J2071" s="540"/>
      <c r="K2071" s="272"/>
      <c r="L2071" s="272"/>
      <c r="M2071" s="826"/>
    </row>
    <row r="2072" spans="1:13" s="537" customFormat="1" x14ac:dyDescent="0.3">
      <c r="A2072" s="73" t="s">
        <v>4658</v>
      </c>
      <c r="B2072" s="348" t="s">
        <v>5248</v>
      </c>
      <c r="C2072" s="76">
        <f t="shared" si="36"/>
        <v>20</v>
      </c>
      <c r="D2072" s="360" t="s">
        <v>5271</v>
      </c>
      <c r="E2072" s="348" t="s">
        <v>5853</v>
      </c>
      <c r="F2072" s="348" t="s">
        <v>5884</v>
      </c>
      <c r="G2072" s="349">
        <v>-52</v>
      </c>
      <c r="H2072" s="544"/>
      <c r="I2072" s="540"/>
      <c r="J2072" s="540"/>
      <c r="K2072" s="272"/>
      <c r="L2072" s="272"/>
      <c r="M2072" s="826"/>
    </row>
    <row r="2073" spans="1:13" s="420" customFormat="1" x14ac:dyDescent="0.3">
      <c r="A2073" s="73" t="s">
        <v>4811</v>
      </c>
      <c r="B2073" s="348" t="s">
        <v>5344</v>
      </c>
      <c r="C2073" s="76">
        <f t="shared" si="36"/>
        <v>21</v>
      </c>
      <c r="D2073" s="348" t="s">
        <v>5366</v>
      </c>
      <c r="E2073" s="348" t="s">
        <v>5853</v>
      </c>
      <c r="F2073" s="80" t="s">
        <v>2341</v>
      </c>
      <c r="G2073" s="349">
        <v>-52</v>
      </c>
      <c r="K2073" s="272"/>
      <c r="L2073" s="272"/>
      <c r="M2073" s="826"/>
    </row>
    <row r="2074" spans="1:13" s="537" customFormat="1" x14ac:dyDescent="0.3">
      <c r="A2074" s="72" t="s">
        <v>4812</v>
      </c>
      <c r="B2074" s="244" t="s">
        <v>5369</v>
      </c>
      <c r="C2074" s="76">
        <f t="shared" si="36"/>
        <v>22</v>
      </c>
      <c r="D2074" s="244" t="s">
        <v>5396</v>
      </c>
      <c r="E2074" s="244" t="s">
        <v>5853</v>
      </c>
      <c r="F2074" s="244" t="s">
        <v>5884</v>
      </c>
      <c r="G2074" s="346">
        <v>-52</v>
      </c>
      <c r="H2074" s="544"/>
      <c r="I2074" s="540"/>
      <c r="J2074" s="540"/>
      <c r="K2074" s="824"/>
      <c r="L2074" s="825"/>
      <c r="M2074" s="826"/>
    </row>
    <row r="2075" spans="1:13" s="537" customFormat="1" x14ac:dyDescent="0.3">
      <c r="A2075" s="72" t="s">
        <v>4812</v>
      </c>
      <c r="B2075" s="244" t="s">
        <v>5369</v>
      </c>
      <c r="C2075" s="76">
        <f t="shared" si="36"/>
        <v>23</v>
      </c>
      <c r="D2075" s="244" t="s">
        <v>5399</v>
      </c>
      <c r="E2075" s="244" t="s">
        <v>5853</v>
      </c>
      <c r="F2075" s="244" t="s">
        <v>5884</v>
      </c>
      <c r="G2075" s="346">
        <v>-52</v>
      </c>
      <c r="H2075" s="544"/>
      <c r="I2075" s="540"/>
      <c r="J2075" s="540"/>
      <c r="K2075" s="824"/>
      <c r="L2075" s="825"/>
      <c r="M2075" s="826"/>
    </row>
    <row r="2076" spans="1:13" s="537" customFormat="1" x14ac:dyDescent="0.3">
      <c r="A2076" s="347" t="s">
        <v>5454</v>
      </c>
      <c r="B2076" s="348" t="s">
        <v>5441</v>
      </c>
      <c r="C2076" s="76">
        <f t="shared" si="36"/>
        <v>24</v>
      </c>
      <c r="D2076" s="348" t="s">
        <v>5479</v>
      </c>
      <c r="E2076" s="348" t="s">
        <v>5853</v>
      </c>
      <c r="F2076" s="348" t="s">
        <v>5884</v>
      </c>
      <c r="G2076" s="349">
        <v>-52</v>
      </c>
      <c r="H2076" s="544"/>
      <c r="I2076" s="540"/>
      <c r="J2076" s="540"/>
      <c r="K2076" s="824"/>
      <c r="L2076" s="825"/>
      <c r="M2076" s="2"/>
    </row>
    <row r="2077" spans="1:13" s="537" customFormat="1" x14ac:dyDescent="0.3">
      <c r="A2077" s="72" t="s">
        <v>4889</v>
      </c>
      <c r="B2077" s="244" t="s">
        <v>5482</v>
      </c>
      <c r="C2077" s="76">
        <f t="shared" si="36"/>
        <v>25</v>
      </c>
      <c r="D2077" s="244" t="s">
        <v>5512</v>
      </c>
      <c r="E2077" s="244" t="s">
        <v>5853</v>
      </c>
      <c r="F2077" s="72" t="s">
        <v>5884</v>
      </c>
      <c r="G2077" s="346">
        <v>-52</v>
      </c>
      <c r="H2077" s="544"/>
      <c r="I2077" s="540"/>
      <c r="J2077" s="540"/>
      <c r="K2077" s="824"/>
      <c r="L2077" s="825"/>
      <c r="M2077" s="826"/>
    </row>
    <row r="2078" spans="1:13" x14ac:dyDescent="0.3">
      <c r="A2078" s="72" t="s">
        <v>4889</v>
      </c>
      <c r="B2078" s="244" t="s">
        <v>5482</v>
      </c>
      <c r="C2078" s="76">
        <f t="shared" si="36"/>
        <v>26</v>
      </c>
      <c r="D2078" s="244" t="s">
        <v>5513</v>
      </c>
      <c r="E2078" s="244" t="s">
        <v>5853</v>
      </c>
      <c r="F2078" s="72" t="s">
        <v>5884</v>
      </c>
      <c r="G2078" s="346">
        <v>-52</v>
      </c>
      <c r="K2078" s="824"/>
      <c r="L2078" s="825"/>
      <c r="M2078" s="826"/>
    </row>
    <row r="2079" spans="1:13" x14ac:dyDescent="0.3">
      <c r="A2079" s="72" t="s">
        <v>4894</v>
      </c>
      <c r="B2079" s="244" t="s">
        <v>3840</v>
      </c>
      <c r="C2079" s="76">
        <f t="shared" si="36"/>
        <v>27</v>
      </c>
      <c r="D2079" s="244" t="s">
        <v>6001</v>
      </c>
      <c r="E2079" s="244" t="s">
        <v>5853</v>
      </c>
      <c r="F2079" s="244" t="s">
        <v>5884</v>
      </c>
      <c r="G2079" s="346">
        <v>-52</v>
      </c>
      <c r="K2079" s="824"/>
      <c r="L2079" s="825"/>
      <c r="M2079" s="826"/>
    </row>
    <row r="2080" spans="1:13" x14ac:dyDescent="0.3">
      <c r="A2080" s="72" t="s">
        <v>4894</v>
      </c>
      <c r="B2080" s="244" t="s">
        <v>3840</v>
      </c>
      <c r="C2080" s="76">
        <f t="shared" si="36"/>
        <v>28</v>
      </c>
      <c r="D2080" s="244" t="s">
        <v>6002</v>
      </c>
      <c r="E2080" s="244" t="s">
        <v>5853</v>
      </c>
      <c r="F2080" s="244" t="s">
        <v>5884</v>
      </c>
      <c r="G2080" s="346">
        <v>-52</v>
      </c>
      <c r="K2080" s="824"/>
      <c r="L2080" s="825"/>
      <c r="M2080" s="826"/>
    </row>
    <row r="2081" spans="1:13" x14ac:dyDescent="0.3">
      <c r="A2081" s="73" t="s">
        <v>4894</v>
      </c>
      <c r="B2081" s="348" t="s">
        <v>3840</v>
      </c>
      <c r="C2081" s="76">
        <f t="shared" si="36"/>
        <v>29</v>
      </c>
      <c r="D2081" s="348" t="s">
        <v>6003</v>
      </c>
      <c r="E2081" s="348" t="s">
        <v>5853</v>
      </c>
      <c r="F2081" s="348" t="s">
        <v>5884</v>
      </c>
      <c r="G2081" s="349">
        <v>-52</v>
      </c>
      <c r="K2081" s="824"/>
      <c r="L2081" s="825"/>
      <c r="M2081" s="826"/>
    </row>
    <row r="2082" spans="1:13" x14ac:dyDescent="0.3">
      <c r="A2082" s="73">
        <v>108</v>
      </c>
      <c r="B2082" s="73" t="s">
        <v>6355</v>
      </c>
      <c r="C2082" s="76">
        <f t="shared" si="36"/>
        <v>30</v>
      </c>
      <c r="D2082" s="73" t="s">
        <v>6369</v>
      </c>
      <c r="E2082" s="73" t="s">
        <v>6367</v>
      </c>
      <c r="F2082" s="73" t="s">
        <v>6353</v>
      </c>
      <c r="G2082" s="73">
        <v>-52</v>
      </c>
      <c r="K2082" s="833"/>
      <c r="L2082" s="833"/>
      <c r="M2082" s="826"/>
    </row>
    <row r="2083" spans="1:13" x14ac:dyDescent="0.3">
      <c r="A2083" s="368" t="s">
        <v>6168</v>
      </c>
      <c r="B2083" s="242" t="s">
        <v>6167</v>
      </c>
      <c r="C2083" s="76">
        <f t="shared" si="36"/>
        <v>31</v>
      </c>
      <c r="D2083" s="80" t="s">
        <v>913</v>
      </c>
      <c r="E2083" s="367" t="s">
        <v>55</v>
      </c>
      <c r="F2083" s="77" t="s">
        <v>2341</v>
      </c>
      <c r="G2083" s="77">
        <v>-52</v>
      </c>
      <c r="K2083" s="824"/>
      <c r="L2083" s="825"/>
      <c r="M2083" s="826"/>
    </row>
    <row r="2084" spans="1:13" s="420" customFormat="1" x14ac:dyDescent="0.3">
      <c r="A2084" s="351" t="s">
        <v>6218</v>
      </c>
      <c r="B2084" s="80" t="s">
        <v>6217</v>
      </c>
      <c r="C2084" s="76">
        <f t="shared" si="36"/>
        <v>32</v>
      </c>
      <c r="D2084" s="367" t="s">
        <v>953</v>
      </c>
      <c r="E2084" s="367" t="s">
        <v>1257</v>
      </c>
      <c r="F2084" s="367" t="s">
        <v>2341</v>
      </c>
      <c r="G2084" s="384">
        <v>-52</v>
      </c>
      <c r="K2084" s="824"/>
      <c r="L2084" s="825"/>
      <c r="M2084" s="826"/>
    </row>
    <row r="2085" spans="1:13" s="420" customFormat="1" x14ac:dyDescent="0.3">
      <c r="A2085" s="351" t="s">
        <v>6297</v>
      </c>
      <c r="B2085" s="80" t="s">
        <v>6296</v>
      </c>
      <c r="C2085" s="76">
        <f t="shared" si="36"/>
        <v>33</v>
      </c>
      <c r="D2085" s="80" t="s">
        <v>989</v>
      </c>
      <c r="E2085" s="80" t="s">
        <v>1257</v>
      </c>
      <c r="F2085" s="80" t="s">
        <v>2341</v>
      </c>
      <c r="G2085" s="352">
        <v>-52</v>
      </c>
      <c r="K2085" s="824"/>
      <c r="L2085" s="825"/>
      <c r="M2085" s="826"/>
    </row>
    <row r="2086" spans="1:13" s="420" customFormat="1" x14ac:dyDescent="0.3">
      <c r="A2086" s="239" t="s">
        <v>6297</v>
      </c>
      <c r="B2086" s="79" t="s">
        <v>6296</v>
      </c>
      <c r="C2086" s="76">
        <f t="shared" si="36"/>
        <v>34</v>
      </c>
      <c r="D2086" s="79" t="s">
        <v>147</v>
      </c>
      <c r="E2086" s="79" t="s">
        <v>1257</v>
      </c>
      <c r="F2086" s="79" t="s">
        <v>2341</v>
      </c>
      <c r="G2086" s="350">
        <v>-52</v>
      </c>
      <c r="K2086" s="824"/>
      <c r="L2086" s="825"/>
      <c r="M2086" s="826"/>
    </row>
    <row r="2087" spans="1:13" s="420" customFormat="1" x14ac:dyDescent="0.3">
      <c r="A2087" s="239" t="s">
        <v>6331</v>
      </c>
      <c r="B2087" s="79" t="s">
        <v>6330</v>
      </c>
      <c r="C2087" s="76">
        <f t="shared" si="36"/>
        <v>35</v>
      </c>
      <c r="D2087" s="79" t="s">
        <v>1016</v>
      </c>
      <c r="E2087" s="79" t="s">
        <v>1257</v>
      </c>
      <c r="F2087" s="77" t="s">
        <v>2341</v>
      </c>
      <c r="G2087" s="350">
        <v>-52</v>
      </c>
      <c r="K2087" s="833"/>
      <c r="L2087" s="825"/>
      <c r="M2087" s="896"/>
    </row>
    <row r="2088" spans="1:13" s="538" customFormat="1" x14ac:dyDescent="0.3">
      <c r="A2088" s="366" t="s">
        <v>6202</v>
      </c>
      <c r="B2088" s="367" t="s">
        <v>4336</v>
      </c>
      <c r="C2088" s="76">
        <f t="shared" si="36"/>
        <v>36</v>
      </c>
      <c r="D2088" s="79" t="s">
        <v>467</v>
      </c>
      <c r="E2088" s="79" t="s">
        <v>1257</v>
      </c>
      <c r="F2088" s="77" t="s">
        <v>2341</v>
      </c>
      <c r="G2088" s="77">
        <v>-52</v>
      </c>
      <c r="K2088" s="833"/>
      <c r="L2088" s="825"/>
      <c r="M2088" s="896"/>
    </row>
    <row r="2089" spans="1:13" s="420" customFormat="1" x14ac:dyDescent="0.3">
      <c r="A2089" s="368" t="s">
        <v>6202</v>
      </c>
      <c r="B2089" s="242" t="s">
        <v>4336</v>
      </c>
      <c r="C2089" s="76">
        <f t="shared" si="36"/>
        <v>37</v>
      </c>
      <c r="D2089" s="80" t="s">
        <v>468</v>
      </c>
      <c r="E2089" s="80" t="s">
        <v>1257</v>
      </c>
      <c r="F2089" s="78" t="s">
        <v>2341</v>
      </c>
      <c r="G2089" s="78">
        <v>-52</v>
      </c>
      <c r="K2089" s="822"/>
      <c r="L2089" s="823"/>
      <c r="M2089" s="896"/>
    </row>
    <row r="2090" spans="1:13" s="420" customFormat="1" x14ac:dyDescent="0.3">
      <c r="A2090" s="239" t="s">
        <v>6204</v>
      </c>
      <c r="B2090" s="79" t="s">
        <v>4368</v>
      </c>
      <c r="C2090" s="76">
        <f t="shared" si="36"/>
        <v>38</v>
      </c>
      <c r="D2090" s="79" t="s">
        <v>1095</v>
      </c>
      <c r="E2090" s="79" t="s">
        <v>5853</v>
      </c>
      <c r="F2090" s="79" t="s">
        <v>2341</v>
      </c>
      <c r="G2090" s="77">
        <v>-52</v>
      </c>
      <c r="K2090" s="824"/>
      <c r="L2090" s="823"/>
      <c r="M2090" s="826"/>
    </row>
    <row r="2091" spans="1:13" x14ac:dyDescent="0.3">
      <c r="A2091" s="239" t="s">
        <v>6209</v>
      </c>
      <c r="B2091" s="79" t="s">
        <v>3349</v>
      </c>
      <c r="C2091" s="76">
        <f t="shared" si="36"/>
        <v>39</v>
      </c>
      <c r="D2091" s="79" t="s">
        <v>1148</v>
      </c>
      <c r="E2091" s="79" t="s">
        <v>1257</v>
      </c>
      <c r="F2091" s="80" t="s">
        <v>2341</v>
      </c>
      <c r="G2091" s="77">
        <v>-52</v>
      </c>
      <c r="K2091" s="822"/>
      <c r="L2091" s="823"/>
      <c r="M2091" s="896"/>
    </row>
    <row r="2092" spans="1:13" s="420" customFormat="1" x14ac:dyDescent="0.3">
      <c r="A2092" s="366" t="s">
        <v>6211</v>
      </c>
      <c r="B2092" s="367" t="s">
        <v>3359</v>
      </c>
      <c r="C2092" s="76">
        <f t="shared" si="36"/>
        <v>40</v>
      </c>
      <c r="D2092" s="79" t="s">
        <v>79</v>
      </c>
      <c r="E2092" s="79" t="s">
        <v>1257</v>
      </c>
      <c r="F2092" s="80" t="s">
        <v>2341</v>
      </c>
      <c r="G2092" s="350">
        <v>-52</v>
      </c>
      <c r="K2092" s="822"/>
      <c r="L2092" s="823"/>
      <c r="M2092" s="896"/>
    </row>
    <row r="2093" spans="1:13" x14ac:dyDescent="0.3">
      <c r="A2093" s="239" t="s">
        <v>6212</v>
      </c>
      <c r="B2093" s="79" t="s">
        <v>3370</v>
      </c>
      <c r="C2093" s="76">
        <f t="shared" si="36"/>
        <v>41</v>
      </c>
      <c r="D2093" s="79" t="s">
        <v>520</v>
      </c>
      <c r="E2093" s="79" t="s">
        <v>1257</v>
      </c>
      <c r="F2093" s="80" t="s">
        <v>2341</v>
      </c>
      <c r="G2093" s="350">
        <v>-52</v>
      </c>
      <c r="K2093" s="822"/>
      <c r="L2093" s="823"/>
      <c r="M2093" s="896"/>
    </row>
    <row r="2094" spans="1:13" s="538" customFormat="1" x14ac:dyDescent="0.3">
      <c r="A2094" s="239" t="s">
        <v>3462</v>
      </c>
      <c r="B2094" s="79" t="s">
        <v>3494</v>
      </c>
      <c r="C2094" s="76">
        <f t="shared" si="36"/>
        <v>42</v>
      </c>
      <c r="D2094" s="79" t="s">
        <v>565</v>
      </c>
      <c r="E2094" s="242" t="s">
        <v>55</v>
      </c>
      <c r="F2094" s="80" t="s">
        <v>2341</v>
      </c>
      <c r="G2094" s="352">
        <v>-52</v>
      </c>
      <c r="K2094" s="833"/>
      <c r="L2094" s="823"/>
      <c r="M2094" s="896"/>
    </row>
    <row r="2095" spans="1:13" s="420" customFormat="1" x14ac:dyDescent="0.3">
      <c r="A2095" s="239" t="s">
        <v>3463</v>
      </c>
      <c r="B2095" s="79" t="s">
        <v>3500</v>
      </c>
      <c r="C2095" s="76">
        <f t="shared" si="36"/>
        <v>43</v>
      </c>
      <c r="D2095" s="79" t="s">
        <v>575</v>
      </c>
      <c r="E2095" s="79" t="s">
        <v>1257</v>
      </c>
      <c r="F2095" s="79" t="s">
        <v>5884</v>
      </c>
      <c r="G2095" s="350">
        <v>-52</v>
      </c>
      <c r="K2095" s="833"/>
      <c r="L2095" s="823"/>
      <c r="M2095" s="2"/>
    </row>
    <row r="2096" spans="1:13" s="420" customFormat="1" x14ac:dyDescent="0.3">
      <c r="A2096" s="368" t="s">
        <v>3541</v>
      </c>
      <c r="B2096" s="242" t="s">
        <v>3554</v>
      </c>
      <c r="C2096" s="76">
        <f t="shared" si="36"/>
        <v>44</v>
      </c>
      <c r="D2096" s="80" t="s">
        <v>81</v>
      </c>
      <c r="E2096" s="80" t="s">
        <v>1257</v>
      </c>
      <c r="F2096" s="78" t="s">
        <v>2341</v>
      </c>
      <c r="G2096" s="352">
        <v>-52</v>
      </c>
      <c r="K2096" s="822"/>
      <c r="L2096" s="823"/>
      <c r="M2096" s="2"/>
    </row>
    <row r="2097" spans="1:13" s="420" customFormat="1" x14ac:dyDescent="0.3">
      <c r="A2097" s="239" t="s">
        <v>3542</v>
      </c>
      <c r="B2097" s="79" t="s">
        <v>3578</v>
      </c>
      <c r="C2097" s="76">
        <f t="shared" si="36"/>
        <v>45</v>
      </c>
      <c r="D2097" s="79" t="s">
        <v>148</v>
      </c>
      <c r="E2097" s="79" t="s">
        <v>1257</v>
      </c>
      <c r="F2097" s="79" t="s">
        <v>2341</v>
      </c>
      <c r="G2097" s="350">
        <v>-52</v>
      </c>
      <c r="K2097" s="822"/>
      <c r="L2097" s="823"/>
      <c r="M2097" s="2"/>
    </row>
    <row r="2098" spans="1:13" s="420" customFormat="1" x14ac:dyDescent="0.3">
      <c r="A2098" s="351" t="s">
        <v>3542</v>
      </c>
      <c r="B2098" s="80" t="s">
        <v>3571</v>
      </c>
      <c r="C2098" s="76">
        <f t="shared" si="36"/>
        <v>46</v>
      </c>
      <c r="D2098" s="80" t="s">
        <v>595</v>
      </c>
      <c r="E2098" s="80" t="s">
        <v>1257</v>
      </c>
      <c r="F2098" s="80" t="s">
        <v>2341</v>
      </c>
      <c r="G2098" s="352">
        <v>-52</v>
      </c>
      <c r="K2098" s="822"/>
      <c r="L2098" s="823"/>
      <c r="M2098" s="2"/>
    </row>
    <row r="2099" spans="1:13" s="420" customFormat="1" x14ac:dyDescent="0.3">
      <c r="A2099" s="239" t="s">
        <v>3629</v>
      </c>
      <c r="B2099" s="79" t="s">
        <v>3696</v>
      </c>
      <c r="C2099" s="76">
        <f t="shared" si="36"/>
        <v>47</v>
      </c>
      <c r="D2099" s="276" t="s">
        <v>3698</v>
      </c>
      <c r="E2099" s="80" t="s">
        <v>1257</v>
      </c>
      <c r="F2099" s="80" t="s">
        <v>2341</v>
      </c>
      <c r="G2099" s="352">
        <v>-52</v>
      </c>
      <c r="K2099" s="833"/>
      <c r="L2099" s="833"/>
      <c r="M2099" s="2"/>
    </row>
    <row r="2100" spans="1:13" s="420" customFormat="1" x14ac:dyDescent="0.3">
      <c r="A2100" s="239" t="s">
        <v>3630</v>
      </c>
      <c r="B2100" s="79" t="s">
        <v>3709</v>
      </c>
      <c r="C2100" s="76">
        <f t="shared" si="36"/>
        <v>48</v>
      </c>
      <c r="D2100" s="79" t="s">
        <v>3713</v>
      </c>
      <c r="E2100" s="79" t="s">
        <v>1257</v>
      </c>
      <c r="F2100" s="77" t="s">
        <v>2341</v>
      </c>
      <c r="G2100" s="77">
        <v>-52</v>
      </c>
      <c r="K2100" s="272"/>
      <c r="L2100" s="272"/>
      <c r="M2100" s="2"/>
    </row>
    <row r="2101" spans="1:13" s="420" customFormat="1" x14ac:dyDescent="0.3">
      <c r="A2101" s="351" t="s">
        <v>3630</v>
      </c>
      <c r="B2101" s="80" t="s">
        <v>3709</v>
      </c>
      <c r="C2101" s="76">
        <f t="shared" si="36"/>
        <v>49</v>
      </c>
      <c r="D2101" s="80" t="s">
        <v>3714</v>
      </c>
      <c r="E2101" s="80" t="s">
        <v>1257</v>
      </c>
      <c r="F2101" s="78" t="s">
        <v>2341</v>
      </c>
      <c r="G2101" s="78">
        <v>-52</v>
      </c>
      <c r="K2101" s="824"/>
      <c r="L2101" s="825"/>
      <c r="M2101" s="826"/>
    </row>
    <row r="2102" spans="1:13" s="420" customFormat="1" x14ac:dyDescent="0.3">
      <c r="A2102" s="239" t="s">
        <v>3676</v>
      </c>
      <c r="B2102" s="79" t="s">
        <v>3791</v>
      </c>
      <c r="C2102" s="76">
        <f t="shared" si="36"/>
        <v>50</v>
      </c>
      <c r="D2102" s="79" t="s">
        <v>149</v>
      </c>
      <c r="E2102" s="79" t="s">
        <v>1257</v>
      </c>
      <c r="F2102" s="79" t="s">
        <v>5884</v>
      </c>
      <c r="G2102" s="350">
        <v>-52</v>
      </c>
      <c r="H2102" s="420">
        <v>50</v>
      </c>
      <c r="K2102" s="824"/>
      <c r="L2102" s="825"/>
      <c r="M2102" s="826"/>
    </row>
    <row r="2103" spans="1:13" x14ac:dyDescent="0.3">
      <c r="A2103" s="202" t="s">
        <v>5983</v>
      </c>
      <c r="B2103" s="211" t="s">
        <v>5982</v>
      </c>
      <c r="C2103" s="525">
        <v>1</v>
      </c>
      <c r="D2103" s="211" t="s">
        <v>1237</v>
      </c>
      <c r="E2103" s="299" t="s">
        <v>55</v>
      </c>
      <c r="F2103" s="149" t="s">
        <v>2341</v>
      </c>
      <c r="G2103" s="151">
        <v>-57</v>
      </c>
      <c r="K2103" s="824"/>
      <c r="L2103" s="825"/>
      <c r="M2103" s="826"/>
    </row>
    <row r="2104" spans="1:13" x14ac:dyDescent="0.3">
      <c r="A2104" s="202" t="s">
        <v>5809</v>
      </c>
      <c r="B2104" s="211" t="s">
        <v>5808</v>
      </c>
      <c r="C2104" s="525">
        <f t="shared" si="36"/>
        <v>2</v>
      </c>
      <c r="D2104" s="211" t="s">
        <v>69</v>
      </c>
      <c r="E2104" s="211" t="s">
        <v>1257</v>
      </c>
      <c r="F2104" s="18" t="s">
        <v>2341</v>
      </c>
      <c r="G2104" s="15">
        <v>-57</v>
      </c>
      <c r="K2104" s="272"/>
      <c r="L2104" s="825"/>
      <c r="M2104" s="826"/>
    </row>
    <row r="2105" spans="1:13" x14ac:dyDescent="0.3">
      <c r="A2105" s="202" t="s">
        <v>5809</v>
      </c>
      <c r="B2105" s="211" t="s">
        <v>5808</v>
      </c>
      <c r="C2105" s="525">
        <f t="shared" si="36"/>
        <v>3</v>
      </c>
      <c r="D2105" s="18" t="s">
        <v>70</v>
      </c>
      <c r="E2105" s="18" t="s">
        <v>1257</v>
      </c>
      <c r="F2105" s="18" t="s">
        <v>2341</v>
      </c>
      <c r="G2105" s="18">
        <v>-57</v>
      </c>
      <c r="K2105" s="272"/>
      <c r="L2105" s="272"/>
      <c r="M2105" s="826"/>
    </row>
    <row r="2106" spans="1:13" x14ac:dyDescent="0.3">
      <c r="A2106" s="201" t="s">
        <v>5820</v>
      </c>
      <c r="B2106" s="149" t="s">
        <v>5819</v>
      </c>
      <c r="C2106" s="525">
        <f t="shared" si="36"/>
        <v>4</v>
      </c>
      <c r="D2106" s="149" t="s">
        <v>1520</v>
      </c>
      <c r="E2106" s="149" t="s">
        <v>1257</v>
      </c>
      <c r="F2106" s="149" t="s">
        <v>2341</v>
      </c>
      <c r="G2106" s="151">
        <v>-57</v>
      </c>
      <c r="K2106" s="272"/>
      <c r="L2106" s="272"/>
      <c r="M2106" s="826"/>
    </row>
    <row r="2107" spans="1:13" x14ac:dyDescent="0.3">
      <c r="A2107" s="202" t="s">
        <v>5820</v>
      </c>
      <c r="B2107" s="211" t="s">
        <v>5819</v>
      </c>
      <c r="C2107" s="525">
        <f t="shared" si="36"/>
        <v>5</v>
      </c>
      <c r="D2107" s="211" t="s">
        <v>1521</v>
      </c>
      <c r="E2107" s="211" t="s">
        <v>1257</v>
      </c>
      <c r="F2107" s="211" t="s">
        <v>2341</v>
      </c>
      <c r="G2107" s="15">
        <v>-57</v>
      </c>
      <c r="K2107" s="824"/>
      <c r="L2107" s="272"/>
      <c r="M2107" s="826"/>
    </row>
    <row r="2108" spans="1:13" x14ac:dyDescent="0.3">
      <c r="A2108" s="201" t="s">
        <v>5851</v>
      </c>
      <c r="B2108" s="149" t="s">
        <v>5850</v>
      </c>
      <c r="C2108" s="525">
        <f t="shared" si="36"/>
        <v>6</v>
      </c>
      <c r="D2108" s="149" t="s">
        <v>660</v>
      </c>
      <c r="E2108" s="149" t="s">
        <v>1257</v>
      </c>
      <c r="F2108" s="149" t="s">
        <v>2341</v>
      </c>
      <c r="G2108" s="151">
        <v>-57</v>
      </c>
      <c r="K2108" s="824"/>
      <c r="L2108" s="272"/>
    </row>
    <row r="2109" spans="1:13" x14ac:dyDescent="0.3">
      <c r="A2109" s="202" t="s">
        <v>5851</v>
      </c>
      <c r="B2109" s="211" t="s">
        <v>5850</v>
      </c>
      <c r="C2109" s="525">
        <f t="shared" si="36"/>
        <v>7</v>
      </c>
      <c r="D2109" s="211" t="s">
        <v>661</v>
      </c>
      <c r="E2109" s="211" t="s">
        <v>1257</v>
      </c>
      <c r="F2109" s="149" t="s">
        <v>2341</v>
      </c>
      <c r="G2109" s="15">
        <v>-57</v>
      </c>
      <c r="K2109" s="824"/>
      <c r="L2109" s="825"/>
      <c r="M2109" s="826"/>
    </row>
    <row r="2110" spans="1:13" x14ac:dyDescent="0.3">
      <c r="A2110" s="202" t="s">
        <v>5888</v>
      </c>
      <c r="B2110" s="211" t="s">
        <v>5887</v>
      </c>
      <c r="C2110" s="525">
        <f t="shared" si="36"/>
        <v>8</v>
      </c>
      <c r="D2110" s="211" t="s">
        <v>764</v>
      </c>
      <c r="E2110" s="211" t="s">
        <v>1257</v>
      </c>
      <c r="F2110" s="211" t="s">
        <v>5884</v>
      </c>
      <c r="G2110" s="15">
        <v>-57</v>
      </c>
      <c r="K2110" s="824"/>
      <c r="L2110" s="825"/>
    </row>
    <row r="2111" spans="1:13" x14ac:dyDescent="0.3">
      <c r="A2111" s="202" t="s">
        <v>5888</v>
      </c>
      <c r="B2111" s="211" t="s">
        <v>5887</v>
      </c>
      <c r="C2111" s="525">
        <f t="shared" si="36"/>
        <v>9</v>
      </c>
      <c r="D2111" s="211" t="s">
        <v>765</v>
      </c>
      <c r="E2111" s="211" t="s">
        <v>1257</v>
      </c>
      <c r="F2111" s="211" t="s">
        <v>5884</v>
      </c>
      <c r="G2111" s="15">
        <v>-57</v>
      </c>
      <c r="K2111" s="824"/>
      <c r="L2111" s="825"/>
      <c r="M2111" s="826"/>
    </row>
    <row r="2112" spans="1:13" x14ac:dyDescent="0.3">
      <c r="A2112" s="336" t="s">
        <v>4471</v>
      </c>
      <c r="B2112" s="333" t="s">
        <v>4480</v>
      </c>
      <c r="C2112" s="525">
        <f t="shared" si="36"/>
        <v>10</v>
      </c>
      <c r="D2112" s="211" t="s">
        <v>99</v>
      </c>
      <c r="E2112" s="211" t="s">
        <v>1257</v>
      </c>
      <c r="F2112" s="211" t="s">
        <v>5884</v>
      </c>
      <c r="G2112" s="15">
        <v>-57</v>
      </c>
      <c r="K2112" s="824"/>
      <c r="L2112" s="825"/>
      <c r="M2112" s="826"/>
    </row>
    <row r="2113" spans="1:13" x14ac:dyDescent="0.3">
      <c r="A2113" s="38" t="s">
        <v>4451</v>
      </c>
      <c r="B2113" s="213" t="s">
        <v>4498</v>
      </c>
      <c r="C2113" s="525">
        <f t="shared" si="36"/>
        <v>11</v>
      </c>
      <c r="D2113" s="38" t="s">
        <v>4586</v>
      </c>
      <c r="E2113" s="38" t="s">
        <v>5853</v>
      </c>
      <c r="F2113" s="38" t="s">
        <v>5884</v>
      </c>
      <c r="G2113" s="38">
        <v>-57</v>
      </c>
      <c r="K2113" s="272"/>
      <c r="L2113" s="825"/>
      <c r="M2113" s="826"/>
    </row>
    <row r="2114" spans="1:13" x14ac:dyDescent="0.3">
      <c r="A2114" s="38" t="s">
        <v>4451</v>
      </c>
      <c r="B2114" s="213" t="s">
        <v>4498</v>
      </c>
      <c r="C2114" s="525">
        <f t="shared" si="36"/>
        <v>12</v>
      </c>
      <c r="D2114" s="38" t="s">
        <v>4587</v>
      </c>
      <c r="E2114" s="38" t="s">
        <v>5853</v>
      </c>
      <c r="F2114" s="38" t="s">
        <v>5884</v>
      </c>
      <c r="G2114" s="38">
        <v>-57</v>
      </c>
      <c r="K2114" s="824"/>
      <c r="L2114" s="825"/>
      <c r="M2114" s="826"/>
    </row>
    <row r="2115" spans="1:13" x14ac:dyDescent="0.3">
      <c r="A2115" s="38" t="s">
        <v>4451</v>
      </c>
      <c r="B2115" s="213" t="s">
        <v>4498</v>
      </c>
      <c r="C2115" s="525">
        <f t="shared" si="36"/>
        <v>13</v>
      </c>
      <c r="D2115" s="38" t="s">
        <v>4588</v>
      </c>
      <c r="E2115" s="38" t="s">
        <v>5853</v>
      </c>
      <c r="F2115" s="38" t="s">
        <v>5884</v>
      </c>
      <c r="G2115" s="38">
        <v>-57</v>
      </c>
      <c r="K2115" s="824"/>
      <c r="L2115" s="825"/>
      <c r="M2115" s="826"/>
    </row>
    <row r="2116" spans="1:13" x14ac:dyDescent="0.3">
      <c r="A2116" s="206" t="s">
        <v>4657</v>
      </c>
      <c r="B2116" s="213" t="s">
        <v>4646</v>
      </c>
      <c r="C2116" s="525">
        <f t="shared" ref="C2116:C2179" si="37">C2115+1</f>
        <v>14</v>
      </c>
      <c r="D2116" s="211" t="s">
        <v>836</v>
      </c>
      <c r="E2116" s="211" t="s">
        <v>1257</v>
      </c>
      <c r="F2116" s="211" t="s">
        <v>2341</v>
      </c>
      <c r="G2116" s="15">
        <v>-57</v>
      </c>
      <c r="K2116" s="824"/>
      <c r="L2116" s="825"/>
      <c r="M2116" s="826"/>
    </row>
    <row r="2117" spans="1:13" x14ac:dyDescent="0.3">
      <c r="A2117" s="205" t="s">
        <v>4657</v>
      </c>
      <c r="B2117" s="212" t="s">
        <v>4646</v>
      </c>
      <c r="C2117" s="525">
        <f t="shared" si="37"/>
        <v>15</v>
      </c>
      <c r="D2117" s="149" t="s">
        <v>839</v>
      </c>
      <c r="E2117" s="149" t="s">
        <v>1257</v>
      </c>
      <c r="F2117" s="149" t="s">
        <v>2341</v>
      </c>
      <c r="G2117" s="151">
        <v>-57</v>
      </c>
      <c r="K2117" s="272"/>
      <c r="L2117" s="272"/>
      <c r="M2117" s="826"/>
    </row>
    <row r="2118" spans="1:13" x14ac:dyDescent="0.3">
      <c r="A2118" s="206" t="s">
        <v>4657</v>
      </c>
      <c r="B2118" s="213" t="s">
        <v>4646</v>
      </c>
      <c r="C2118" s="525">
        <f t="shared" si="37"/>
        <v>16</v>
      </c>
      <c r="D2118" s="211" t="s">
        <v>840</v>
      </c>
      <c r="E2118" s="211" t="s">
        <v>1257</v>
      </c>
      <c r="F2118" s="211" t="s">
        <v>2341</v>
      </c>
      <c r="G2118" s="15">
        <v>-57</v>
      </c>
      <c r="K2118" s="272"/>
      <c r="L2118" s="272"/>
      <c r="M2118" s="826"/>
    </row>
    <row r="2119" spans="1:13" x14ac:dyDescent="0.3">
      <c r="A2119" s="38" t="s">
        <v>4626</v>
      </c>
      <c r="B2119" s="213" t="s">
        <v>4716</v>
      </c>
      <c r="C2119" s="525">
        <f t="shared" si="37"/>
        <v>17</v>
      </c>
      <c r="D2119" s="213" t="s">
        <v>4768</v>
      </c>
      <c r="E2119" s="213" t="s">
        <v>5853</v>
      </c>
      <c r="F2119" s="213" t="s">
        <v>5884</v>
      </c>
      <c r="G2119" s="309">
        <v>-57</v>
      </c>
      <c r="K2119" s="829"/>
      <c r="L2119" s="830"/>
    </row>
    <row r="2120" spans="1:13" x14ac:dyDescent="0.3">
      <c r="A2120" s="535" t="s">
        <v>4631</v>
      </c>
      <c r="B2120" s="536" t="s">
        <v>4897</v>
      </c>
      <c r="C2120" s="525">
        <f t="shared" si="37"/>
        <v>18</v>
      </c>
      <c r="D2120" s="536" t="s">
        <v>5202</v>
      </c>
      <c r="E2120" s="536" t="s">
        <v>5853</v>
      </c>
      <c r="F2120" s="535" t="s">
        <v>5884</v>
      </c>
      <c r="G2120" s="554">
        <v>-57</v>
      </c>
      <c r="K2120" s="826"/>
      <c r="L2120" s="830"/>
    </row>
    <row r="2121" spans="1:13" x14ac:dyDescent="0.3">
      <c r="A2121" s="535" t="s">
        <v>4631</v>
      </c>
      <c r="B2121" s="536" t="s">
        <v>4897</v>
      </c>
      <c r="C2121" s="525">
        <f t="shared" si="37"/>
        <v>19</v>
      </c>
      <c r="D2121" s="536" t="s">
        <v>5203</v>
      </c>
      <c r="E2121" s="536" t="s">
        <v>5853</v>
      </c>
      <c r="F2121" s="535" t="s">
        <v>5884</v>
      </c>
      <c r="G2121" s="554">
        <v>-57</v>
      </c>
      <c r="K2121" s="826"/>
      <c r="L2121" s="826"/>
    </row>
    <row r="2122" spans="1:13" s="420" customFormat="1" x14ac:dyDescent="0.3">
      <c r="A2122" s="516" t="s">
        <v>4894</v>
      </c>
      <c r="B2122" s="212" t="s">
        <v>3840</v>
      </c>
      <c r="C2122" s="525">
        <f t="shared" si="37"/>
        <v>20</v>
      </c>
      <c r="D2122" s="212" t="s">
        <v>6004</v>
      </c>
      <c r="E2122" s="212" t="s">
        <v>5853</v>
      </c>
      <c r="F2122" s="212" t="s">
        <v>5884</v>
      </c>
      <c r="G2122" s="139">
        <v>-57</v>
      </c>
      <c r="K2122" s="829"/>
      <c r="L2122" s="830"/>
      <c r="M2122" s="2"/>
    </row>
    <row r="2123" spans="1:13" s="420" customFormat="1" x14ac:dyDescent="0.3">
      <c r="A2123" s="38" t="s">
        <v>4894</v>
      </c>
      <c r="B2123" s="213" t="s">
        <v>3840</v>
      </c>
      <c r="C2123" s="525">
        <f t="shared" si="37"/>
        <v>21</v>
      </c>
      <c r="D2123" s="213" t="s">
        <v>6005</v>
      </c>
      <c r="E2123" s="213" t="s">
        <v>5853</v>
      </c>
      <c r="F2123" s="213" t="s">
        <v>5884</v>
      </c>
      <c r="G2123" s="36">
        <v>-57</v>
      </c>
      <c r="K2123" s="829"/>
      <c r="L2123" s="830"/>
      <c r="M2123" s="2"/>
    </row>
    <row r="2124" spans="1:13" x14ac:dyDescent="0.3">
      <c r="A2124" s="516">
        <v>108</v>
      </c>
      <c r="B2124" s="212" t="s">
        <v>6355</v>
      </c>
      <c r="C2124" s="525">
        <f t="shared" si="37"/>
        <v>22</v>
      </c>
      <c r="D2124" s="211" t="s">
        <v>6368</v>
      </c>
      <c r="E2124" s="211" t="s">
        <v>6367</v>
      </c>
      <c r="F2124" s="211" t="s">
        <v>6353</v>
      </c>
      <c r="G2124" s="15">
        <v>-57</v>
      </c>
      <c r="K2124" s="829"/>
      <c r="L2124" s="830"/>
    </row>
    <row r="2125" spans="1:13" x14ac:dyDescent="0.3">
      <c r="A2125" s="308" t="s">
        <v>6168</v>
      </c>
      <c r="B2125" s="299" t="s">
        <v>6167</v>
      </c>
      <c r="C2125" s="525">
        <f t="shared" si="37"/>
        <v>23</v>
      </c>
      <c r="D2125" s="149" t="s">
        <v>914</v>
      </c>
      <c r="E2125" s="333" t="s">
        <v>55</v>
      </c>
      <c r="F2125" s="18" t="s">
        <v>2341</v>
      </c>
      <c r="G2125" s="18">
        <v>-57</v>
      </c>
      <c r="K2125" s="829"/>
      <c r="L2125" s="830"/>
    </row>
    <row r="2126" spans="1:13" x14ac:dyDescent="0.3">
      <c r="A2126" s="201" t="s">
        <v>6271</v>
      </c>
      <c r="B2126" s="333" t="s">
        <v>6270</v>
      </c>
      <c r="C2126" s="525">
        <f t="shared" si="37"/>
        <v>24</v>
      </c>
      <c r="D2126" s="211" t="s">
        <v>72</v>
      </c>
      <c r="E2126" s="211" t="s">
        <v>1257</v>
      </c>
      <c r="F2126" s="18" t="s">
        <v>2341</v>
      </c>
      <c r="G2126" s="18">
        <v>-57</v>
      </c>
      <c r="K2126" s="829"/>
      <c r="L2126" s="830"/>
    </row>
    <row r="2127" spans="1:13" s="420" customFormat="1" x14ac:dyDescent="0.3">
      <c r="A2127" s="308" t="s">
        <v>6294</v>
      </c>
      <c r="B2127" s="299" t="s">
        <v>6293</v>
      </c>
      <c r="C2127" s="525">
        <f t="shared" si="37"/>
        <v>25</v>
      </c>
      <c r="D2127" s="329" t="s">
        <v>972</v>
      </c>
      <c r="E2127" s="211" t="s">
        <v>1257</v>
      </c>
      <c r="F2127" s="212" t="s">
        <v>5884</v>
      </c>
      <c r="G2127" s="320" t="s">
        <v>434</v>
      </c>
      <c r="K2127" s="829"/>
      <c r="L2127" s="830"/>
      <c r="M2127" s="2"/>
    </row>
    <row r="2128" spans="1:13" x14ac:dyDescent="0.3">
      <c r="A2128" s="201" t="s">
        <v>6297</v>
      </c>
      <c r="B2128" s="149" t="s">
        <v>6296</v>
      </c>
      <c r="C2128" s="525">
        <f t="shared" si="37"/>
        <v>26</v>
      </c>
      <c r="D2128" s="149" t="s">
        <v>990</v>
      </c>
      <c r="E2128" s="149" t="s">
        <v>1257</v>
      </c>
      <c r="F2128" s="149" t="s">
        <v>2341</v>
      </c>
      <c r="G2128" s="151">
        <v>-57</v>
      </c>
      <c r="K2128" s="829"/>
      <c r="L2128" s="830"/>
    </row>
    <row r="2129" spans="1:13" x14ac:dyDescent="0.3">
      <c r="A2129" s="336" t="s">
        <v>6202</v>
      </c>
      <c r="B2129" s="333" t="s">
        <v>4336</v>
      </c>
      <c r="C2129" s="525">
        <f t="shared" si="37"/>
        <v>27</v>
      </c>
      <c r="D2129" s="211" t="s">
        <v>469</v>
      </c>
      <c r="E2129" s="211" t="s">
        <v>1257</v>
      </c>
      <c r="F2129" s="18" t="s">
        <v>2341</v>
      </c>
      <c r="G2129" s="18">
        <v>-57</v>
      </c>
    </row>
    <row r="2130" spans="1:13" s="420" customFormat="1" x14ac:dyDescent="0.3">
      <c r="A2130" s="201" t="s">
        <v>6204</v>
      </c>
      <c r="B2130" s="149" t="s">
        <v>4368</v>
      </c>
      <c r="C2130" s="525">
        <f t="shared" si="37"/>
        <v>28</v>
      </c>
      <c r="D2130" s="149" t="s">
        <v>1081</v>
      </c>
      <c r="E2130" s="149" t="s">
        <v>1257</v>
      </c>
      <c r="F2130" s="211" t="s">
        <v>2341</v>
      </c>
      <c r="G2130" s="197">
        <v>-57</v>
      </c>
      <c r="K2130" s="2"/>
      <c r="L2130" s="2"/>
      <c r="M2130" s="2"/>
    </row>
    <row r="2131" spans="1:13" x14ac:dyDescent="0.3">
      <c r="A2131" s="201" t="s">
        <v>6209</v>
      </c>
      <c r="B2131" s="149" t="s">
        <v>3349</v>
      </c>
      <c r="C2131" s="525">
        <f t="shared" si="37"/>
        <v>29</v>
      </c>
      <c r="D2131" s="149" t="s">
        <v>172</v>
      </c>
      <c r="E2131" s="149" t="s">
        <v>1257</v>
      </c>
      <c r="F2131" s="149" t="s">
        <v>2341</v>
      </c>
      <c r="G2131" s="197">
        <v>-57</v>
      </c>
    </row>
    <row r="2132" spans="1:13" x14ac:dyDescent="0.3">
      <c r="A2132" s="202" t="s">
        <v>6209</v>
      </c>
      <c r="B2132" s="211" t="s">
        <v>3349</v>
      </c>
      <c r="C2132" s="525">
        <f t="shared" si="37"/>
        <v>30</v>
      </c>
      <c r="D2132" s="211" t="s">
        <v>515</v>
      </c>
      <c r="E2132" s="211" t="s">
        <v>1257</v>
      </c>
      <c r="F2132" s="149" t="s">
        <v>2341</v>
      </c>
      <c r="G2132" s="18">
        <v>-57</v>
      </c>
      <c r="K2132" s="829"/>
      <c r="L2132" s="830"/>
    </row>
    <row r="2133" spans="1:13" x14ac:dyDescent="0.3">
      <c r="A2133" s="202" t="s">
        <v>6209</v>
      </c>
      <c r="B2133" s="211" t="s">
        <v>3349</v>
      </c>
      <c r="C2133" s="525">
        <f t="shared" si="37"/>
        <v>31</v>
      </c>
      <c r="D2133" s="211" t="s">
        <v>516</v>
      </c>
      <c r="E2133" s="211" t="s">
        <v>1257</v>
      </c>
      <c r="F2133" s="149" t="s">
        <v>2341</v>
      </c>
      <c r="G2133" s="18">
        <v>-57</v>
      </c>
      <c r="K2133" s="829"/>
      <c r="L2133" s="830"/>
    </row>
    <row r="2134" spans="1:13" x14ac:dyDescent="0.3">
      <c r="A2134" s="202" t="s">
        <v>6212</v>
      </c>
      <c r="B2134" s="211" t="s">
        <v>3370</v>
      </c>
      <c r="C2134" s="525">
        <f t="shared" si="37"/>
        <v>32</v>
      </c>
      <c r="D2134" s="211" t="s">
        <v>163</v>
      </c>
      <c r="E2134" s="211" t="s">
        <v>1257</v>
      </c>
      <c r="F2134" s="149" t="s">
        <v>2341</v>
      </c>
      <c r="G2134" s="15">
        <v>-57</v>
      </c>
      <c r="K2134" s="829"/>
      <c r="L2134" s="830"/>
    </row>
    <row r="2135" spans="1:13" x14ac:dyDescent="0.3">
      <c r="A2135" s="336" t="s">
        <v>3541</v>
      </c>
      <c r="B2135" s="333" t="s">
        <v>3554</v>
      </c>
      <c r="C2135" s="525">
        <f t="shared" si="37"/>
        <v>33</v>
      </c>
      <c r="D2135" s="211" t="s">
        <v>3560</v>
      </c>
      <c r="E2135" s="211" t="s">
        <v>1257</v>
      </c>
      <c r="F2135" s="18" t="s">
        <v>2341</v>
      </c>
      <c r="G2135" s="15">
        <v>-57</v>
      </c>
      <c r="K2135" s="828"/>
      <c r="L2135" s="843"/>
    </row>
    <row r="2136" spans="1:13" s="541" customFormat="1" x14ac:dyDescent="0.3">
      <c r="A2136" s="308" t="s">
        <v>3541</v>
      </c>
      <c r="B2136" s="299" t="s">
        <v>3554</v>
      </c>
      <c r="C2136" s="525">
        <f t="shared" si="37"/>
        <v>34</v>
      </c>
      <c r="D2136" s="149" t="s">
        <v>73</v>
      </c>
      <c r="E2136" s="149" t="s">
        <v>1257</v>
      </c>
      <c r="F2136" s="197" t="s">
        <v>2341</v>
      </c>
      <c r="G2136" s="151">
        <v>-57</v>
      </c>
      <c r="H2136" s="541">
        <v>34</v>
      </c>
      <c r="K2136" s="2"/>
      <c r="L2136" s="843"/>
      <c r="M2136" s="2"/>
    </row>
    <row r="2137" spans="1:13" x14ac:dyDescent="0.3">
      <c r="A2137" s="351" t="s">
        <v>5983</v>
      </c>
      <c r="B2137" s="80" t="s">
        <v>5982</v>
      </c>
      <c r="C2137" s="76">
        <v>1</v>
      </c>
      <c r="D2137" s="80" t="s">
        <v>1236</v>
      </c>
      <c r="E2137" s="367" t="s">
        <v>55</v>
      </c>
      <c r="F2137" s="79" t="s">
        <v>2341</v>
      </c>
      <c r="G2137" s="350">
        <v>-63</v>
      </c>
      <c r="L2137" s="843"/>
    </row>
    <row r="2138" spans="1:13" x14ac:dyDescent="0.3">
      <c r="A2138" s="351" t="s">
        <v>5820</v>
      </c>
      <c r="B2138" s="80" t="s">
        <v>5819</v>
      </c>
      <c r="C2138" s="76">
        <f t="shared" si="37"/>
        <v>2</v>
      </c>
      <c r="D2138" s="80" t="s">
        <v>1522</v>
      </c>
      <c r="E2138" s="80" t="s">
        <v>1257</v>
      </c>
      <c r="F2138" s="80" t="s">
        <v>2341</v>
      </c>
      <c r="G2138" s="352">
        <v>-63</v>
      </c>
      <c r="K2138" s="828"/>
      <c r="L2138" s="827"/>
      <c r="M2138" s="826"/>
    </row>
    <row r="2139" spans="1:13" s="420" customFormat="1" x14ac:dyDescent="0.3">
      <c r="A2139" s="351" t="s">
        <v>5851</v>
      </c>
      <c r="B2139" s="80" t="s">
        <v>5850</v>
      </c>
      <c r="C2139" s="76">
        <f t="shared" si="37"/>
        <v>3</v>
      </c>
      <c r="D2139" s="80" t="s">
        <v>662</v>
      </c>
      <c r="E2139" s="80" t="s">
        <v>1257</v>
      </c>
      <c r="F2139" s="80" t="s">
        <v>2341</v>
      </c>
      <c r="G2139" s="352">
        <v>-63</v>
      </c>
      <c r="K2139" s="828"/>
      <c r="L2139" s="827"/>
      <c r="M2139" s="826"/>
    </row>
    <row r="2140" spans="1:13" x14ac:dyDescent="0.3">
      <c r="A2140" s="366" t="s">
        <v>4471</v>
      </c>
      <c r="B2140" s="367" t="s">
        <v>4480</v>
      </c>
      <c r="C2140" s="76">
        <f t="shared" si="37"/>
        <v>4</v>
      </c>
      <c r="D2140" s="79" t="s">
        <v>94</v>
      </c>
      <c r="E2140" s="79" t="s">
        <v>1257</v>
      </c>
      <c r="F2140" s="79" t="s">
        <v>5884</v>
      </c>
      <c r="G2140" s="350">
        <v>-63</v>
      </c>
      <c r="K2140" s="829"/>
      <c r="L2140" s="830"/>
    </row>
    <row r="2141" spans="1:13" x14ac:dyDescent="0.3">
      <c r="A2141" s="72" t="s">
        <v>4451</v>
      </c>
      <c r="B2141" s="244" t="s">
        <v>4498</v>
      </c>
      <c r="C2141" s="76">
        <f t="shared" si="37"/>
        <v>5</v>
      </c>
      <c r="D2141" s="72" t="s">
        <v>4589</v>
      </c>
      <c r="E2141" s="72" t="s">
        <v>5853</v>
      </c>
      <c r="F2141" s="72" t="s">
        <v>5884</v>
      </c>
      <c r="G2141" s="72">
        <v>-63</v>
      </c>
      <c r="K2141" s="826"/>
      <c r="L2141" s="826"/>
    </row>
    <row r="2142" spans="1:13" x14ac:dyDescent="0.3">
      <c r="A2142" s="72" t="s">
        <v>4451</v>
      </c>
      <c r="B2142" s="244" t="s">
        <v>4498</v>
      </c>
      <c r="C2142" s="76">
        <f t="shared" si="37"/>
        <v>6</v>
      </c>
      <c r="D2142" s="72" t="s">
        <v>4590</v>
      </c>
      <c r="E2142" s="72" t="s">
        <v>5853</v>
      </c>
      <c r="F2142" s="72" t="s">
        <v>5884</v>
      </c>
      <c r="G2142" s="72">
        <v>-63</v>
      </c>
      <c r="K2142" s="826"/>
      <c r="L2142" s="826"/>
    </row>
    <row r="2143" spans="1:13" x14ac:dyDescent="0.3">
      <c r="A2143" s="239" t="s">
        <v>4633</v>
      </c>
      <c r="B2143" s="79" t="s">
        <v>4634</v>
      </c>
      <c r="C2143" s="76">
        <f t="shared" si="37"/>
        <v>7</v>
      </c>
      <c r="D2143" s="79" t="s">
        <v>440</v>
      </c>
      <c r="E2143" s="79" t="s">
        <v>1257</v>
      </c>
      <c r="F2143" s="80" t="s">
        <v>2341</v>
      </c>
      <c r="G2143" s="77">
        <v>-63</v>
      </c>
      <c r="K2143" s="828"/>
      <c r="L2143" s="858"/>
      <c r="M2143" s="826"/>
    </row>
    <row r="2144" spans="1:13" x14ac:dyDescent="0.3">
      <c r="A2144" s="243" t="s">
        <v>4657</v>
      </c>
      <c r="B2144" s="244" t="s">
        <v>4646</v>
      </c>
      <c r="C2144" s="76">
        <f t="shared" si="37"/>
        <v>8</v>
      </c>
      <c r="D2144" s="79" t="s">
        <v>841</v>
      </c>
      <c r="E2144" s="79" t="s">
        <v>1257</v>
      </c>
      <c r="F2144" s="79" t="s">
        <v>2341</v>
      </c>
      <c r="G2144" s="350">
        <v>-63</v>
      </c>
      <c r="K2144" s="829"/>
      <c r="L2144" s="830"/>
    </row>
    <row r="2145" spans="1:13" x14ac:dyDescent="0.3">
      <c r="A2145" s="72" t="s">
        <v>4626</v>
      </c>
      <c r="B2145" s="244" t="s">
        <v>4716</v>
      </c>
      <c r="C2145" s="76">
        <f t="shared" si="37"/>
        <v>9</v>
      </c>
      <c r="D2145" s="244" t="s">
        <v>4769</v>
      </c>
      <c r="E2145" s="244" t="s">
        <v>5853</v>
      </c>
      <c r="F2145" s="244" t="s">
        <v>5884</v>
      </c>
      <c r="G2145" s="378">
        <v>-63</v>
      </c>
      <c r="K2145" s="826"/>
      <c r="L2145" s="826"/>
    </row>
    <row r="2146" spans="1:13" x14ac:dyDescent="0.3">
      <c r="A2146" s="577" t="s">
        <v>4626</v>
      </c>
      <c r="B2146" s="578" t="s">
        <v>4716</v>
      </c>
      <c r="C2146" s="76">
        <f t="shared" si="37"/>
        <v>10</v>
      </c>
      <c r="D2146" s="577" t="s">
        <v>4780</v>
      </c>
      <c r="E2146" s="578" t="s">
        <v>5853</v>
      </c>
      <c r="F2146" s="578" t="s">
        <v>5884</v>
      </c>
      <c r="G2146" s="577">
        <v>-63</v>
      </c>
      <c r="K2146" s="829"/>
      <c r="L2146" s="826"/>
      <c r="M2146" s="826"/>
    </row>
    <row r="2147" spans="1:13" x14ac:dyDescent="0.3">
      <c r="A2147" s="577" t="s">
        <v>4631</v>
      </c>
      <c r="B2147" s="578" t="s">
        <v>4897</v>
      </c>
      <c r="C2147" s="76">
        <f t="shared" si="37"/>
        <v>11</v>
      </c>
      <c r="D2147" s="578" t="s">
        <v>5204</v>
      </c>
      <c r="E2147" s="578" t="s">
        <v>5853</v>
      </c>
      <c r="F2147" s="577" t="s">
        <v>5884</v>
      </c>
      <c r="G2147" s="577">
        <v>-63</v>
      </c>
      <c r="K2147" s="829"/>
      <c r="L2147" s="826"/>
    </row>
    <row r="2148" spans="1:13" x14ac:dyDescent="0.3">
      <c r="A2148" s="72" t="s">
        <v>4811</v>
      </c>
      <c r="B2148" s="244" t="s">
        <v>5344</v>
      </c>
      <c r="C2148" s="76">
        <f t="shared" si="37"/>
        <v>12</v>
      </c>
      <c r="D2148" s="244" t="s">
        <v>5364</v>
      </c>
      <c r="E2148" s="244" t="s">
        <v>5853</v>
      </c>
      <c r="F2148" s="80" t="s">
        <v>2341</v>
      </c>
      <c r="G2148" s="346">
        <v>-63</v>
      </c>
      <c r="K2148" s="829"/>
      <c r="L2148" s="826"/>
    </row>
    <row r="2149" spans="1:13" x14ac:dyDescent="0.3">
      <c r="A2149" s="73" t="s">
        <v>4813</v>
      </c>
      <c r="B2149" s="348" t="s">
        <v>5406</v>
      </c>
      <c r="C2149" s="76">
        <f t="shared" si="37"/>
        <v>13</v>
      </c>
      <c r="D2149" s="423" t="s">
        <v>5424</v>
      </c>
      <c r="E2149" s="244" t="s">
        <v>5853</v>
      </c>
      <c r="F2149" s="72" t="s">
        <v>5884</v>
      </c>
      <c r="G2149" s="346">
        <v>-63</v>
      </c>
      <c r="K2149" s="829"/>
      <c r="L2149" s="826"/>
    </row>
    <row r="2150" spans="1:13" x14ac:dyDescent="0.3">
      <c r="A2150" s="73" t="s">
        <v>4889</v>
      </c>
      <c r="B2150" s="348" t="s">
        <v>5482</v>
      </c>
      <c r="C2150" s="76">
        <f t="shared" si="37"/>
        <v>14</v>
      </c>
      <c r="D2150" s="348" t="s">
        <v>5514</v>
      </c>
      <c r="E2150" s="348" t="s">
        <v>5853</v>
      </c>
      <c r="F2150" s="73" t="s">
        <v>5884</v>
      </c>
      <c r="G2150" s="349">
        <v>-63</v>
      </c>
      <c r="K2150" s="829"/>
      <c r="L2150" s="830"/>
    </row>
    <row r="2151" spans="1:13" x14ac:dyDescent="0.3">
      <c r="A2151" s="72">
        <v>108</v>
      </c>
      <c r="B2151" s="72" t="s">
        <v>6355</v>
      </c>
      <c r="C2151" s="76">
        <f t="shared" si="37"/>
        <v>15</v>
      </c>
      <c r="D2151" s="72" t="s">
        <v>6366</v>
      </c>
      <c r="E2151" s="72" t="s">
        <v>6367</v>
      </c>
      <c r="F2151" s="72" t="s">
        <v>6353</v>
      </c>
      <c r="G2151" s="72">
        <v>-63</v>
      </c>
      <c r="K2151" s="826"/>
      <c r="L2151" s="830"/>
    </row>
    <row r="2152" spans="1:13" x14ac:dyDescent="0.3">
      <c r="A2152" s="239" t="s">
        <v>6218</v>
      </c>
      <c r="B2152" s="79" t="s">
        <v>6217</v>
      </c>
      <c r="C2152" s="76">
        <f t="shared" si="37"/>
        <v>16</v>
      </c>
      <c r="D2152" s="242" t="s">
        <v>954</v>
      </c>
      <c r="E2152" s="242" t="s">
        <v>1257</v>
      </c>
      <c r="F2152" s="242" t="s">
        <v>2341</v>
      </c>
      <c r="G2152" s="412">
        <v>-63</v>
      </c>
      <c r="K2152" s="824"/>
      <c r="L2152" s="825"/>
    </row>
    <row r="2153" spans="1:13" x14ac:dyDescent="0.3">
      <c r="A2153" s="239" t="s">
        <v>6218</v>
      </c>
      <c r="B2153" s="79" t="s">
        <v>6217</v>
      </c>
      <c r="C2153" s="76">
        <f t="shared" si="37"/>
        <v>17</v>
      </c>
      <c r="D2153" s="242" t="s">
        <v>955</v>
      </c>
      <c r="E2153" s="242" t="s">
        <v>1257</v>
      </c>
      <c r="F2153" s="242" t="s">
        <v>2341</v>
      </c>
      <c r="G2153" s="412">
        <v>-63</v>
      </c>
      <c r="K2153" s="824"/>
      <c r="L2153" s="825"/>
    </row>
    <row r="2154" spans="1:13" x14ac:dyDescent="0.3">
      <c r="A2154" s="239" t="s">
        <v>6271</v>
      </c>
      <c r="B2154" s="242" t="s">
        <v>6270</v>
      </c>
      <c r="C2154" s="76">
        <f t="shared" si="37"/>
        <v>18</v>
      </c>
      <c r="D2154" s="80" t="s">
        <v>143</v>
      </c>
      <c r="E2154" s="80" t="s">
        <v>1257</v>
      </c>
      <c r="F2154" s="78" t="s">
        <v>2341</v>
      </c>
      <c r="G2154" s="78">
        <v>-63</v>
      </c>
      <c r="K2154" s="824"/>
      <c r="L2154" s="825"/>
      <c r="M2154" s="826"/>
    </row>
    <row r="2155" spans="1:13" x14ac:dyDescent="0.3">
      <c r="A2155" s="239" t="s">
        <v>6280</v>
      </c>
      <c r="B2155" s="79" t="s">
        <v>6279</v>
      </c>
      <c r="C2155" s="76">
        <f t="shared" si="37"/>
        <v>19</v>
      </c>
      <c r="D2155" s="79" t="s">
        <v>68</v>
      </c>
      <c r="E2155" s="242" t="s">
        <v>1257</v>
      </c>
      <c r="F2155" s="78" t="s">
        <v>2341</v>
      </c>
      <c r="G2155" s="352">
        <v>-63</v>
      </c>
      <c r="K2155" s="824"/>
      <c r="L2155" s="825"/>
    </row>
    <row r="2156" spans="1:13" x14ac:dyDescent="0.3">
      <c r="A2156" s="239" t="s">
        <v>6297</v>
      </c>
      <c r="B2156" s="79" t="s">
        <v>6296</v>
      </c>
      <c r="C2156" s="76">
        <f t="shared" si="37"/>
        <v>20</v>
      </c>
      <c r="D2156" s="79" t="s">
        <v>991</v>
      </c>
      <c r="E2156" s="79" t="s">
        <v>1257</v>
      </c>
      <c r="F2156" s="79" t="s">
        <v>2341</v>
      </c>
      <c r="G2156" s="350">
        <v>-63</v>
      </c>
      <c r="K2156" s="833"/>
      <c r="L2156" s="833"/>
    </row>
    <row r="2157" spans="1:13" x14ac:dyDescent="0.3">
      <c r="A2157" s="239" t="s">
        <v>6297</v>
      </c>
      <c r="B2157" s="79" t="s">
        <v>6296</v>
      </c>
      <c r="C2157" s="76">
        <f t="shared" si="37"/>
        <v>21</v>
      </c>
      <c r="D2157" s="79" t="s">
        <v>992</v>
      </c>
      <c r="E2157" s="79" t="s">
        <v>1257</v>
      </c>
      <c r="F2157" s="79" t="s">
        <v>2341</v>
      </c>
      <c r="G2157" s="350">
        <v>-63</v>
      </c>
      <c r="K2157" s="833"/>
      <c r="L2157" s="833"/>
    </row>
    <row r="2158" spans="1:13" s="538" customFormat="1" x14ac:dyDescent="0.3">
      <c r="A2158" s="239" t="s">
        <v>6297</v>
      </c>
      <c r="B2158" s="79" t="s">
        <v>6296</v>
      </c>
      <c r="C2158" s="76">
        <f t="shared" si="37"/>
        <v>22</v>
      </c>
      <c r="D2158" s="79" t="s">
        <v>144</v>
      </c>
      <c r="E2158" s="79" t="s">
        <v>1257</v>
      </c>
      <c r="F2158" s="79" t="s">
        <v>2341</v>
      </c>
      <c r="G2158" s="350">
        <v>-63</v>
      </c>
      <c r="K2158" s="824"/>
      <c r="L2158" s="272"/>
      <c r="M2158" s="2"/>
    </row>
    <row r="2159" spans="1:13" x14ac:dyDescent="0.3">
      <c r="A2159" s="239" t="s">
        <v>6331</v>
      </c>
      <c r="B2159" s="79" t="s">
        <v>6330</v>
      </c>
      <c r="C2159" s="76">
        <f t="shared" si="37"/>
        <v>23</v>
      </c>
      <c r="D2159" s="79" t="s">
        <v>1017</v>
      </c>
      <c r="E2159" s="79" t="s">
        <v>1257</v>
      </c>
      <c r="F2159" s="77" t="s">
        <v>2341</v>
      </c>
      <c r="G2159" s="350">
        <v>-63</v>
      </c>
      <c r="K2159" s="824"/>
      <c r="L2159" s="825"/>
    </row>
    <row r="2160" spans="1:13" s="420" customFormat="1" x14ac:dyDescent="0.3">
      <c r="A2160" s="239" t="s">
        <v>6204</v>
      </c>
      <c r="B2160" s="79" t="s">
        <v>4368</v>
      </c>
      <c r="C2160" s="76">
        <f t="shared" si="37"/>
        <v>24</v>
      </c>
      <c r="D2160" s="79" t="s">
        <v>1094</v>
      </c>
      <c r="E2160" s="79" t="s">
        <v>5853</v>
      </c>
      <c r="F2160" s="79" t="s">
        <v>2341</v>
      </c>
      <c r="G2160" s="77">
        <v>-63</v>
      </c>
      <c r="K2160" s="822"/>
      <c r="L2160" s="842"/>
      <c r="M2160" s="2"/>
    </row>
    <row r="2161" spans="1:13" s="420" customFormat="1" x14ac:dyDescent="0.3">
      <c r="A2161" s="79">
        <v>175</v>
      </c>
      <c r="B2161" s="79" t="s">
        <v>3272</v>
      </c>
      <c r="C2161" s="76">
        <f t="shared" si="37"/>
        <v>25</v>
      </c>
      <c r="D2161" s="79" t="s">
        <v>6586</v>
      </c>
      <c r="E2161" s="79" t="s">
        <v>5734</v>
      </c>
      <c r="F2161" s="79" t="s">
        <v>2341</v>
      </c>
      <c r="G2161" s="77">
        <v>-63</v>
      </c>
      <c r="K2161" s="822"/>
      <c r="L2161" s="833"/>
      <c r="M2161" s="2"/>
    </row>
    <row r="2162" spans="1:13" x14ac:dyDescent="0.3">
      <c r="A2162" s="351" t="s">
        <v>3670</v>
      </c>
      <c r="B2162" s="80" t="s">
        <v>3743</v>
      </c>
      <c r="C2162" s="76">
        <f t="shared" si="37"/>
        <v>26</v>
      </c>
      <c r="D2162" s="78" t="s">
        <v>630</v>
      </c>
      <c r="E2162" s="80" t="s">
        <v>1257</v>
      </c>
      <c r="F2162" s="80" t="s">
        <v>2341</v>
      </c>
      <c r="G2162" s="352">
        <v>-63</v>
      </c>
      <c r="K2162" s="833"/>
      <c r="L2162" s="833"/>
    </row>
    <row r="2163" spans="1:13" x14ac:dyDescent="0.3">
      <c r="A2163" s="239" t="s">
        <v>3670</v>
      </c>
      <c r="B2163" s="79" t="s">
        <v>3743</v>
      </c>
      <c r="C2163" s="76">
        <f t="shared" si="37"/>
        <v>27</v>
      </c>
      <c r="D2163" s="79" t="s">
        <v>631</v>
      </c>
      <c r="E2163" s="79" t="s">
        <v>1257</v>
      </c>
      <c r="F2163" s="79" t="s">
        <v>2341</v>
      </c>
      <c r="G2163" s="350">
        <v>-63</v>
      </c>
      <c r="K2163" s="824"/>
      <c r="L2163" s="823"/>
    </row>
    <row r="2164" spans="1:13" x14ac:dyDescent="0.3">
      <c r="A2164" s="351" t="s">
        <v>3676</v>
      </c>
      <c r="B2164" s="80" t="s">
        <v>3791</v>
      </c>
      <c r="C2164" s="76">
        <f t="shared" si="37"/>
        <v>28</v>
      </c>
      <c r="D2164" s="80" t="s">
        <v>145</v>
      </c>
      <c r="E2164" s="80" t="s">
        <v>1257</v>
      </c>
      <c r="F2164" s="80" t="s">
        <v>5884</v>
      </c>
      <c r="G2164" s="352">
        <v>-63</v>
      </c>
      <c r="H2164" s="273">
        <v>28</v>
      </c>
      <c r="K2164" s="833"/>
      <c r="L2164" s="823"/>
    </row>
    <row r="2165" spans="1:13" x14ac:dyDescent="0.3">
      <c r="A2165" s="202" t="s">
        <v>5888</v>
      </c>
      <c r="B2165" s="211" t="s">
        <v>5887</v>
      </c>
      <c r="C2165" s="525">
        <v>1</v>
      </c>
      <c r="D2165" s="18" t="s">
        <v>766</v>
      </c>
      <c r="E2165" s="18" t="s">
        <v>1257</v>
      </c>
      <c r="F2165" s="18" t="s">
        <v>5884</v>
      </c>
      <c r="G2165" s="18">
        <v>-70</v>
      </c>
      <c r="K2165" s="833"/>
      <c r="L2165" s="823"/>
    </row>
    <row r="2166" spans="1:13" x14ac:dyDescent="0.3">
      <c r="A2166" s="202" t="s">
        <v>5935</v>
      </c>
      <c r="B2166" s="211" t="s">
        <v>5934</v>
      </c>
      <c r="C2166" s="525">
        <f t="shared" si="37"/>
        <v>2</v>
      </c>
      <c r="D2166" s="315" t="s">
        <v>768</v>
      </c>
      <c r="E2166" s="315" t="s">
        <v>1257</v>
      </c>
      <c r="F2166" s="149" t="s">
        <v>2341</v>
      </c>
      <c r="G2166" s="151">
        <v>-70</v>
      </c>
      <c r="K2166" s="833"/>
      <c r="L2166" s="833"/>
    </row>
    <row r="2167" spans="1:13" s="420" customFormat="1" x14ac:dyDescent="0.3">
      <c r="A2167" s="38" t="s">
        <v>4451</v>
      </c>
      <c r="B2167" s="213" t="s">
        <v>4498</v>
      </c>
      <c r="C2167" s="525">
        <f t="shared" si="37"/>
        <v>3</v>
      </c>
      <c r="D2167" s="38" t="s">
        <v>4591</v>
      </c>
      <c r="E2167" s="38" t="s">
        <v>5853</v>
      </c>
      <c r="F2167" s="38" t="s">
        <v>5884</v>
      </c>
      <c r="G2167" s="38">
        <v>-70</v>
      </c>
      <c r="K2167" s="824"/>
      <c r="L2167" s="825"/>
      <c r="M2167" s="2"/>
    </row>
    <row r="2168" spans="1:13" s="420" customFormat="1" x14ac:dyDescent="0.3">
      <c r="A2168" s="38" t="s">
        <v>4626</v>
      </c>
      <c r="B2168" s="213" t="s">
        <v>4716</v>
      </c>
      <c r="C2168" s="525">
        <f t="shared" si="37"/>
        <v>4</v>
      </c>
      <c r="D2168" s="213" t="s">
        <v>4770</v>
      </c>
      <c r="E2168" s="213" t="s">
        <v>5853</v>
      </c>
      <c r="F2168" s="213" t="s">
        <v>5884</v>
      </c>
      <c r="G2168" s="309">
        <v>-70</v>
      </c>
      <c r="K2168" s="824"/>
      <c r="L2168" s="825"/>
      <c r="M2168" s="2"/>
    </row>
    <row r="2169" spans="1:13" s="420" customFormat="1" x14ac:dyDescent="0.3">
      <c r="A2169" s="803" t="s">
        <v>4631</v>
      </c>
      <c r="B2169" s="804" t="s">
        <v>4897</v>
      </c>
      <c r="C2169" s="525">
        <f t="shared" si="37"/>
        <v>5</v>
      </c>
      <c r="D2169" s="804" t="s">
        <v>5205</v>
      </c>
      <c r="E2169" s="804" t="s">
        <v>5853</v>
      </c>
      <c r="F2169" s="803" t="s">
        <v>5884</v>
      </c>
      <c r="G2169" s="579">
        <v>-70</v>
      </c>
      <c r="H2169" s="805" t="s">
        <v>6754</v>
      </c>
      <c r="K2169" s="272"/>
      <c r="L2169" s="272"/>
      <c r="M2169" s="2"/>
    </row>
    <row r="2170" spans="1:13" s="420" customFormat="1" x14ac:dyDescent="0.3">
      <c r="A2170" s="516" t="s">
        <v>4660</v>
      </c>
      <c r="B2170" s="212" t="s">
        <v>5941</v>
      </c>
      <c r="C2170" s="525">
        <f t="shared" si="37"/>
        <v>6</v>
      </c>
      <c r="D2170" s="516" t="s">
        <v>4444</v>
      </c>
      <c r="E2170" s="516" t="s">
        <v>5853</v>
      </c>
      <c r="F2170" s="212" t="s">
        <v>5884</v>
      </c>
      <c r="G2170" s="139">
        <v>-70</v>
      </c>
      <c r="K2170" s="272"/>
      <c r="L2170" s="825"/>
      <c r="M2170" s="2"/>
    </row>
    <row r="2171" spans="1:13" s="420" customFormat="1" x14ac:dyDescent="0.3">
      <c r="A2171" s="38" t="s">
        <v>4661</v>
      </c>
      <c r="B2171" s="213" t="s">
        <v>5324</v>
      </c>
      <c r="C2171" s="525">
        <f t="shared" si="37"/>
        <v>7</v>
      </c>
      <c r="D2171" s="213" t="s">
        <v>5342</v>
      </c>
      <c r="E2171" s="213" t="s">
        <v>5853</v>
      </c>
      <c r="F2171" s="213" t="s">
        <v>5884</v>
      </c>
      <c r="G2171" s="38">
        <v>-70</v>
      </c>
      <c r="K2171" s="824"/>
      <c r="L2171" s="825"/>
      <c r="M2171" s="2"/>
    </row>
    <row r="2172" spans="1:13" s="538" customFormat="1" x14ac:dyDescent="0.3">
      <c r="A2172" s="38" t="s">
        <v>4811</v>
      </c>
      <c r="B2172" s="213" t="s">
        <v>5344</v>
      </c>
      <c r="C2172" s="525">
        <f t="shared" si="37"/>
        <v>8</v>
      </c>
      <c r="D2172" s="213" t="s">
        <v>5365</v>
      </c>
      <c r="E2172" s="213" t="s">
        <v>5853</v>
      </c>
      <c r="F2172" s="149" t="s">
        <v>2341</v>
      </c>
      <c r="G2172" s="36">
        <v>-70</v>
      </c>
      <c r="K2172" s="824"/>
      <c r="L2172" s="825"/>
      <c r="M2172" s="2"/>
    </row>
    <row r="2173" spans="1:13" s="420" customFormat="1" x14ac:dyDescent="0.3">
      <c r="A2173" s="516" t="s">
        <v>4813</v>
      </c>
      <c r="B2173" s="212" t="s">
        <v>5406</v>
      </c>
      <c r="C2173" s="525">
        <f t="shared" si="37"/>
        <v>9</v>
      </c>
      <c r="D2173" s="341" t="s">
        <v>5423</v>
      </c>
      <c r="E2173" s="213" t="s">
        <v>5853</v>
      </c>
      <c r="F2173" s="38" t="s">
        <v>5884</v>
      </c>
      <c r="G2173" s="36">
        <v>-70</v>
      </c>
      <c r="K2173" s="824"/>
      <c r="L2173" s="825"/>
      <c r="M2173" s="826"/>
    </row>
    <row r="2174" spans="1:13" x14ac:dyDescent="0.3">
      <c r="A2174" s="516" t="s">
        <v>4889</v>
      </c>
      <c r="B2174" s="212" t="s">
        <v>5482</v>
      </c>
      <c r="C2174" s="525">
        <f t="shared" si="37"/>
        <v>10</v>
      </c>
      <c r="D2174" s="212" t="s">
        <v>5515</v>
      </c>
      <c r="E2174" s="212" t="s">
        <v>5853</v>
      </c>
      <c r="F2174" s="516" t="s">
        <v>5884</v>
      </c>
      <c r="G2174" s="212">
        <v>-70</v>
      </c>
      <c r="K2174" s="272"/>
      <c r="L2174" s="825"/>
    </row>
    <row r="2175" spans="1:13" x14ac:dyDescent="0.3">
      <c r="A2175" s="202" t="s">
        <v>6271</v>
      </c>
      <c r="B2175" s="299" t="s">
        <v>6270</v>
      </c>
      <c r="C2175" s="525">
        <f t="shared" si="37"/>
        <v>11</v>
      </c>
      <c r="D2175" s="149" t="s">
        <v>958</v>
      </c>
      <c r="E2175" s="149" t="s">
        <v>1257</v>
      </c>
      <c r="F2175" s="197" t="s">
        <v>2341</v>
      </c>
      <c r="G2175" s="197">
        <v>-70</v>
      </c>
      <c r="K2175" s="824"/>
      <c r="L2175" s="272"/>
      <c r="M2175" s="826"/>
    </row>
    <row r="2176" spans="1:13" x14ac:dyDescent="0.3">
      <c r="A2176" s="202" t="s">
        <v>6331</v>
      </c>
      <c r="B2176" s="211" t="s">
        <v>6330</v>
      </c>
      <c r="C2176" s="525">
        <f t="shared" si="37"/>
        <v>12</v>
      </c>
      <c r="D2176" s="211" t="s">
        <v>1018</v>
      </c>
      <c r="E2176" s="211" t="s">
        <v>1257</v>
      </c>
      <c r="F2176" s="18" t="s">
        <v>2341</v>
      </c>
      <c r="G2176" s="15">
        <v>-70</v>
      </c>
      <c r="K2176" s="824"/>
      <c r="L2176" s="272"/>
      <c r="M2176" s="826"/>
    </row>
    <row r="2177" spans="1:13" x14ac:dyDescent="0.3">
      <c r="A2177" s="202" t="s">
        <v>6331</v>
      </c>
      <c r="B2177" s="211" t="s">
        <v>6330</v>
      </c>
      <c r="C2177" s="525">
        <f t="shared" si="37"/>
        <v>13</v>
      </c>
      <c r="D2177" s="211" t="s">
        <v>1019</v>
      </c>
      <c r="E2177" s="211" t="s">
        <v>1257</v>
      </c>
      <c r="F2177" s="18" t="s">
        <v>2341</v>
      </c>
      <c r="G2177" s="15">
        <v>-70</v>
      </c>
      <c r="K2177" s="824"/>
      <c r="L2177" s="825"/>
    </row>
    <row r="2178" spans="1:13" x14ac:dyDescent="0.3">
      <c r="A2178" s="336" t="s">
        <v>6202</v>
      </c>
      <c r="B2178" s="333" t="s">
        <v>4336</v>
      </c>
      <c r="C2178" s="525">
        <f t="shared" si="37"/>
        <v>14</v>
      </c>
      <c r="D2178" s="211" t="s">
        <v>470</v>
      </c>
      <c r="E2178" s="211" t="s">
        <v>1257</v>
      </c>
      <c r="F2178" s="18" t="s">
        <v>2341</v>
      </c>
      <c r="G2178" s="18">
        <v>-70</v>
      </c>
      <c r="K2178" s="824"/>
      <c r="L2178" s="825"/>
    </row>
    <row r="2179" spans="1:13" s="420" customFormat="1" x14ac:dyDescent="0.3">
      <c r="A2179" s="201" t="s">
        <v>6204</v>
      </c>
      <c r="B2179" s="149" t="s">
        <v>4368</v>
      </c>
      <c r="C2179" s="525">
        <f t="shared" si="37"/>
        <v>15</v>
      </c>
      <c r="D2179" s="149" t="s">
        <v>4370</v>
      </c>
      <c r="E2179" s="149" t="s">
        <v>5853</v>
      </c>
      <c r="F2179" s="211" t="s">
        <v>2341</v>
      </c>
      <c r="G2179" s="197">
        <v>-70</v>
      </c>
      <c r="K2179" s="826"/>
      <c r="L2179" s="826"/>
      <c r="M2179" s="2"/>
    </row>
    <row r="2180" spans="1:13" x14ac:dyDescent="0.3">
      <c r="A2180" s="201" t="s">
        <v>3628</v>
      </c>
      <c r="B2180" s="149" t="s">
        <v>3688</v>
      </c>
      <c r="C2180" s="525">
        <f t="shared" ref="C2180:C2243" si="38">C2179+1</f>
        <v>16</v>
      </c>
      <c r="D2180" s="149" t="s">
        <v>608</v>
      </c>
      <c r="E2180" s="149" t="s">
        <v>1257</v>
      </c>
      <c r="F2180" s="149" t="s">
        <v>2341</v>
      </c>
      <c r="G2180" s="151">
        <v>-70</v>
      </c>
      <c r="K2180" s="829"/>
      <c r="L2180" s="830"/>
    </row>
    <row r="2181" spans="1:13" x14ac:dyDescent="0.3">
      <c r="A2181" s="202" t="s">
        <v>3668</v>
      </c>
      <c r="B2181" s="211" t="s">
        <v>3724</v>
      </c>
      <c r="C2181" s="525">
        <f t="shared" si="38"/>
        <v>17</v>
      </c>
      <c r="D2181" s="211" t="s">
        <v>621</v>
      </c>
      <c r="E2181" s="211" t="s">
        <v>1257</v>
      </c>
      <c r="F2181" s="211" t="s">
        <v>2341</v>
      </c>
      <c r="G2181" s="15">
        <v>-70</v>
      </c>
      <c r="H2181" s="273">
        <v>17</v>
      </c>
      <c r="M2181" s="826"/>
    </row>
    <row r="2182" spans="1:13" s="420" customFormat="1" x14ac:dyDescent="0.3">
      <c r="A2182" s="351" t="s">
        <v>5820</v>
      </c>
      <c r="B2182" s="80" t="s">
        <v>5819</v>
      </c>
      <c r="C2182" s="76">
        <v>1</v>
      </c>
      <c r="D2182" s="79" t="s">
        <v>6719</v>
      </c>
      <c r="E2182" s="80" t="s">
        <v>1257</v>
      </c>
      <c r="F2182" s="80" t="s">
        <v>2341</v>
      </c>
      <c r="G2182" s="564" t="s">
        <v>916</v>
      </c>
      <c r="K2182" s="828"/>
      <c r="L2182" s="843"/>
      <c r="M2182" s="826"/>
    </row>
    <row r="2183" spans="1:13" s="420" customFormat="1" x14ac:dyDescent="0.3">
      <c r="A2183" s="239" t="s">
        <v>5888</v>
      </c>
      <c r="B2183" s="79" t="s">
        <v>5887</v>
      </c>
      <c r="C2183" s="76">
        <f t="shared" si="38"/>
        <v>2</v>
      </c>
      <c r="D2183" s="77" t="s">
        <v>767</v>
      </c>
      <c r="E2183" s="77" t="s">
        <v>1257</v>
      </c>
      <c r="F2183" s="77" t="s">
        <v>5884</v>
      </c>
      <c r="G2183" s="424" t="s">
        <v>916</v>
      </c>
      <c r="K2183" s="828"/>
      <c r="L2183" s="827"/>
      <c r="M2183" s="826"/>
    </row>
    <row r="2184" spans="1:13" x14ac:dyDescent="0.3">
      <c r="A2184" s="366" t="s">
        <v>4457</v>
      </c>
      <c r="B2184" s="367" t="s">
        <v>4454</v>
      </c>
      <c r="C2184" s="76">
        <f t="shared" si="38"/>
        <v>3</v>
      </c>
      <c r="D2184" s="79" t="s">
        <v>6722</v>
      </c>
      <c r="E2184" s="79" t="s">
        <v>1257</v>
      </c>
      <c r="F2184" s="80" t="s">
        <v>2341</v>
      </c>
      <c r="G2184" s="580" t="s">
        <v>50</v>
      </c>
      <c r="K2184" s="828"/>
      <c r="M2184" s="826"/>
    </row>
    <row r="2185" spans="1:13" s="420" customFormat="1" x14ac:dyDescent="0.3">
      <c r="A2185" s="73" t="s">
        <v>4626</v>
      </c>
      <c r="B2185" s="348" t="s">
        <v>4716</v>
      </c>
      <c r="C2185" s="76">
        <f t="shared" si="38"/>
        <v>4</v>
      </c>
      <c r="D2185" s="348" t="s">
        <v>4771</v>
      </c>
      <c r="E2185" s="348" t="s">
        <v>5853</v>
      </c>
      <c r="F2185" s="348" t="s">
        <v>5884</v>
      </c>
      <c r="G2185" s="424" t="s">
        <v>916</v>
      </c>
      <c r="K2185" s="829"/>
      <c r="L2185" s="827"/>
      <c r="M2185" s="826"/>
    </row>
    <row r="2186" spans="1:13" s="420" customFormat="1" x14ac:dyDescent="0.3">
      <c r="A2186" s="72" t="s">
        <v>4658</v>
      </c>
      <c r="B2186" s="244" t="s">
        <v>5248</v>
      </c>
      <c r="C2186" s="76">
        <f t="shared" si="38"/>
        <v>5</v>
      </c>
      <c r="D2186" s="360" t="s">
        <v>6723</v>
      </c>
      <c r="E2186" s="348" t="s">
        <v>5853</v>
      </c>
      <c r="F2186" s="348" t="s">
        <v>5884</v>
      </c>
      <c r="G2186" s="581" t="s">
        <v>916</v>
      </c>
      <c r="K2186" s="2"/>
      <c r="L2186" s="827"/>
      <c r="M2186" s="826"/>
    </row>
    <row r="2187" spans="1:13" s="420" customFormat="1" x14ac:dyDescent="0.3">
      <c r="A2187" s="366" t="s">
        <v>6168</v>
      </c>
      <c r="B2187" s="367" t="s">
        <v>6167</v>
      </c>
      <c r="C2187" s="76">
        <f t="shared" si="38"/>
        <v>6</v>
      </c>
      <c r="D2187" s="79" t="s">
        <v>915</v>
      </c>
      <c r="E2187" s="242" t="s">
        <v>55</v>
      </c>
      <c r="F2187" s="78" t="s">
        <v>2341</v>
      </c>
      <c r="G2187" s="351" t="s">
        <v>916</v>
      </c>
      <c r="K2187" s="2"/>
      <c r="L2187" s="828"/>
      <c r="M2187" s="2"/>
    </row>
    <row r="2188" spans="1:13" s="420" customFormat="1" x14ac:dyDescent="0.3">
      <c r="A2188" s="368" t="s">
        <v>6168</v>
      </c>
      <c r="B2188" s="242" t="s">
        <v>6167</v>
      </c>
      <c r="C2188" s="76">
        <f t="shared" si="38"/>
        <v>7</v>
      </c>
      <c r="D2188" s="80" t="s">
        <v>917</v>
      </c>
      <c r="E2188" s="367" t="s">
        <v>55</v>
      </c>
      <c r="F2188" s="77" t="s">
        <v>2341</v>
      </c>
      <c r="G2188" s="239" t="s">
        <v>916</v>
      </c>
      <c r="K2188" s="826"/>
      <c r="L2188" s="826"/>
      <c r="M2188" s="2"/>
    </row>
    <row r="2189" spans="1:13" s="420" customFormat="1" x14ac:dyDescent="0.3">
      <c r="A2189" s="368" t="s">
        <v>6168</v>
      </c>
      <c r="B2189" s="242" t="s">
        <v>6167</v>
      </c>
      <c r="C2189" s="76">
        <f t="shared" si="38"/>
        <v>8</v>
      </c>
      <c r="D2189" s="80" t="s">
        <v>918</v>
      </c>
      <c r="E2189" s="367" t="s">
        <v>55</v>
      </c>
      <c r="F2189" s="77" t="s">
        <v>2341</v>
      </c>
      <c r="G2189" s="239" t="s">
        <v>916</v>
      </c>
      <c r="K2189" s="826"/>
      <c r="L2189" s="830"/>
      <c r="M2189" s="2"/>
    </row>
    <row r="2190" spans="1:13" s="420" customFormat="1" x14ac:dyDescent="0.3">
      <c r="A2190" s="351" t="s">
        <v>6280</v>
      </c>
      <c r="B2190" s="80" t="s">
        <v>6279</v>
      </c>
      <c r="C2190" s="76">
        <f t="shared" si="38"/>
        <v>9</v>
      </c>
      <c r="D2190" s="80" t="s">
        <v>160</v>
      </c>
      <c r="E2190" s="367" t="s">
        <v>1257</v>
      </c>
      <c r="F2190" s="77" t="s">
        <v>2341</v>
      </c>
      <c r="G2190" s="239" t="s">
        <v>916</v>
      </c>
      <c r="K2190" s="826"/>
      <c r="L2190" s="830"/>
      <c r="M2190" s="2"/>
    </row>
    <row r="2191" spans="1:13" s="420" customFormat="1" x14ac:dyDescent="0.3">
      <c r="A2191" s="366" t="s">
        <v>6294</v>
      </c>
      <c r="B2191" s="367" t="s">
        <v>6293</v>
      </c>
      <c r="C2191" s="76">
        <f t="shared" si="38"/>
        <v>10</v>
      </c>
      <c r="D2191" s="79" t="s">
        <v>973</v>
      </c>
      <c r="E2191" s="79" t="s">
        <v>1257</v>
      </c>
      <c r="F2191" s="79" t="s">
        <v>2341</v>
      </c>
      <c r="G2191" s="424" t="s">
        <v>916</v>
      </c>
      <c r="K2191" s="826"/>
      <c r="L2191" s="826"/>
      <c r="M2191" s="2"/>
    </row>
    <row r="2192" spans="1:13" s="420" customFormat="1" x14ac:dyDescent="0.3">
      <c r="A2192" s="351" t="s">
        <v>6297</v>
      </c>
      <c r="B2192" s="80" t="s">
        <v>6296</v>
      </c>
      <c r="C2192" s="76">
        <f t="shared" si="38"/>
        <v>11</v>
      </c>
      <c r="D2192" s="80" t="s">
        <v>993</v>
      </c>
      <c r="E2192" s="80" t="s">
        <v>1257</v>
      </c>
      <c r="F2192" s="80" t="s">
        <v>2341</v>
      </c>
      <c r="G2192" s="424" t="s">
        <v>916</v>
      </c>
      <c r="K2192" s="829"/>
      <c r="L2192" s="826"/>
      <c r="M2192" s="826"/>
    </row>
    <row r="2193" spans="1:13" s="420" customFormat="1" x14ac:dyDescent="0.3">
      <c r="A2193" s="239" t="s">
        <v>6297</v>
      </c>
      <c r="B2193" s="79" t="s">
        <v>6296</v>
      </c>
      <c r="C2193" s="76">
        <f t="shared" si="38"/>
        <v>12</v>
      </c>
      <c r="D2193" s="79" t="s">
        <v>161</v>
      </c>
      <c r="E2193" s="79" t="s">
        <v>1257</v>
      </c>
      <c r="F2193" s="79" t="s">
        <v>2341</v>
      </c>
      <c r="G2193" s="424" t="s">
        <v>916</v>
      </c>
      <c r="K2193" s="829"/>
      <c r="L2193" s="830"/>
      <c r="M2193" s="2"/>
    </row>
    <row r="2194" spans="1:13" s="420" customFormat="1" x14ac:dyDescent="0.3">
      <c r="A2194" s="239" t="s">
        <v>6204</v>
      </c>
      <c r="B2194" s="79" t="s">
        <v>4368</v>
      </c>
      <c r="C2194" s="76">
        <f t="shared" si="38"/>
        <v>13</v>
      </c>
      <c r="D2194" s="79" t="s">
        <v>1090</v>
      </c>
      <c r="E2194" s="79" t="s">
        <v>1257</v>
      </c>
      <c r="F2194" s="79" t="s">
        <v>2341</v>
      </c>
      <c r="G2194" s="239" t="s">
        <v>916</v>
      </c>
      <c r="K2194" s="824"/>
      <c r="L2194" s="844"/>
      <c r="M2194" s="826"/>
    </row>
    <row r="2195" spans="1:13" s="420" customFormat="1" x14ac:dyDescent="0.3">
      <c r="A2195" s="351" t="s">
        <v>6204</v>
      </c>
      <c r="B2195" s="80" t="s">
        <v>4368</v>
      </c>
      <c r="C2195" s="76">
        <f t="shared" si="38"/>
        <v>14</v>
      </c>
      <c r="D2195" s="80" t="s">
        <v>1091</v>
      </c>
      <c r="E2195" s="80" t="s">
        <v>1257</v>
      </c>
      <c r="F2195" s="79" t="s">
        <v>2341</v>
      </c>
      <c r="G2195" s="351" t="s">
        <v>916</v>
      </c>
      <c r="K2195" s="272"/>
      <c r="L2195" s="859"/>
      <c r="M2195" s="826"/>
    </row>
    <row r="2196" spans="1:13" s="420" customFormat="1" x14ac:dyDescent="0.3">
      <c r="A2196" s="239" t="s">
        <v>3336</v>
      </c>
      <c r="B2196" s="79" t="s">
        <v>3443</v>
      </c>
      <c r="C2196" s="76">
        <f t="shared" si="38"/>
        <v>15</v>
      </c>
      <c r="D2196" s="79" t="s">
        <v>497</v>
      </c>
      <c r="E2196" s="79" t="s">
        <v>1257</v>
      </c>
      <c r="F2196" s="77" t="s">
        <v>2341</v>
      </c>
      <c r="G2196" s="239" t="s">
        <v>43</v>
      </c>
      <c r="K2196" s="824"/>
      <c r="L2196" s="857"/>
      <c r="M2196" s="2"/>
    </row>
    <row r="2197" spans="1:13" s="420" customFormat="1" x14ac:dyDescent="0.3">
      <c r="A2197" s="351" t="s">
        <v>3463</v>
      </c>
      <c r="B2197" s="80" t="s">
        <v>3510</v>
      </c>
      <c r="C2197" s="76">
        <f t="shared" si="38"/>
        <v>16</v>
      </c>
      <c r="D2197" s="80" t="s">
        <v>3508</v>
      </c>
      <c r="E2197" s="80" t="s">
        <v>5853</v>
      </c>
      <c r="F2197" s="80" t="s">
        <v>5884</v>
      </c>
      <c r="G2197" s="363" t="s">
        <v>4529</v>
      </c>
      <c r="K2197" s="822"/>
      <c r="L2197" s="859"/>
      <c r="M2197" s="826"/>
    </row>
    <row r="2198" spans="1:13" s="538" customFormat="1" x14ac:dyDescent="0.3">
      <c r="A2198" s="368" t="s">
        <v>3541</v>
      </c>
      <c r="B2198" s="242" t="s">
        <v>3554</v>
      </c>
      <c r="C2198" s="76">
        <f t="shared" si="38"/>
        <v>17</v>
      </c>
      <c r="D2198" s="80" t="s">
        <v>3562</v>
      </c>
      <c r="E2198" s="80" t="s">
        <v>1257</v>
      </c>
      <c r="F2198" s="78" t="s">
        <v>2341</v>
      </c>
      <c r="G2198" s="350">
        <v>-70</v>
      </c>
      <c r="K2198" s="822"/>
      <c r="L2198" s="859"/>
      <c r="M2198" s="826"/>
    </row>
    <row r="2199" spans="1:13" s="420" customFormat="1" x14ac:dyDescent="0.3">
      <c r="A2199" s="239" t="s">
        <v>3628</v>
      </c>
      <c r="B2199" s="79" t="s">
        <v>3688</v>
      </c>
      <c r="C2199" s="76">
        <f t="shared" si="38"/>
        <v>18</v>
      </c>
      <c r="D2199" s="79" t="s">
        <v>6724</v>
      </c>
      <c r="E2199" s="79" t="s">
        <v>1257</v>
      </c>
      <c r="F2199" s="79" t="s">
        <v>2341</v>
      </c>
      <c r="G2199" s="250" t="s">
        <v>916</v>
      </c>
      <c r="K2199" s="272"/>
      <c r="L2199" s="844"/>
      <c r="M2199" s="826"/>
    </row>
    <row r="2200" spans="1:13" s="420" customFormat="1" x14ac:dyDescent="0.3">
      <c r="A2200" s="239" t="s">
        <v>3629</v>
      </c>
      <c r="B2200" s="79" t="s">
        <v>3696</v>
      </c>
      <c r="C2200" s="76">
        <f t="shared" si="38"/>
        <v>19</v>
      </c>
      <c r="D2200" s="276" t="s">
        <v>3697</v>
      </c>
      <c r="E2200" s="80" t="s">
        <v>1257</v>
      </c>
      <c r="F2200" s="80" t="s">
        <v>2341</v>
      </c>
      <c r="G2200" s="250" t="s">
        <v>916</v>
      </c>
      <c r="K2200" s="272"/>
      <c r="L2200" s="844"/>
      <c r="M2200" s="826"/>
    </row>
    <row r="2201" spans="1:13" s="420" customFormat="1" x14ac:dyDescent="0.3">
      <c r="A2201" s="239" t="s">
        <v>3630</v>
      </c>
      <c r="B2201" s="79" t="s">
        <v>3709</v>
      </c>
      <c r="C2201" s="76">
        <f t="shared" si="38"/>
        <v>20</v>
      </c>
      <c r="D2201" s="79" t="s">
        <v>3715</v>
      </c>
      <c r="E2201" s="79" t="s">
        <v>1257</v>
      </c>
      <c r="F2201" s="77" t="s">
        <v>2341</v>
      </c>
      <c r="G2201" s="239" t="s">
        <v>916</v>
      </c>
      <c r="K2201" s="272"/>
      <c r="L2201" s="844"/>
      <c r="M2201" s="826"/>
    </row>
    <row r="2202" spans="1:13" s="420" customFormat="1" x14ac:dyDescent="0.3">
      <c r="A2202" s="239" t="s">
        <v>3670</v>
      </c>
      <c r="B2202" s="79" t="s">
        <v>3743</v>
      </c>
      <c r="C2202" s="76">
        <f t="shared" si="38"/>
        <v>21</v>
      </c>
      <c r="D2202" s="79" t="s">
        <v>632</v>
      </c>
      <c r="E2202" s="79" t="s">
        <v>1257</v>
      </c>
      <c r="F2202" s="79" t="s">
        <v>2341</v>
      </c>
      <c r="G2202" s="250" t="s">
        <v>916</v>
      </c>
      <c r="H2202" s="420">
        <v>21</v>
      </c>
      <c r="K2202" s="272"/>
      <c r="L2202" s="844"/>
      <c r="M2202" s="826"/>
    </row>
    <row r="2203" spans="1:13" s="420" customFormat="1" x14ac:dyDescent="0.3">
      <c r="A2203" s="202" t="s">
        <v>5737</v>
      </c>
      <c r="B2203" s="211" t="s">
        <v>5736</v>
      </c>
      <c r="C2203" s="525">
        <v>1</v>
      </c>
      <c r="D2203" s="211" t="s">
        <v>1264</v>
      </c>
      <c r="E2203" s="211" t="s">
        <v>3894</v>
      </c>
      <c r="F2203" s="18" t="s">
        <v>2791</v>
      </c>
      <c r="G2203" s="15">
        <v>-38</v>
      </c>
      <c r="K2203" s="824"/>
      <c r="L2203" s="859"/>
      <c r="M2203" s="826"/>
    </row>
    <row r="2204" spans="1:13" s="420" customFormat="1" x14ac:dyDescent="0.3">
      <c r="A2204" s="201" t="s">
        <v>5809</v>
      </c>
      <c r="B2204" s="149" t="s">
        <v>5808</v>
      </c>
      <c r="C2204" s="525">
        <f t="shared" si="38"/>
        <v>2</v>
      </c>
      <c r="D2204" s="149" t="s">
        <v>1499</v>
      </c>
      <c r="E2204" s="149" t="s">
        <v>3894</v>
      </c>
      <c r="F2204" s="197" t="s">
        <v>2791</v>
      </c>
      <c r="G2204" s="149">
        <v>-38</v>
      </c>
      <c r="K2204" s="824"/>
      <c r="L2204" s="859"/>
      <c r="M2204" s="826"/>
    </row>
    <row r="2205" spans="1:13" x14ac:dyDescent="0.3">
      <c r="A2205" s="202" t="s">
        <v>5851</v>
      </c>
      <c r="B2205" s="211" t="s">
        <v>5850</v>
      </c>
      <c r="C2205" s="525">
        <f t="shared" si="38"/>
        <v>3</v>
      </c>
      <c r="D2205" s="211" t="s">
        <v>415</v>
      </c>
      <c r="E2205" s="211" t="s">
        <v>3894</v>
      </c>
      <c r="F2205" s="197" t="s">
        <v>2791</v>
      </c>
      <c r="G2205" s="149">
        <v>-38</v>
      </c>
      <c r="K2205" s="824"/>
      <c r="L2205" s="859"/>
      <c r="M2205" s="826"/>
    </row>
    <row r="2206" spans="1:13" x14ac:dyDescent="0.3">
      <c r="A2206" s="202" t="s">
        <v>5851</v>
      </c>
      <c r="B2206" s="211" t="s">
        <v>5850</v>
      </c>
      <c r="C2206" s="525">
        <f t="shared" si="38"/>
        <v>4</v>
      </c>
      <c r="D2206" s="211" t="s">
        <v>416</v>
      </c>
      <c r="E2206" s="211" t="s">
        <v>3894</v>
      </c>
      <c r="F2206" s="197" t="s">
        <v>2791</v>
      </c>
      <c r="G2206" s="149">
        <v>-38</v>
      </c>
      <c r="K2206" s="824"/>
      <c r="L2206" s="844"/>
      <c r="M2206" s="826"/>
    </row>
    <row r="2207" spans="1:13" x14ac:dyDescent="0.3">
      <c r="A2207" s="202" t="s">
        <v>5851</v>
      </c>
      <c r="B2207" s="211" t="s">
        <v>5850</v>
      </c>
      <c r="C2207" s="525">
        <f t="shared" si="38"/>
        <v>5</v>
      </c>
      <c r="D2207" s="18" t="s">
        <v>417</v>
      </c>
      <c r="E2207" s="211" t="s">
        <v>3894</v>
      </c>
      <c r="F2207" s="197" t="s">
        <v>2791</v>
      </c>
      <c r="G2207" s="149">
        <v>-38</v>
      </c>
      <c r="K2207" s="824"/>
      <c r="L2207" s="844"/>
      <c r="M2207" s="826"/>
    </row>
    <row r="2208" spans="1:13" s="420" customFormat="1" x14ac:dyDescent="0.3">
      <c r="A2208" s="202" t="s">
        <v>5888</v>
      </c>
      <c r="B2208" s="211" t="s">
        <v>5887</v>
      </c>
      <c r="C2208" s="525">
        <f t="shared" si="38"/>
        <v>6</v>
      </c>
      <c r="D2208" s="306" t="s">
        <v>754</v>
      </c>
      <c r="E2208" s="149" t="s">
        <v>3894</v>
      </c>
      <c r="F2208" s="149" t="s">
        <v>2791</v>
      </c>
      <c r="G2208" s="151">
        <v>-38</v>
      </c>
      <c r="K2208" s="272"/>
      <c r="L2208" s="844"/>
      <c r="M2208" s="826"/>
    </row>
    <row r="2209" spans="1:13" s="538" customFormat="1" x14ac:dyDescent="0.3">
      <c r="A2209" s="336" t="s">
        <v>4471</v>
      </c>
      <c r="B2209" s="333" t="s">
        <v>4480</v>
      </c>
      <c r="C2209" s="525">
        <f t="shared" si="38"/>
        <v>7</v>
      </c>
      <c r="D2209" s="211" t="s">
        <v>402</v>
      </c>
      <c r="E2209" s="211" t="s">
        <v>5682</v>
      </c>
      <c r="F2209" s="211" t="s">
        <v>2791</v>
      </c>
      <c r="G2209" s="15">
        <v>-38</v>
      </c>
      <c r="K2209" s="824"/>
      <c r="L2209" s="867"/>
      <c r="M2209" s="826"/>
    </row>
    <row r="2210" spans="1:13" s="420" customFormat="1" x14ac:dyDescent="0.3">
      <c r="A2210" s="336" t="s">
        <v>4471</v>
      </c>
      <c r="B2210" s="333" t="s">
        <v>4480</v>
      </c>
      <c r="C2210" s="525">
        <f t="shared" si="38"/>
        <v>8</v>
      </c>
      <c r="D2210" s="211" t="s">
        <v>815</v>
      </c>
      <c r="E2210" s="211" t="s">
        <v>5682</v>
      </c>
      <c r="F2210" s="211" t="s">
        <v>2791</v>
      </c>
      <c r="G2210" s="15">
        <v>-38</v>
      </c>
      <c r="K2210" s="272"/>
      <c r="L2210" s="825"/>
      <c r="M2210" s="826"/>
    </row>
    <row r="2211" spans="1:13" s="420" customFormat="1" x14ac:dyDescent="0.3">
      <c r="A2211" s="336" t="s">
        <v>4471</v>
      </c>
      <c r="B2211" s="333" t="s">
        <v>4480</v>
      </c>
      <c r="C2211" s="525">
        <f t="shared" si="38"/>
        <v>9</v>
      </c>
      <c r="D2211" s="211" t="s">
        <v>816</v>
      </c>
      <c r="E2211" s="211" t="s">
        <v>5682</v>
      </c>
      <c r="F2211" s="211" t="s">
        <v>2791</v>
      </c>
      <c r="G2211" s="15">
        <v>-38</v>
      </c>
      <c r="K2211" s="824"/>
      <c r="L2211" s="844"/>
      <c r="M2211" s="826"/>
    </row>
    <row r="2212" spans="1:13" s="420" customFormat="1" x14ac:dyDescent="0.3">
      <c r="A2212" s="38" t="s">
        <v>4451</v>
      </c>
      <c r="B2212" s="213" t="s">
        <v>4498</v>
      </c>
      <c r="C2212" s="525">
        <f t="shared" si="38"/>
        <v>10</v>
      </c>
      <c r="D2212" s="38" t="s">
        <v>4547</v>
      </c>
      <c r="E2212" s="213" t="s">
        <v>5682</v>
      </c>
      <c r="F2212" s="38" t="s">
        <v>5882</v>
      </c>
      <c r="G2212" s="38">
        <v>-38</v>
      </c>
      <c r="K2212" s="824"/>
      <c r="L2212" s="844"/>
      <c r="M2212" s="826"/>
    </row>
    <row r="2213" spans="1:13" s="420" customFormat="1" x14ac:dyDescent="0.3">
      <c r="A2213" s="38" t="s">
        <v>4451</v>
      </c>
      <c r="B2213" s="213" t="s">
        <v>4498</v>
      </c>
      <c r="C2213" s="525">
        <f t="shared" si="38"/>
        <v>11</v>
      </c>
      <c r="D2213" s="38" t="s">
        <v>4548</v>
      </c>
      <c r="E2213" s="213" t="s">
        <v>5682</v>
      </c>
      <c r="F2213" s="38" t="s">
        <v>5882</v>
      </c>
      <c r="G2213" s="38">
        <v>-38</v>
      </c>
      <c r="K2213" s="272"/>
      <c r="L2213" s="844"/>
      <c r="M2213" s="826"/>
    </row>
    <row r="2214" spans="1:13" s="420" customFormat="1" x14ac:dyDescent="0.3">
      <c r="A2214" s="38" t="s">
        <v>4626</v>
      </c>
      <c r="B2214" s="213" t="s">
        <v>4716</v>
      </c>
      <c r="C2214" s="525">
        <f t="shared" si="38"/>
        <v>12</v>
      </c>
      <c r="D2214" s="213" t="s">
        <v>4744</v>
      </c>
      <c r="E2214" s="213" t="s">
        <v>5682</v>
      </c>
      <c r="F2214" s="213" t="s">
        <v>5882</v>
      </c>
      <c r="G2214" s="312">
        <v>-38</v>
      </c>
      <c r="K2214" s="826"/>
      <c r="L2214" s="830"/>
      <c r="M2214" s="826"/>
    </row>
    <row r="2215" spans="1:13" s="420" customFormat="1" x14ac:dyDescent="0.3">
      <c r="A2215" s="535" t="s">
        <v>4631</v>
      </c>
      <c r="B2215" s="536" t="s">
        <v>4897</v>
      </c>
      <c r="C2215" s="525">
        <f t="shared" si="38"/>
        <v>13</v>
      </c>
      <c r="D2215" s="536" t="s">
        <v>6726</v>
      </c>
      <c r="E2215" s="536" t="s">
        <v>5682</v>
      </c>
      <c r="F2215" s="535" t="s">
        <v>5882</v>
      </c>
      <c r="G2215" s="582">
        <v>-38</v>
      </c>
      <c r="K2215" s="826"/>
      <c r="L2215" s="829"/>
      <c r="M2215" s="826"/>
    </row>
    <row r="2216" spans="1:13" s="420" customFormat="1" x14ac:dyDescent="0.3">
      <c r="A2216" s="38" t="s">
        <v>4658</v>
      </c>
      <c r="B2216" s="213" t="s">
        <v>5248</v>
      </c>
      <c r="C2216" s="525">
        <f t="shared" si="38"/>
        <v>14</v>
      </c>
      <c r="D2216" s="216" t="s">
        <v>5267</v>
      </c>
      <c r="E2216" s="212" t="s">
        <v>5682</v>
      </c>
      <c r="F2216" s="212" t="s">
        <v>5882</v>
      </c>
      <c r="G2216" s="139">
        <v>-38</v>
      </c>
      <c r="K2216" s="826"/>
      <c r="L2216" s="829"/>
      <c r="M2216" s="2"/>
    </row>
    <row r="2217" spans="1:13" s="420" customFormat="1" x14ac:dyDescent="0.3">
      <c r="A2217" s="38" t="s">
        <v>4660</v>
      </c>
      <c r="B2217" s="213" t="s">
        <v>5941</v>
      </c>
      <c r="C2217" s="525">
        <f t="shared" si="38"/>
        <v>15</v>
      </c>
      <c r="D2217" s="38" t="s">
        <v>5314</v>
      </c>
      <c r="E2217" s="38" t="s">
        <v>5682</v>
      </c>
      <c r="F2217" s="213" t="s">
        <v>5882</v>
      </c>
      <c r="G2217" s="36">
        <v>-38</v>
      </c>
      <c r="K2217" s="826"/>
      <c r="L2217" s="829"/>
      <c r="M2217" s="2"/>
    </row>
    <row r="2218" spans="1:13" s="420" customFormat="1" x14ac:dyDescent="0.3">
      <c r="A2218" s="205" t="s">
        <v>4812</v>
      </c>
      <c r="B2218" s="212" t="s">
        <v>5369</v>
      </c>
      <c r="C2218" s="525">
        <f t="shared" si="38"/>
        <v>16</v>
      </c>
      <c r="D2218" s="212" t="s">
        <v>5380</v>
      </c>
      <c r="E2218" s="212" t="s">
        <v>5682</v>
      </c>
      <c r="F2218" s="516" t="s">
        <v>5882</v>
      </c>
      <c r="G2218" s="139">
        <v>-38</v>
      </c>
      <c r="K2218" s="826"/>
      <c r="L2218" s="829"/>
      <c r="M2218" s="2"/>
    </row>
    <row r="2219" spans="1:13" s="420" customFormat="1" x14ac:dyDescent="0.3">
      <c r="A2219" s="38" t="s">
        <v>4812</v>
      </c>
      <c r="B2219" s="213" t="s">
        <v>5369</v>
      </c>
      <c r="C2219" s="525">
        <f t="shared" si="38"/>
        <v>17</v>
      </c>
      <c r="D2219" s="213" t="s">
        <v>5389</v>
      </c>
      <c r="E2219" s="213" t="s">
        <v>5682</v>
      </c>
      <c r="F2219" s="38" t="s">
        <v>5882</v>
      </c>
      <c r="G2219" s="36">
        <v>-38</v>
      </c>
      <c r="K2219" s="829"/>
      <c r="L2219" s="830"/>
      <c r="M2219" s="826"/>
    </row>
    <row r="2220" spans="1:13" s="420" customFormat="1" x14ac:dyDescent="0.3">
      <c r="A2220" s="206" t="s">
        <v>5454</v>
      </c>
      <c r="B2220" s="213" t="s">
        <v>5441</v>
      </c>
      <c r="C2220" s="525">
        <f t="shared" si="38"/>
        <v>18</v>
      </c>
      <c r="D2220" s="213" t="s">
        <v>5477</v>
      </c>
      <c r="E2220" s="213" t="s">
        <v>5682</v>
      </c>
      <c r="F2220" s="213" t="s">
        <v>5882</v>
      </c>
      <c r="G2220" s="36">
        <v>-38</v>
      </c>
      <c r="K2220" s="829"/>
      <c r="L2220" s="830"/>
      <c r="M2220" s="826"/>
    </row>
    <row r="2221" spans="1:13" s="420" customFormat="1" x14ac:dyDescent="0.3">
      <c r="A2221" s="205" t="s">
        <v>4894</v>
      </c>
      <c r="B2221" s="212" t="s">
        <v>3840</v>
      </c>
      <c r="C2221" s="525">
        <f t="shared" si="38"/>
        <v>19</v>
      </c>
      <c r="D2221" s="216" t="s">
        <v>3846</v>
      </c>
      <c r="E2221" s="212" t="s">
        <v>5682</v>
      </c>
      <c r="F2221" s="149" t="s">
        <v>5882</v>
      </c>
      <c r="G2221" s="139">
        <v>-38</v>
      </c>
      <c r="K2221" s="829"/>
      <c r="L2221" s="830"/>
      <c r="M2221" s="826"/>
    </row>
    <row r="2222" spans="1:13" s="420" customFormat="1" x14ac:dyDescent="0.3">
      <c r="A2222" s="206" t="s">
        <v>4894</v>
      </c>
      <c r="B2222" s="213" t="s">
        <v>3840</v>
      </c>
      <c r="C2222" s="525">
        <f t="shared" si="38"/>
        <v>20</v>
      </c>
      <c r="D2222" s="213" t="s">
        <v>3848</v>
      </c>
      <c r="E2222" s="213" t="s">
        <v>5682</v>
      </c>
      <c r="F2222" s="211" t="s">
        <v>5882</v>
      </c>
      <c r="G2222" s="36">
        <v>-38</v>
      </c>
      <c r="K2222" s="829"/>
      <c r="L2222" s="830"/>
      <c r="M2222" s="826"/>
    </row>
    <row r="2223" spans="1:13" s="420" customFormat="1" x14ac:dyDescent="0.3">
      <c r="A2223" s="205" t="s">
        <v>4894</v>
      </c>
      <c r="B2223" s="212" t="s">
        <v>3840</v>
      </c>
      <c r="C2223" s="525">
        <f t="shared" si="38"/>
        <v>21</v>
      </c>
      <c r="D2223" s="212" t="s">
        <v>3849</v>
      </c>
      <c r="E2223" s="212" t="s">
        <v>5682</v>
      </c>
      <c r="F2223" s="149" t="s">
        <v>5882</v>
      </c>
      <c r="G2223" s="139">
        <v>-38</v>
      </c>
      <c r="K2223" s="2"/>
      <c r="L2223" s="2"/>
      <c r="M2223" s="826"/>
    </row>
    <row r="2224" spans="1:13" x14ac:dyDescent="0.3">
      <c r="A2224" s="516">
        <v>108</v>
      </c>
      <c r="B2224" s="212" t="s">
        <v>6355</v>
      </c>
      <c r="C2224" s="525">
        <f t="shared" si="38"/>
        <v>22</v>
      </c>
      <c r="D2224" s="462" t="s">
        <v>6356</v>
      </c>
      <c r="E2224" s="211" t="s">
        <v>6357</v>
      </c>
      <c r="F2224" s="211" t="s">
        <v>6351</v>
      </c>
      <c r="G2224" s="15">
        <v>-38</v>
      </c>
      <c r="M2224" s="826"/>
    </row>
    <row r="2225" spans="1:13" s="420" customFormat="1" x14ac:dyDescent="0.3">
      <c r="A2225" s="308" t="s">
        <v>6168</v>
      </c>
      <c r="B2225" s="299" t="s">
        <v>6167</v>
      </c>
      <c r="C2225" s="525">
        <f t="shared" si="38"/>
        <v>23</v>
      </c>
      <c r="D2225" s="149" t="s">
        <v>891</v>
      </c>
      <c r="E2225" s="212" t="s">
        <v>4695</v>
      </c>
      <c r="F2225" s="197" t="s">
        <v>2791</v>
      </c>
      <c r="G2225" s="197">
        <v>-38</v>
      </c>
      <c r="K2225" s="828"/>
      <c r="L2225" s="845"/>
      <c r="M2225" s="826"/>
    </row>
    <row r="2226" spans="1:13" s="420" customFormat="1" x14ac:dyDescent="0.3">
      <c r="A2226" s="308" t="s">
        <v>6168</v>
      </c>
      <c r="B2226" s="299" t="s">
        <v>6167</v>
      </c>
      <c r="C2226" s="525">
        <f t="shared" si="38"/>
        <v>24</v>
      </c>
      <c r="D2226" s="149" t="s">
        <v>892</v>
      </c>
      <c r="E2226" s="212" t="s">
        <v>4695</v>
      </c>
      <c r="F2226" s="197" t="s">
        <v>2791</v>
      </c>
      <c r="G2226" s="197">
        <v>-38</v>
      </c>
      <c r="K2226" s="2"/>
      <c r="L2226" s="845"/>
      <c r="M2226" s="826"/>
    </row>
    <row r="2227" spans="1:13" s="420" customFormat="1" x14ac:dyDescent="0.3">
      <c r="A2227" s="308" t="s">
        <v>6168</v>
      </c>
      <c r="B2227" s="299" t="s">
        <v>6167</v>
      </c>
      <c r="C2227" s="525">
        <f t="shared" si="38"/>
        <v>25</v>
      </c>
      <c r="D2227" s="149" t="s">
        <v>893</v>
      </c>
      <c r="E2227" s="212" t="s">
        <v>4695</v>
      </c>
      <c r="F2227" s="197" t="s">
        <v>2791</v>
      </c>
      <c r="G2227" s="197">
        <v>-38</v>
      </c>
      <c r="K2227" s="828"/>
      <c r="L2227" s="827"/>
      <c r="M2227" s="826"/>
    </row>
    <row r="2228" spans="1:13" s="420" customFormat="1" x14ac:dyDescent="0.3">
      <c r="A2228" s="202" t="s">
        <v>6218</v>
      </c>
      <c r="B2228" s="211" t="s">
        <v>6217</v>
      </c>
      <c r="C2228" s="525">
        <f t="shared" si="38"/>
        <v>26</v>
      </c>
      <c r="D2228" s="299" t="s">
        <v>943</v>
      </c>
      <c r="E2228" s="299" t="s">
        <v>3894</v>
      </c>
      <c r="F2228" s="299" t="s">
        <v>2791</v>
      </c>
      <c r="G2228" s="280">
        <v>-38</v>
      </c>
      <c r="K2228" s="828"/>
      <c r="L2228" s="827"/>
      <c r="M2228" s="826"/>
    </row>
    <row r="2229" spans="1:13" s="420" customFormat="1" x14ac:dyDescent="0.3">
      <c r="A2229" s="308" t="s">
        <v>6294</v>
      </c>
      <c r="B2229" s="299" t="s">
        <v>6293</v>
      </c>
      <c r="C2229" s="525">
        <f t="shared" si="38"/>
        <v>27</v>
      </c>
      <c r="D2229" s="197" t="s">
        <v>963</v>
      </c>
      <c r="E2229" s="149" t="s">
        <v>5682</v>
      </c>
      <c r="F2229" s="149" t="s">
        <v>2791</v>
      </c>
      <c r="G2229" s="197">
        <v>-38</v>
      </c>
      <c r="K2229" s="2"/>
      <c r="L2229" s="827"/>
      <c r="M2229" s="826"/>
    </row>
    <row r="2230" spans="1:13" s="420" customFormat="1" x14ac:dyDescent="0.3">
      <c r="A2230" s="201" t="s">
        <v>3336</v>
      </c>
      <c r="B2230" s="454" t="s">
        <v>3443</v>
      </c>
      <c r="C2230" s="525">
        <f t="shared" si="38"/>
        <v>28</v>
      </c>
      <c r="D2230" s="149" t="s">
        <v>403</v>
      </c>
      <c r="E2230" s="149" t="s">
        <v>3894</v>
      </c>
      <c r="F2230" s="197" t="s">
        <v>2791</v>
      </c>
      <c r="G2230" s="151">
        <v>-38</v>
      </c>
      <c r="K2230" s="2"/>
      <c r="L2230" s="827"/>
      <c r="M2230" s="826"/>
    </row>
    <row r="2231" spans="1:13" s="420" customFormat="1" x14ac:dyDescent="0.3">
      <c r="A2231" s="202" t="s">
        <v>3336</v>
      </c>
      <c r="B2231" s="455" t="s">
        <v>3443</v>
      </c>
      <c r="C2231" s="525">
        <f t="shared" si="38"/>
        <v>29</v>
      </c>
      <c r="D2231" s="211" t="s">
        <v>481</v>
      </c>
      <c r="E2231" s="211" t="s">
        <v>3894</v>
      </c>
      <c r="F2231" s="18" t="s">
        <v>2791</v>
      </c>
      <c r="G2231" s="15">
        <v>-38</v>
      </c>
      <c r="K2231" s="828"/>
      <c r="L2231" s="827"/>
      <c r="M2231" s="826"/>
    </row>
    <row r="2232" spans="1:13" s="420" customFormat="1" x14ac:dyDescent="0.3">
      <c r="A2232" s="18">
        <v>175</v>
      </c>
      <c r="B2232" s="275" t="s">
        <v>3272</v>
      </c>
      <c r="C2232" s="525">
        <f t="shared" si="38"/>
        <v>30</v>
      </c>
      <c r="D2232" s="26" t="s">
        <v>6549</v>
      </c>
      <c r="E2232" s="26" t="s">
        <v>5694</v>
      </c>
      <c r="F2232" s="18" t="s">
        <v>2791</v>
      </c>
      <c r="G2232" s="15">
        <v>-38</v>
      </c>
      <c r="K2232" s="829"/>
      <c r="L2232" s="827"/>
      <c r="M2232" s="826"/>
    </row>
    <row r="2233" spans="1:13" s="420" customFormat="1" x14ac:dyDescent="0.3">
      <c r="A2233" s="308" t="s">
        <v>5082</v>
      </c>
      <c r="B2233" s="456" t="s">
        <v>3276</v>
      </c>
      <c r="C2233" s="525">
        <f t="shared" si="38"/>
        <v>31</v>
      </c>
      <c r="D2233" s="149" t="s">
        <v>3818</v>
      </c>
      <c r="E2233" s="149" t="s">
        <v>5682</v>
      </c>
      <c r="F2233" s="149" t="s">
        <v>5882</v>
      </c>
      <c r="G2233" s="197">
        <v>-38</v>
      </c>
      <c r="K2233" s="829"/>
      <c r="L2233" s="827"/>
      <c r="M2233" s="826"/>
    </row>
    <row r="2234" spans="1:13" s="420" customFormat="1" x14ac:dyDescent="0.3">
      <c r="A2234" s="308" t="s">
        <v>3541</v>
      </c>
      <c r="B2234" s="299" t="s">
        <v>3554</v>
      </c>
      <c r="C2234" s="525">
        <f t="shared" si="38"/>
        <v>32</v>
      </c>
      <c r="D2234" s="149" t="s">
        <v>3555</v>
      </c>
      <c r="E2234" s="149" t="s">
        <v>5682</v>
      </c>
      <c r="F2234" s="197" t="s">
        <v>2791</v>
      </c>
      <c r="G2234" s="151">
        <v>-38</v>
      </c>
      <c r="K2234" s="829"/>
      <c r="L2234" s="827"/>
      <c r="M2234" s="826"/>
    </row>
    <row r="2235" spans="1:13" s="420" customFormat="1" x14ac:dyDescent="0.3">
      <c r="A2235" s="308" t="s">
        <v>3541</v>
      </c>
      <c r="B2235" s="299" t="s">
        <v>3554</v>
      </c>
      <c r="C2235" s="525">
        <f t="shared" si="38"/>
        <v>33</v>
      </c>
      <c r="D2235" s="149" t="s">
        <v>582</v>
      </c>
      <c r="E2235" s="149" t="s">
        <v>5682</v>
      </c>
      <c r="F2235" s="197" t="s">
        <v>2791</v>
      </c>
      <c r="G2235" s="151">
        <v>-38</v>
      </c>
      <c r="K2235" s="829"/>
      <c r="L2235" s="830"/>
      <c r="M2235" s="2"/>
    </row>
    <row r="2236" spans="1:13" s="420" customFormat="1" x14ac:dyDescent="0.3">
      <c r="A2236" s="202" t="s">
        <v>3542</v>
      </c>
      <c r="B2236" s="211" t="s">
        <v>3571</v>
      </c>
      <c r="C2236" s="525">
        <f t="shared" si="38"/>
        <v>34</v>
      </c>
      <c r="D2236" s="306" t="s">
        <v>404</v>
      </c>
      <c r="E2236" s="149" t="s">
        <v>3894</v>
      </c>
      <c r="F2236" s="149" t="s">
        <v>2791</v>
      </c>
      <c r="G2236" s="151">
        <v>-38</v>
      </c>
      <c r="K2236" s="826"/>
      <c r="L2236" s="826"/>
      <c r="M2236" s="826"/>
    </row>
    <row r="2237" spans="1:13" s="420" customFormat="1" x14ac:dyDescent="0.3">
      <c r="A2237" s="202" t="s">
        <v>3597</v>
      </c>
      <c r="B2237" s="211" t="s">
        <v>3606</v>
      </c>
      <c r="C2237" s="525">
        <f t="shared" si="38"/>
        <v>35</v>
      </c>
      <c r="D2237" s="211" t="s">
        <v>601</v>
      </c>
      <c r="E2237" s="211" t="s">
        <v>3894</v>
      </c>
      <c r="F2237" s="211" t="s">
        <v>2791</v>
      </c>
      <c r="G2237" s="15">
        <v>-38</v>
      </c>
      <c r="K2237" s="826"/>
      <c r="L2237" s="826"/>
      <c r="M2237" s="826"/>
    </row>
    <row r="2238" spans="1:13" s="420" customFormat="1" x14ac:dyDescent="0.3">
      <c r="A2238" s="308" t="s">
        <v>3600</v>
      </c>
      <c r="B2238" s="299" t="s">
        <v>3617</v>
      </c>
      <c r="C2238" s="525">
        <f t="shared" si="38"/>
        <v>36</v>
      </c>
      <c r="D2238" s="149" t="s">
        <v>405</v>
      </c>
      <c r="E2238" s="149" t="s">
        <v>3894</v>
      </c>
      <c r="F2238" s="149" t="s">
        <v>2791</v>
      </c>
      <c r="G2238" s="151">
        <v>-38</v>
      </c>
      <c r="K2238" s="826"/>
      <c r="L2238" s="826"/>
      <c r="M2238" s="826"/>
    </row>
    <row r="2239" spans="1:13" s="420" customFormat="1" x14ac:dyDescent="0.3">
      <c r="A2239" s="202" t="s">
        <v>3629</v>
      </c>
      <c r="B2239" s="211" t="s">
        <v>3696</v>
      </c>
      <c r="C2239" s="525">
        <f t="shared" si="38"/>
        <v>37</v>
      </c>
      <c r="D2239" s="280" t="s">
        <v>3707</v>
      </c>
      <c r="E2239" s="149" t="s">
        <v>3894</v>
      </c>
      <c r="F2239" s="149" t="s">
        <v>2791</v>
      </c>
      <c r="G2239" s="151">
        <v>-38</v>
      </c>
      <c r="K2239" s="829"/>
      <c r="L2239" s="826"/>
      <c r="M2239" s="826"/>
    </row>
    <row r="2240" spans="1:13" s="420" customFormat="1" x14ac:dyDescent="0.3">
      <c r="A2240" s="202" t="s">
        <v>3668</v>
      </c>
      <c r="B2240" s="211" t="s">
        <v>3724</v>
      </c>
      <c r="C2240" s="525">
        <f t="shared" si="38"/>
        <v>38</v>
      </c>
      <c r="D2240" s="211" t="s">
        <v>624</v>
      </c>
      <c r="E2240" s="211" t="s">
        <v>3894</v>
      </c>
      <c r="F2240" s="18" t="s">
        <v>2791</v>
      </c>
      <c r="G2240" s="15">
        <v>-38</v>
      </c>
      <c r="K2240" s="829"/>
      <c r="L2240" s="826"/>
      <c r="M2240" s="826"/>
    </row>
    <row r="2241" spans="1:13" s="420" customFormat="1" x14ac:dyDescent="0.3">
      <c r="A2241" s="308" t="s">
        <v>3675</v>
      </c>
      <c r="B2241" s="299" t="s">
        <v>3787</v>
      </c>
      <c r="C2241" s="525">
        <f t="shared" si="38"/>
        <v>39</v>
      </c>
      <c r="D2241" s="149" t="s">
        <v>640</v>
      </c>
      <c r="E2241" s="149" t="s">
        <v>3894</v>
      </c>
      <c r="F2241" s="149" t="s">
        <v>5882</v>
      </c>
      <c r="G2241" s="151">
        <v>-38</v>
      </c>
      <c r="K2241" s="826"/>
      <c r="L2241" s="830"/>
      <c r="M2241" s="826"/>
    </row>
    <row r="2242" spans="1:13" s="420" customFormat="1" x14ac:dyDescent="0.3">
      <c r="A2242" s="308" t="s">
        <v>3675</v>
      </c>
      <c r="B2242" s="299" t="s">
        <v>3787</v>
      </c>
      <c r="C2242" s="525">
        <f t="shared" si="38"/>
        <v>40</v>
      </c>
      <c r="D2242" s="149" t="s">
        <v>641</v>
      </c>
      <c r="E2242" s="149" t="s">
        <v>3894</v>
      </c>
      <c r="F2242" s="149" t="s">
        <v>5882</v>
      </c>
      <c r="G2242" s="151">
        <v>-38</v>
      </c>
      <c r="K2242" s="826"/>
      <c r="L2242" s="830"/>
      <c r="M2242" s="826"/>
    </row>
    <row r="2243" spans="1:13" s="420" customFormat="1" x14ac:dyDescent="0.3">
      <c r="A2243" s="202" t="s">
        <v>3678</v>
      </c>
      <c r="B2243" s="211" t="s">
        <v>3835</v>
      </c>
      <c r="C2243" s="525">
        <f t="shared" si="38"/>
        <v>41</v>
      </c>
      <c r="D2243" s="211" t="s">
        <v>645</v>
      </c>
      <c r="E2243" s="211" t="s">
        <v>3894</v>
      </c>
      <c r="F2243" s="211" t="s">
        <v>2791</v>
      </c>
      <c r="G2243" s="15">
        <v>-38</v>
      </c>
      <c r="H2243" s="420">
        <v>41</v>
      </c>
      <c r="K2243" s="826"/>
      <c r="L2243" s="830"/>
      <c r="M2243" s="826"/>
    </row>
    <row r="2244" spans="1:13" s="420" customFormat="1" x14ac:dyDescent="0.3">
      <c r="A2244" s="287" t="s">
        <v>5983</v>
      </c>
      <c r="B2244" s="69" t="s">
        <v>5982</v>
      </c>
      <c r="C2244" s="487">
        <v>1</v>
      </c>
      <c r="D2244" s="560" t="s">
        <v>1235</v>
      </c>
      <c r="E2244" s="375" t="s">
        <v>4695</v>
      </c>
      <c r="F2244" s="70" t="s">
        <v>2791</v>
      </c>
      <c r="G2244" s="65">
        <v>-42</v>
      </c>
      <c r="K2244" s="829"/>
      <c r="L2244" s="826"/>
      <c r="M2244" s="826"/>
    </row>
    <row r="2245" spans="1:13" x14ac:dyDescent="0.3">
      <c r="A2245" s="369" t="s">
        <v>5809</v>
      </c>
      <c r="B2245" s="70" t="s">
        <v>5808</v>
      </c>
      <c r="C2245" s="487">
        <f t="shared" ref="C2245:C2307" si="39">C2244+1</f>
        <v>2</v>
      </c>
      <c r="D2245" s="514" t="s">
        <v>1506</v>
      </c>
      <c r="E2245" s="67" t="s">
        <v>3894</v>
      </c>
      <c r="F2245" s="67" t="s">
        <v>2791</v>
      </c>
      <c r="G2245" s="67">
        <v>-42</v>
      </c>
      <c r="K2245" s="826"/>
      <c r="L2245" s="830"/>
      <c r="M2245" s="826"/>
    </row>
    <row r="2246" spans="1:13" x14ac:dyDescent="0.3">
      <c r="A2246" s="287" t="s">
        <v>5851</v>
      </c>
      <c r="B2246" s="69" t="s">
        <v>5850</v>
      </c>
      <c r="C2246" s="487">
        <f t="shared" si="39"/>
        <v>3</v>
      </c>
      <c r="D2246" s="486" t="s">
        <v>411</v>
      </c>
      <c r="E2246" s="69" t="s">
        <v>3894</v>
      </c>
      <c r="F2246" s="69" t="s">
        <v>517</v>
      </c>
      <c r="G2246" s="64">
        <v>-42</v>
      </c>
      <c r="K2246" s="826"/>
      <c r="L2246" s="830"/>
      <c r="M2246" s="826"/>
    </row>
    <row r="2247" spans="1:13" x14ac:dyDescent="0.3">
      <c r="A2247" s="287" t="s">
        <v>5851</v>
      </c>
      <c r="B2247" s="69" t="s">
        <v>5850</v>
      </c>
      <c r="C2247" s="487">
        <f t="shared" si="39"/>
        <v>4</v>
      </c>
      <c r="D2247" s="486" t="s">
        <v>665</v>
      </c>
      <c r="E2247" s="69" t="s">
        <v>3894</v>
      </c>
      <c r="F2247" s="69" t="s">
        <v>517</v>
      </c>
      <c r="G2247" s="64">
        <v>-42</v>
      </c>
      <c r="K2247" s="829"/>
      <c r="L2247" s="830"/>
      <c r="M2247" s="826"/>
    </row>
    <row r="2248" spans="1:13" x14ac:dyDescent="0.3">
      <c r="A2248" s="287" t="s">
        <v>5851</v>
      </c>
      <c r="B2248" s="69" t="s">
        <v>5850</v>
      </c>
      <c r="C2248" s="487">
        <f t="shared" si="39"/>
        <v>5</v>
      </c>
      <c r="D2248" s="485" t="s">
        <v>666</v>
      </c>
      <c r="E2248" s="69" t="s">
        <v>3894</v>
      </c>
      <c r="F2248" s="69" t="s">
        <v>517</v>
      </c>
      <c r="G2248" s="64">
        <v>-42</v>
      </c>
      <c r="K2248" s="829"/>
      <c r="L2248" s="830"/>
      <c r="M2248" s="826"/>
    </row>
    <row r="2249" spans="1:13" x14ac:dyDescent="0.3">
      <c r="A2249" s="287" t="s">
        <v>5888</v>
      </c>
      <c r="B2249" s="69" t="s">
        <v>5887</v>
      </c>
      <c r="C2249" s="487">
        <f t="shared" si="39"/>
        <v>6</v>
      </c>
      <c r="D2249" s="486" t="s">
        <v>755</v>
      </c>
      <c r="E2249" s="69" t="s">
        <v>3894</v>
      </c>
      <c r="F2249" s="69" t="s">
        <v>5882</v>
      </c>
      <c r="G2249" s="64">
        <v>-42</v>
      </c>
      <c r="K2249" s="829"/>
      <c r="L2249" s="830"/>
      <c r="M2249" s="826"/>
    </row>
    <row r="2250" spans="1:13" x14ac:dyDescent="0.3">
      <c r="A2250" s="287" t="s">
        <v>5935</v>
      </c>
      <c r="B2250" s="69" t="s">
        <v>5934</v>
      </c>
      <c r="C2250" s="487">
        <f t="shared" si="39"/>
        <v>7</v>
      </c>
      <c r="D2250" s="806" t="s">
        <v>5890</v>
      </c>
      <c r="E2250" s="386" t="s">
        <v>3894</v>
      </c>
      <c r="F2250" s="67" t="s">
        <v>2791</v>
      </c>
      <c r="G2250" s="65">
        <v>-42</v>
      </c>
      <c r="K2250" s="829"/>
      <c r="L2250" s="830"/>
      <c r="M2250" s="826"/>
    </row>
    <row r="2251" spans="1:13" x14ac:dyDescent="0.3">
      <c r="A2251" s="389" t="s">
        <v>4471</v>
      </c>
      <c r="B2251" s="370" t="s">
        <v>4480</v>
      </c>
      <c r="C2251" s="487">
        <f t="shared" si="39"/>
        <v>8</v>
      </c>
      <c r="D2251" s="486" t="s">
        <v>812</v>
      </c>
      <c r="E2251" s="69" t="s">
        <v>5682</v>
      </c>
      <c r="F2251" s="69" t="s">
        <v>2791</v>
      </c>
      <c r="G2251" s="64">
        <v>-42</v>
      </c>
      <c r="K2251" s="826"/>
      <c r="L2251" s="830"/>
      <c r="M2251" s="826"/>
    </row>
    <row r="2252" spans="1:13" x14ac:dyDescent="0.3">
      <c r="A2252" s="55" t="s">
        <v>4451</v>
      </c>
      <c r="B2252" s="54" t="s">
        <v>4498</v>
      </c>
      <c r="C2252" s="487">
        <f t="shared" si="39"/>
        <v>9</v>
      </c>
      <c r="D2252" s="807" t="s">
        <v>4549</v>
      </c>
      <c r="E2252" s="54" t="s">
        <v>5682</v>
      </c>
      <c r="F2252" s="55" t="s">
        <v>5882</v>
      </c>
      <c r="G2252" s="55">
        <v>-42</v>
      </c>
      <c r="K2252" s="829"/>
      <c r="L2252" s="830"/>
      <c r="M2252" s="826"/>
    </row>
    <row r="2253" spans="1:13" x14ac:dyDescent="0.3">
      <c r="A2253" s="55" t="s">
        <v>4451</v>
      </c>
      <c r="B2253" s="54" t="s">
        <v>4498</v>
      </c>
      <c r="C2253" s="487">
        <f t="shared" si="39"/>
        <v>10</v>
      </c>
      <c r="D2253" s="807" t="s">
        <v>4551</v>
      </c>
      <c r="E2253" s="54" t="s">
        <v>5682</v>
      </c>
      <c r="F2253" s="55" t="s">
        <v>5882</v>
      </c>
      <c r="G2253" s="55">
        <v>-42</v>
      </c>
      <c r="K2253" s="829"/>
      <c r="L2253" s="830"/>
      <c r="M2253" s="826"/>
    </row>
    <row r="2254" spans="1:13" x14ac:dyDescent="0.3">
      <c r="A2254" s="55" t="s">
        <v>4626</v>
      </c>
      <c r="B2254" s="54" t="s">
        <v>4716</v>
      </c>
      <c r="C2254" s="487">
        <f t="shared" si="39"/>
        <v>11</v>
      </c>
      <c r="D2254" s="807" t="s">
        <v>4736</v>
      </c>
      <c r="E2254" s="54" t="s">
        <v>5682</v>
      </c>
      <c r="F2254" s="54" t="s">
        <v>5882</v>
      </c>
      <c r="G2254" s="292">
        <v>-42</v>
      </c>
      <c r="K2254" s="838"/>
      <c r="L2254" s="839"/>
      <c r="M2254" s="826"/>
    </row>
    <row r="2255" spans="1:13" s="420" customFormat="1" x14ac:dyDescent="0.3">
      <c r="A2255" s="62" t="s">
        <v>4626</v>
      </c>
      <c r="B2255" s="375" t="s">
        <v>4716</v>
      </c>
      <c r="C2255" s="487">
        <f t="shared" si="39"/>
        <v>12</v>
      </c>
      <c r="D2255" s="808" t="s">
        <v>4745</v>
      </c>
      <c r="E2255" s="375" t="s">
        <v>5682</v>
      </c>
      <c r="F2255" s="375" t="s">
        <v>5882</v>
      </c>
      <c r="G2255" s="388">
        <v>-42</v>
      </c>
      <c r="K2255" s="840"/>
      <c r="L2255" s="840"/>
      <c r="M2255" s="2"/>
    </row>
    <row r="2256" spans="1:13" s="420" customFormat="1" x14ac:dyDescent="0.3">
      <c r="A2256" s="55" t="s">
        <v>4626</v>
      </c>
      <c r="B2256" s="54" t="s">
        <v>4716</v>
      </c>
      <c r="C2256" s="487">
        <f t="shared" si="39"/>
        <v>13</v>
      </c>
      <c r="D2256" s="809" t="s">
        <v>4746</v>
      </c>
      <c r="E2256" s="54" t="s">
        <v>5682</v>
      </c>
      <c r="F2256" s="54" t="s">
        <v>5882</v>
      </c>
      <c r="G2256" s="292">
        <v>-42</v>
      </c>
      <c r="K2256" s="838"/>
      <c r="L2256" s="839"/>
      <c r="M2256" s="2"/>
    </row>
    <row r="2257" spans="1:13" s="420" customFormat="1" x14ac:dyDescent="0.3">
      <c r="A2257" s="62" t="s">
        <v>4626</v>
      </c>
      <c r="B2257" s="375" t="s">
        <v>4716</v>
      </c>
      <c r="C2257" s="487">
        <f t="shared" si="39"/>
        <v>14</v>
      </c>
      <c r="D2257" s="808" t="s">
        <v>4747</v>
      </c>
      <c r="E2257" s="375" t="s">
        <v>5682</v>
      </c>
      <c r="F2257" s="375" t="s">
        <v>5882</v>
      </c>
      <c r="G2257" s="388">
        <v>-42</v>
      </c>
      <c r="K2257" s="838"/>
      <c r="L2257" s="839"/>
      <c r="M2257" s="2"/>
    </row>
    <row r="2258" spans="1:13" x14ac:dyDescent="0.3">
      <c r="A2258" s="583" t="s">
        <v>4631</v>
      </c>
      <c r="B2258" s="584" t="s">
        <v>4897</v>
      </c>
      <c r="C2258" s="487">
        <f t="shared" si="39"/>
        <v>15</v>
      </c>
      <c r="D2258" s="810" t="s">
        <v>4912</v>
      </c>
      <c r="E2258" s="584" t="s">
        <v>5682</v>
      </c>
      <c r="F2258" s="583" t="s">
        <v>5882</v>
      </c>
      <c r="G2258" s="585">
        <v>-42</v>
      </c>
      <c r="K2258" s="838"/>
      <c r="L2258" s="839"/>
    </row>
    <row r="2259" spans="1:13" x14ac:dyDescent="0.3">
      <c r="A2259" s="583" t="s">
        <v>4631</v>
      </c>
      <c r="B2259" s="584" t="s">
        <v>4897</v>
      </c>
      <c r="C2259" s="487">
        <f t="shared" si="39"/>
        <v>16</v>
      </c>
      <c r="D2259" s="810" t="s">
        <v>4914</v>
      </c>
      <c r="E2259" s="584" t="s">
        <v>5682</v>
      </c>
      <c r="F2259" s="583" t="s">
        <v>5882</v>
      </c>
      <c r="G2259" s="585">
        <v>-42</v>
      </c>
      <c r="K2259" s="838"/>
      <c r="L2259" s="839"/>
    </row>
    <row r="2260" spans="1:13" x14ac:dyDescent="0.3">
      <c r="A2260" s="62" t="s">
        <v>4658</v>
      </c>
      <c r="B2260" s="375" t="s">
        <v>5248</v>
      </c>
      <c r="C2260" s="487">
        <f t="shared" si="39"/>
        <v>17</v>
      </c>
      <c r="D2260" s="811" t="s">
        <v>5263</v>
      </c>
      <c r="E2260" s="375" t="s">
        <v>5682</v>
      </c>
      <c r="F2260" s="375" t="s">
        <v>5882</v>
      </c>
      <c r="G2260" s="60">
        <v>-42</v>
      </c>
      <c r="K2260" s="840"/>
      <c r="L2260" s="839"/>
    </row>
    <row r="2261" spans="1:13" x14ac:dyDescent="0.3">
      <c r="A2261" s="55" t="s">
        <v>4661</v>
      </c>
      <c r="B2261" s="54" t="s">
        <v>5324</v>
      </c>
      <c r="C2261" s="487">
        <f t="shared" si="39"/>
        <v>18</v>
      </c>
      <c r="D2261" s="809" t="s">
        <v>5336</v>
      </c>
      <c r="E2261" s="54" t="s">
        <v>5682</v>
      </c>
      <c r="F2261" s="54" t="s">
        <v>5882</v>
      </c>
      <c r="G2261" s="55">
        <v>-42</v>
      </c>
      <c r="K2261" s="838"/>
      <c r="L2261" s="839"/>
    </row>
    <row r="2262" spans="1:13" x14ac:dyDescent="0.3">
      <c r="A2262" s="62" t="s">
        <v>4661</v>
      </c>
      <c r="B2262" s="375" t="s">
        <v>5324</v>
      </c>
      <c r="C2262" s="487">
        <f t="shared" si="39"/>
        <v>19</v>
      </c>
      <c r="D2262" s="808" t="s">
        <v>5337</v>
      </c>
      <c r="E2262" s="375" t="s">
        <v>5682</v>
      </c>
      <c r="F2262" s="375" t="s">
        <v>5882</v>
      </c>
      <c r="G2262" s="62">
        <v>-42</v>
      </c>
      <c r="K2262" s="841"/>
      <c r="L2262" s="841"/>
    </row>
    <row r="2263" spans="1:13" s="420" customFormat="1" x14ac:dyDescent="0.3">
      <c r="A2263" s="55" t="s">
        <v>4812</v>
      </c>
      <c r="B2263" s="54" t="s">
        <v>5369</v>
      </c>
      <c r="C2263" s="487">
        <f t="shared" si="39"/>
        <v>20</v>
      </c>
      <c r="D2263" s="809" t="s">
        <v>5395</v>
      </c>
      <c r="E2263" s="54" t="s">
        <v>5682</v>
      </c>
      <c r="F2263" s="55" t="s">
        <v>5882</v>
      </c>
      <c r="G2263" s="63">
        <v>-42</v>
      </c>
      <c r="K2263" s="841"/>
      <c r="L2263" s="841"/>
      <c r="M2263" s="2"/>
    </row>
    <row r="2264" spans="1:13" s="420" customFormat="1" x14ac:dyDescent="0.3">
      <c r="A2264" s="369" t="s">
        <v>5201</v>
      </c>
      <c r="B2264" s="70" t="s">
        <v>5200</v>
      </c>
      <c r="C2264" s="487">
        <f t="shared" si="39"/>
        <v>21</v>
      </c>
      <c r="D2264" s="812" t="s">
        <v>3256</v>
      </c>
      <c r="E2264" s="414" t="s">
        <v>5682</v>
      </c>
      <c r="F2264" s="69" t="s">
        <v>5882</v>
      </c>
      <c r="G2264" s="64">
        <v>-42</v>
      </c>
      <c r="K2264" s="836"/>
      <c r="L2264" s="846"/>
      <c r="M2264" s="2"/>
    </row>
    <row r="2265" spans="1:13" s="420" customFormat="1" x14ac:dyDescent="0.3">
      <c r="A2265" s="293" t="s">
        <v>4889</v>
      </c>
      <c r="B2265" s="54" t="s">
        <v>5482</v>
      </c>
      <c r="C2265" s="487">
        <f t="shared" si="39"/>
        <v>22</v>
      </c>
      <c r="D2265" s="809" t="s">
        <v>5491</v>
      </c>
      <c r="E2265" s="54" t="s">
        <v>5682</v>
      </c>
      <c r="F2265" s="55" t="s">
        <v>5882</v>
      </c>
      <c r="G2265" s="63">
        <v>-42</v>
      </c>
      <c r="K2265" s="836"/>
      <c r="L2265" s="846"/>
      <c r="M2265" s="826"/>
    </row>
    <row r="2266" spans="1:13" s="420" customFormat="1" x14ac:dyDescent="0.3">
      <c r="A2266" s="293" t="s">
        <v>4889</v>
      </c>
      <c r="B2266" s="54" t="s">
        <v>5482</v>
      </c>
      <c r="C2266" s="487">
        <f t="shared" si="39"/>
        <v>23</v>
      </c>
      <c r="D2266" s="809" t="s">
        <v>5492</v>
      </c>
      <c r="E2266" s="54" t="s">
        <v>5682</v>
      </c>
      <c r="F2266" s="55" t="s">
        <v>5882</v>
      </c>
      <c r="G2266" s="63">
        <v>-42</v>
      </c>
      <c r="K2266" s="836"/>
      <c r="L2266" s="846"/>
      <c r="M2266" s="826"/>
    </row>
    <row r="2267" spans="1:13" s="420" customFormat="1" x14ac:dyDescent="0.3">
      <c r="A2267" s="287" t="s">
        <v>4964</v>
      </c>
      <c r="B2267" s="69" t="s">
        <v>3836</v>
      </c>
      <c r="C2267" s="487">
        <f t="shared" si="39"/>
        <v>24</v>
      </c>
      <c r="D2267" s="560" t="s">
        <v>398</v>
      </c>
      <c r="E2267" s="70" t="s">
        <v>3894</v>
      </c>
      <c r="F2267" s="67" t="s">
        <v>2791</v>
      </c>
      <c r="G2267" s="65">
        <v>-42</v>
      </c>
      <c r="K2267" s="836"/>
      <c r="L2267" s="846"/>
      <c r="M2267" s="826"/>
    </row>
    <row r="2268" spans="1:13" x14ac:dyDescent="0.3">
      <c r="A2268" s="369">
        <v>108</v>
      </c>
      <c r="B2268" s="369" t="s">
        <v>6355</v>
      </c>
      <c r="C2268" s="487">
        <f t="shared" si="39"/>
        <v>25</v>
      </c>
      <c r="D2268" s="512" t="s">
        <v>6358</v>
      </c>
      <c r="E2268" s="369" t="s">
        <v>6357</v>
      </c>
      <c r="F2268" s="369" t="s">
        <v>6351</v>
      </c>
      <c r="G2268" s="369">
        <v>-42</v>
      </c>
      <c r="K2268" s="841"/>
      <c r="L2268" s="846"/>
    </row>
    <row r="2269" spans="1:13" x14ac:dyDescent="0.3">
      <c r="A2269" s="369">
        <v>108</v>
      </c>
      <c r="B2269" s="369" t="s">
        <v>6355</v>
      </c>
      <c r="C2269" s="487">
        <f t="shared" si="39"/>
        <v>26</v>
      </c>
      <c r="D2269" s="512" t="s">
        <v>6359</v>
      </c>
      <c r="E2269" s="369" t="s">
        <v>6357</v>
      </c>
      <c r="F2269" s="369" t="s">
        <v>6351</v>
      </c>
      <c r="G2269" s="369">
        <v>-42</v>
      </c>
      <c r="K2269" s="841"/>
      <c r="L2269" s="846"/>
    </row>
    <row r="2270" spans="1:13" s="420" customFormat="1" x14ac:dyDescent="0.3">
      <c r="A2270" s="287" t="s">
        <v>6297</v>
      </c>
      <c r="B2270" s="69" t="s">
        <v>6296</v>
      </c>
      <c r="C2270" s="487">
        <f t="shared" si="39"/>
        <v>27</v>
      </c>
      <c r="D2270" s="486" t="s">
        <v>977</v>
      </c>
      <c r="E2270" s="69" t="s">
        <v>3894</v>
      </c>
      <c r="F2270" s="66" t="s">
        <v>2791</v>
      </c>
      <c r="G2270" s="66">
        <v>-42</v>
      </c>
      <c r="K2270" s="836"/>
      <c r="L2270" s="837"/>
      <c r="M2270" s="2"/>
    </row>
    <row r="2271" spans="1:13" s="420" customFormat="1" x14ac:dyDescent="0.3">
      <c r="A2271" s="389" t="s">
        <v>6202</v>
      </c>
      <c r="B2271" s="370" t="s">
        <v>4336</v>
      </c>
      <c r="C2271" s="487">
        <f t="shared" si="39"/>
        <v>28</v>
      </c>
      <c r="D2271" s="486" t="s">
        <v>399</v>
      </c>
      <c r="E2271" s="69" t="s">
        <v>3894</v>
      </c>
      <c r="F2271" s="66" t="s">
        <v>2791</v>
      </c>
      <c r="G2271" s="66">
        <v>-42</v>
      </c>
      <c r="K2271" s="836"/>
      <c r="L2271" s="841"/>
      <c r="M2271" s="2"/>
    </row>
    <row r="2272" spans="1:13" s="420" customFormat="1" x14ac:dyDescent="0.3">
      <c r="A2272" s="295" t="s">
        <v>6202</v>
      </c>
      <c r="B2272" s="285" t="s">
        <v>4336</v>
      </c>
      <c r="C2272" s="487">
        <f t="shared" si="39"/>
        <v>29</v>
      </c>
      <c r="D2272" s="513" t="s">
        <v>1053</v>
      </c>
      <c r="E2272" s="70" t="s">
        <v>3894</v>
      </c>
      <c r="F2272" s="67" t="s">
        <v>2791</v>
      </c>
      <c r="G2272" s="67">
        <v>-42</v>
      </c>
      <c r="K2272" s="836"/>
      <c r="L2272" s="841"/>
      <c r="M2272" s="2"/>
    </row>
    <row r="2273" spans="1:13" s="420" customFormat="1" x14ac:dyDescent="0.3">
      <c r="A2273" s="295" t="s">
        <v>6202</v>
      </c>
      <c r="B2273" s="285" t="s">
        <v>4336</v>
      </c>
      <c r="C2273" s="487">
        <f t="shared" si="39"/>
        <v>30</v>
      </c>
      <c r="D2273" s="513" t="s">
        <v>1054</v>
      </c>
      <c r="E2273" s="70" t="s">
        <v>3894</v>
      </c>
      <c r="F2273" s="67" t="s">
        <v>2791</v>
      </c>
      <c r="G2273" s="67">
        <v>-42</v>
      </c>
      <c r="K2273" s="841"/>
      <c r="L2273" s="837"/>
      <c r="M2273" s="826"/>
    </row>
    <row r="2274" spans="1:13" s="420" customFormat="1" x14ac:dyDescent="0.3">
      <c r="A2274" s="295" t="s">
        <v>6202</v>
      </c>
      <c r="B2274" s="285" t="s">
        <v>4336</v>
      </c>
      <c r="C2274" s="487">
        <f t="shared" si="39"/>
        <v>31</v>
      </c>
      <c r="D2274" s="513" t="s">
        <v>1055</v>
      </c>
      <c r="E2274" s="70" t="s">
        <v>3894</v>
      </c>
      <c r="F2274" s="67" t="s">
        <v>2791</v>
      </c>
      <c r="G2274" s="67">
        <v>-42</v>
      </c>
      <c r="K2274" s="838"/>
      <c r="L2274" s="839"/>
      <c r="M2274" s="826"/>
    </row>
    <row r="2275" spans="1:13" x14ac:dyDescent="0.3">
      <c r="A2275" s="287" t="s">
        <v>6203</v>
      </c>
      <c r="B2275" s="69" t="s">
        <v>4358</v>
      </c>
      <c r="C2275" s="487">
        <f t="shared" si="39"/>
        <v>32</v>
      </c>
      <c r="D2275" s="485" t="s">
        <v>1077</v>
      </c>
      <c r="E2275" s="66" t="s">
        <v>5682</v>
      </c>
      <c r="F2275" s="69" t="s">
        <v>517</v>
      </c>
      <c r="G2275" s="64">
        <v>-42</v>
      </c>
      <c r="K2275" s="841"/>
      <c r="L2275" s="837"/>
      <c r="M2275" s="826"/>
    </row>
    <row r="2276" spans="1:13" x14ac:dyDescent="0.3">
      <c r="A2276" s="369" t="s">
        <v>6203</v>
      </c>
      <c r="B2276" s="70" t="s">
        <v>4358</v>
      </c>
      <c r="C2276" s="487">
        <f t="shared" si="39"/>
        <v>33</v>
      </c>
      <c r="D2276" s="813" t="s">
        <v>412</v>
      </c>
      <c r="E2276" s="66" t="s">
        <v>5682</v>
      </c>
      <c r="F2276" s="69" t="s">
        <v>517</v>
      </c>
      <c r="G2276" s="64">
        <v>-42</v>
      </c>
      <c r="K2276" s="841"/>
      <c r="L2276" s="837"/>
      <c r="M2276" s="826"/>
    </row>
    <row r="2277" spans="1:13" s="420" customFormat="1" x14ac:dyDescent="0.3">
      <c r="A2277" s="369" t="s">
        <v>6204</v>
      </c>
      <c r="B2277" s="70" t="s">
        <v>4368</v>
      </c>
      <c r="C2277" s="487">
        <f t="shared" si="39"/>
        <v>34</v>
      </c>
      <c r="D2277" s="513" t="s">
        <v>1087</v>
      </c>
      <c r="E2277" s="70" t="s">
        <v>3894</v>
      </c>
      <c r="F2277" s="69" t="s">
        <v>2791</v>
      </c>
      <c r="G2277" s="67">
        <v>-42</v>
      </c>
      <c r="K2277" s="840"/>
      <c r="L2277" s="839"/>
      <c r="M2277" s="826"/>
    </row>
    <row r="2278" spans="1:13" x14ac:dyDescent="0.3">
      <c r="A2278" s="369" t="s">
        <v>6209</v>
      </c>
      <c r="B2278" s="70" t="s">
        <v>3349</v>
      </c>
      <c r="C2278" s="487">
        <f t="shared" si="39"/>
        <v>35</v>
      </c>
      <c r="D2278" s="559" t="s">
        <v>413</v>
      </c>
      <c r="E2278" s="69" t="s">
        <v>3894</v>
      </c>
      <c r="F2278" s="69" t="s">
        <v>517</v>
      </c>
      <c r="G2278" s="66">
        <v>-42</v>
      </c>
      <c r="K2278" s="862"/>
      <c r="L2278" s="862"/>
    </row>
    <row r="2279" spans="1:13" x14ac:dyDescent="0.3">
      <c r="A2279" s="369" t="s">
        <v>6209</v>
      </c>
      <c r="B2279" s="70" t="s">
        <v>3349</v>
      </c>
      <c r="C2279" s="487">
        <f t="shared" si="39"/>
        <v>36</v>
      </c>
      <c r="D2279" s="513" t="s">
        <v>414</v>
      </c>
      <c r="E2279" s="70" t="s">
        <v>3894</v>
      </c>
      <c r="F2279" s="69" t="s">
        <v>517</v>
      </c>
      <c r="G2279" s="67">
        <v>-42</v>
      </c>
      <c r="K2279" s="862"/>
      <c r="L2279" s="862"/>
    </row>
    <row r="2280" spans="1:13" s="420" customFormat="1" x14ac:dyDescent="0.3">
      <c r="A2280" s="287" t="s">
        <v>3336</v>
      </c>
      <c r="B2280" s="69" t="s">
        <v>3443</v>
      </c>
      <c r="C2280" s="487">
        <f t="shared" si="39"/>
        <v>37</v>
      </c>
      <c r="D2280" s="486" t="s">
        <v>482</v>
      </c>
      <c r="E2280" s="69" t="s">
        <v>3894</v>
      </c>
      <c r="F2280" s="66" t="s">
        <v>2791</v>
      </c>
      <c r="G2280" s="64">
        <v>-42</v>
      </c>
      <c r="K2280" s="840"/>
      <c r="L2280" s="840"/>
      <c r="M2280" s="826"/>
    </row>
    <row r="2281" spans="1:13" s="420" customFormat="1" x14ac:dyDescent="0.3">
      <c r="A2281" s="287" t="s">
        <v>3336</v>
      </c>
      <c r="B2281" s="69" t="s">
        <v>3443</v>
      </c>
      <c r="C2281" s="487">
        <f t="shared" si="39"/>
        <v>38</v>
      </c>
      <c r="D2281" s="486" t="s">
        <v>483</v>
      </c>
      <c r="E2281" s="69" t="s">
        <v>3894</v>
      </c>
      <c r="F2281" s="66" t="s">
        <v>2791</v>
      </c>
      <c r="G2281" s="64">
        <v>-42</v>
      </c>
      <c r="K2281" s="840"/>
      <c r="L2281" s="840"/>
      <c r="M2281" s="826"/>
    </row>
    <row r="2282" spans="1:13" s="420" customFormat="1" x14ac:dyDescent="0.3">
      <c r="A2282" s="369" t="s">
        <v>3463</v>
      </c>
      <c r="B2282" s="70" t="s">
        <v>3500</v>
      </c>
      <c r="C2282" s="487">
        <f t="shared" si="39"/>
        <v>39</v>
      </c>
      <c r="D2282" s="559" t="s">
        <v>400</v>
      </c>
      <c r="E2282" s="69" t="s">
        <v>5682</v>
      </c>
      <c r="F2282" s="66" t="s">
        <v>5882</v>
      </c>
      <c r="G2282" s="64">
        <v>-42</v>
      </c>
      <c r="K2282" s="840"/>
      <c r="L2282" s="840"/>
      <c r="M2282" s="826"/>
    </row>
    <row r="2283" spans="1:13" s="548" customFormat="1" x14ac:dyDescent="0.3">
      <c r="A2283" s="287" t="s">
        <v>1930</v>
      </c>
      <c r="B2283" s="69" t="s">
        <v>6594</v>
      </c>
      <c r="C2283" s="487">
        <f t="shared" si="39"/>
        <v>40</v>
      </c>
      <c r="D2283" s="486" t="s">
        <v>6595</v>
      </c>
      <c r="E2283" s="69" t="s">
        <v>5682</v>
      </c>
      <c r="F2283" s="66" t="s">
        <v>5882</v>
      </c>
      <c r="G2283" s="64">
        <v>-42</v>
      </c>
      <c r="K2283" s="840"/>
      <c r="L2283" s="840"/>
      <c r="M2283" s="826"/>
    </row>
    <row r="2284" spans="1:13" s="420" customFormat="1" x14ac:dyDescent="0.3">
      <c r="A2284" s="369" t="s">
        <v>3542</v>
      </c>
      <c r="B2284" s="70" t="s">
        <v>3571</v>
      </c>
      <c r="C2284" s="487">
        <f t="shared" si="39"/>
        <v>41</v>
      </c>
      <c r="D2284" s="513" t="s">
        <v>584</v>
      </c>
      <c r="E2284" s="70" t="s">
        <v>3894</v>
      </c>
      <c r="F2284" s="70" t="s">
        <v>2791</v>
      </c>
      <c r="G2284" s="65">
        <v>-42</v>
      </c>
      <c r="K2284" s="840"/>
      <c r="L2284" s="840"/>
      <c r="M2284" s="826"/>
    </row>
    <row r="2285" spans="1:13" s="420" customFormat="1" x14ac:dyDescent="0.3">
      <c r="A2285" s="287" t="s">
        <v>3542</v>
      </c>
      <c r="B2285" s="69" t="s">
        <v>3571</v>
      </c>
      <c r="C2285" s="487">
        <f t="shared" si="39"/>
        <v>42</v>
      </c>
      <c r="D2285" s="486" t="s">
        <v>592</v>
      </c>
      <c r="E2285" s="69" t="s">
        <v>3894</v>
      </c>
      <c r="F2285" s="69" t="s">
        <v>2791</v>
      </c>
      <c r="G2285" s="64">
        <v>-42</v>
      </c>
      <c r="K2285" s="838"/>
      <c r="L2285" s="839"/>
      <c r="M2285" s="2"/>
    </row>
    <row r="2286" spans="1:13" s="420" customFormat="1" x14ac:dyDescent="0.3">
      <c r="A2286" s="369" t="s">
        <v>3668</v>
      </c>
      <c r="B2286" s="70" t="s">
        <v>3724</v>
      </c>
      <c r="C2286" s="487">
        <f t="shared" si="39"/>
        <v>43</v>
      </c>
      <c r="D2286" s="814" t="s">
        <v>401</v>
      </c>
      <c r="E2286" s="70" t="s">
        <v>3894</v>
      </c>
      <c r="F2286" s="70" t="s">
        <v>2791</v>
      </c>
      <c r="G2286" s="65">
        <v>-42</v>
      </c>
      <c r="K2286" s="838"/>
      <c r="L2286" s="839"/>
      <c r="M2286" s="2"/>
    </row>
    <row r="2287" spans="1:13" s="420" customFormat="1" x14ac:dyDescent="0.3">
      <c r="A2287" s="287" t="s">
        <v>3668</v>
      </c>
      <c r="B2287" s="69" t="s">
        <v>3724</v>
      </c>
      <c r="C2287" s="487">
        <f t="shared" si="39"/>
        <v>44</v>
      </c>
      <c r="D2287" s="486" t="s">
        <v>611</v>
      </c>
      <c r="E2287" s="69" t="s">
        <v>3894</v>
      </c>
      <c r="F2287" s="69" t="s">
        <v>2791</v>
      </c>
      <c r="G2287" s="64">
        <v>-42</v>
      </c>
      <c r="K2287" s="838"/>
      <c r="L2287" s="840"/>
      <c r="M2287" s="826"/>
    </row>
    <row r="2288" spans="1:13" s="420" customFormat="1" x14ac:dyDescent="0.3">
      <c r="A2288" s="287" t="s">
        <v>3676</v>
      </c>
      <c r="B2288" s="69" t="s">
        <v>3791</v>
      </c>
      <c r="C2288" s="487">
        <f t="shared" si="39"/>
        <v>45</v>
      </c>
      <c r="D2288" s="486" t="s">
        <v>644</v>
      </c>
      <c r="E2288" s="69" t="s">
        <v>5682</v>
      </c>
      <c r="F2288" s="69" t="s">
        <v>2791</v>
      </c>
      <c r="G2288" s="64">
        <v>-42</v>
      </c>
      <c r="K2288" s="838"/>
      <c r="L2288" s="840"/>
      <c r="M2288" s="2"/>
    </row>
    <row r="2289" spans="1:13" s="420" customFormat="1" x14ac:dyDescent="0.3">
      <c r="A2289" s="369" t="s">
        <v>3677</v>
      </c>
      <c r="B2289" s="70" t="s">
        <v>3803</v>
      </c>
      <c r="C2289" s="487">
        <f t="shared" si="39"/>
        <v>46</v>
      </c>
      <c r="D2289" s="513" t="s">
        <v>12</v>
      </c>
      <c r="E2289" s="70" t="s">
        <v>3894</v>
      </c>
      <c r="F2289" s="70" t="s">
        <v>2791</v>
      </c>
      <c r="G2289" s="65">
        <v>-42</v>
      </c>
      <c r="H2289" s="420">
        <v>46</v>
      </c>
      <c r="K2289" s="838"/>
      <c r="L2289" s="840"/>
      <c r="M2289" s="2"/>
    </row>
    <row r="2290" spans="1:13" s="420" customFormat="1" x14ac:dyDescent="0.3">
      <c r="A2290" s="202" t="s">
        <v>5809</v>
      </c>
      <c r="B2290" s="211" t="s">
        <v>5808</v>
      </c>
      <c r="C2290" s="525">
        <v>1</v>
      </c>
      <c r="D2290" s="211" t="s">
        <v>1500</v>
      </c>
      <c r="E2290" s="211" t="s">
        <v>3894</v>
      </c>
      <c r="F2290" s="18" t="s">
        <v>2791</v>
      </c>
      <c r="G2290" s="15">
        <v>-46</v>
      </c>
      <c r="K2290" s="840"/>
      <c r="L2290" s="839"/>
      <c r="M2290" s="826"/>
    </row>
    <row r="2291" spans="1:13" s="420" customFormat="1" x14ac:dyDescent="0.3">
      <c r="A2291" s="201" t="s">
        <v>5820</v>
      </c>
      <c r="B2291" s="149" t="s">
        <v>5819</v>
      </c>
      <c r="C2291" s="525">
        <f t="shared" si="39"/>
        <v>2</v>
      </c>
      <c r="D2291" s="149" t="s">
        <v>1507</v>
      </c>
      <c r="E2291" s="149" t="s">
        <v>3894</v>
      </c>
      <c r="F2291" s="149" t="s">
        <v>2791</v>
      </c>
      <c r="G2291" s="151">
        <v>-46</v>
      </c>
      <c r="K2291" s="840"/>
      <c r="L2291" s="839"/>
      <c r="M2291" s="826"/>
    </row>
    <row r="2292" spans="1:13" s="420" customFormat="1" x14ac:dyDescent="0.3">
      <c r="A2292" s="202" t="s">
        <v>5820</v>
      </c>
      <c r="B2292" s="211" t="s">
        <v>5819</v>
      </c>
      <c r="C2292" s="525">
        <f t="shared" si="39"/>
        <v>3</v>
      </c>
      <c r="D2292" s="211" t="s">
        <v>1508</v>
      </c>
      <c r="E2292" s="211" t="s">
        <v>3894</v>
      </c>
      <c r="F2292" s="211" t="s">
        <v>2791</v>
      </c>
      <c r="G2292" s="15">
        <v>-46</v>
      </c>
      <c r="K2292" s="840"/>
      <c r="L2292" s="839"/>
      <c r="M2292" s="826"/>
    </row>
    <row r="2293" spans="1:13" x14ac:dyDescent="0.3">
      <c r="A2293" s="202" t="s">
        <v>5851</v>
      </c>
      <c r="B2293" s="211" t="s">
        <v>5850</v>
      </c>
      <c r="C2293" s="525">
        <f t="shared" si="39"/>
        <v>4</v>
      </c>
      <c r="D2293" s="211" t="s">
        <v>667</v>
      </c>
      <c r="E2293" s="211" t="s">
        <v>3894</v>
      </c>
      <c r="F2293" s="211" t="s">
        <v>517</v>
      </c>
      <c r="G2293" s="15">
        <v>-46</v>
      </c>
      <c r="K2293" s="840"/>
      <c r="L2293" s="839"/>
      <c r="M2293" s="897"/>
    </row>
    <row r="2294" spans="1:13" x14ac:dyDescent="0.3">
      <c r="A2294" s="202" t="s">
        <v>5851</v>
      </c>
      <c r="B2294" s="211" t="s">
        <v>5850</v>
      </c>
      <c r="C2294" s="525">
        <f t="shared" si="39"/>
        <v>5</v>
      </c>
      <c r="D2294" s="211" t="s">
        <v>668</v>
      </c>
      <c r="E2294" s="211" t="s">
        <v>3894</v>
      </c>
      <c r="F2294" s="211" t="s">
        <v>517</v>
      </c>
      <c r="G2294" s="15">
        <v>-46</v>
      </c>
      <c r="K2294" s="838"/>
      <c r="L2294" s="839"/>
      <c r="M2294" s="826"/>
    </row>
    <row r="2295" spans="1:13" s="420" customFormat="1" x14ac:dyDescent="0.3">
      <c r="A2295" s="336" t="s">
        <v>5881</v>
      </c>
      <c r="B2295" s="333" t="s">
        <v>5880</v>
      </c>
      <c r="C2295" s="525">
        <f t="shared" si="39"/>
        <v>6</v>
      </c>
      <c r="D2295" s="211" t="s">
        <v>752</v>
      </c>
      <c r="E2295" s="211" t="s">
        <v>3894</v>
      </c>
      <c r="F2295" s="18" t="s">
        <v>2791</v>
      </c>
      <c r="G2295" s="18">
        <v>-46</v>
      </c>
      <c r="K2295" s="838"/>
      <c r="L2295" s="839"/>
      <c r="M2295" s="826"/>
    </row>
    <row r="2296" spans="1:13" s="420" customFormat="1" x14ac:dyDescent="0.3">
      <c r="A2296" s="202" t="s">
        <v>5935</v>
      </c>
      <c r="B2296" s="211" t="s">
        <v>5934</v>
      </c>
      <c r="C2296" s="525">
        <f t="shared" si="39"/>
        <v>7</v>
      </c>
      <c r="D2296" s="315" t="s">
        <v>5897</v>
      </c>
      <c r="E2296" s="315" t="s">
        <v>3894</v>
      </c>
      <c r="F2296" s="197" t="s">
        <v>2791</v>
      </c>
      <c r="G2296" s="151">
        <v>-46</v>
      </c>
      <c r="K2296" s="838"/>
      <c r="L2296" s="839"/>
      <c r="M2296" s="826"/>
    </row>
    <row r="2297" spans="1:13" s="420" customFormat="1" x14ac:dyDescent="0.3">
      <c r="A2297" s="336" t="s">
        <v>4471</v>
      </c>
      <c r="B2297" s="333" t="s">
        <v>4480</v>
      </c>
      <c r="C2297" s="525">
        <f t="shared" si="39"/>
        <v>8</v>
      </c>
      <c r="D2297" s="211" t="s">
        <v>810</v>
      </c>
      <c r="E2297" s="211" t="s">
        <v>3894</v>
      </c>
      <c r="F2297" s="211" t="s">
        <v>2791</v>
      </c>
      <c r="G2297" s="15">
        <v>-46</v>
      </c>
      <c r="K2297" s="838"/>
      <c r="L2297" s="839"/>
      <c r="M2297" s="826"/>
    </row>
    <row r="2298" spans="1:13" s="420" customFormat="1" x14ac:dyDescent="0.3">
      <c r="A2298" s="336" t="s">
        <v>4471</v>
      </c>
      <c r="B2298" s="333" t="s">
        <v>4480</v>
      </c>
      <c r="C2298" s="525">
        <f t="shared" si="39"/>
        <v>9</v>
      </c>
      <c r="D2298" s="211" t="s">
        <v>814</v>
      </c>
      <c r="E2298" s="211" t="s">
        <v>5682</v>
      </c>
      <c r="F2298" s="211" t="s">
        <v>2791</v>
      </c>
      <c r="G2298" s="15">
        <v>-46</v>
      </c>
      <c r="K2298" s="838"/>
      <c r="L2298" s="839"/>
      <c r="M2298" s="826"/>
    </row>
    <row r="2299" spans="1:13" s="420" customFormat="1" x14ac:dyDescent="0.3">
      <c r="A2299" s="336" t="s">
        <v>4471</v>
      </c>
      <c r="B2299" s="333" t="s">
        <v>4480</v>
      </c>
      <c r="C2299" s="525">
        <f t="shared" si="39"/>
        <v>10</v>
      </c>
      <c r="D2299" s="211" t="s">
        <v>817</v>
      </c>
      <c r="E2299" s="211" t="s">
        <v>5682</v>
      </c>
      <c r="F2299" s="211" t="s">
        <v>2791</v>
      </c>
      <c r="G2299" s="15">
        <v>-46</v>
      </c>
      <c r="K2299" s="826"/>
      <c r="L2299" s="830"/>
      <c r="M2299" s="826"/>
    </row>
    <row r="2300" spans="1:13" s="420" customFormat="1" x14ac:dyDescent="0.3">
      <c r="A2300" s="38" t="s">
        <v>4451</v>
      </c>
      <c r="B2300" s="213" t="s">
        <v>4498</v>
      </c>
      <c r="C2300" s="525">
        <f t="shared" si="39"/>
        <v>11</v>
      </c>
      <c r="D2300" s="38" t="s">
        <v>4552</v>
      </c>
      <c r="E2300" s="38" t="s">
        <v>5682</v>
      </c>
      <c r="F2300" s="38" t="s">
        <v>5882</v>
      </c>
      <c r="G2300" s="38">
        <v>-46</v>
      </c>
      <c r="K2300" s="829"/>
      <c r="L2300" s="830"/>
      <c r="M2300" s="826"/>
    </row>
    <row r="2301" spans="1:13" x14ac:dyDescent="0.3">
      <c r="A2301" s="38" t="s">
        <v>4451</v>
      </c>
      <c r="B2301" s="213" t="s">
        <v>4498</v>
      </c>
      <c r="C2301" s="525">
        <f t="shared" si="39"/>
        <v>12</v>
      </c>
      <c r="D2301" s="38" t="s">
        <v>4554</v>
      </c>
      <c r="E2301" s="38" t="s">
        <v>5682</v>
      </c>
      <c r="F2301" s="38" t="s">
        <v>5882</v>
      </c>
      <c r="G2301" s="38">
        <v>-46</v>
      </c>
      <c r="K2301" s="829"/>
      <c r="L2301" s="830"/>
      <c r="M2301" s="826"/>
    </row>
    <row r="2302" spans="1:13" x14ac:dyDescent="0.3">
      <c r="A2302" s="206" t="s">
        <v>4657</v>
      </c>
      <c r="B2302" s="213" t="s">
        <v>4646</v>
      </c>
      <c r="C2302" s="525">
        <f t="shared" si="39"/>
        <v>13</v>
      </c>
      <c r="D2302" s="211" t="s">
        <v>832</v>
      </c>
      <c r="E2302" s="211" t="s">
        <v>3894</v>
      </c>
      <c r="F2302" s="211" t="s">
        <v>2791</v>
      </c>
      <c r="G2302" s="15">
        <v>-46</v>
      </c>
      <c r="K2302" s="829"/>
      <c r="L2302" s="830"/>
    </row>
    <row r="2303" spans="1:13" x14ac:dyDescent="0.3">
      <c r="A2303" s="206" t="s">
        <v>4657</v>
      </c>
      <c r="B2303" s="213" t="s">
        <v>4646</v>
      </c>
      <c r="C2303" s="525">
        <f t="shared" si="39"/>
        <v>14</v>
      </c>
      <c r="D2303" s="211" t="s">
        <v>835</v>
      </c>
      <c r="E2303" s="211" t="s">
        <v>3894</v>
      </c>
      <c r="F2303" s="211" t="s">
        <v>2791</v>
      </c>
      <c r="G2303" s="15">
        <v>-46</v>
      </c>
      <c r="K2303" s="829"/>
      <c r="L2303" s="830"/>
    </row>
    <row r="2304" spans="1:13" x14ac:dyDescent="0.3">
      <c r="A2304" s="206" t="s">
        <v>4626</v>
      </c>
      <c r="B2304" s="213" t="s">
        <v>4716</v>
      </c>
      <c r="C2304" s="525">
        <f t="shared" si="39"/>
        <v>15</v>
      </c>
      <c r="D2304" s="213" t="s">
        <v>4729</v>
      </c>
      <c r="E2304" s="213" t="s">
        <v>5682</v>
      </c>
      <c r="F2304" s="213" t="s">
        <v>5882</v>
      </c>
      <c r="G2304" s="312">
        <v>-46</v>
      </c>
      <c r="K2304" s="826"/>
      <c r="L2304" s="826"/>
      <c r="M2304" s="826"/>
    </row>
    <row r="2305" spans="1:13" x14ac:dyDescent="0.3">
      <c r="A2305" s="516" t="s">
        <v>4626</v>
      </c>
      <c r="B2305" s="212" t="s">
        <v>4716</v>
      </c>
      <c r="C2305" s="525">
        <f t="shared" si="39"/>
        <v>16</v>
      </c>
      <c r="D2305" s="212" t="s">
        <v>4748</v>
      </c>
      <c r="E2305" s="212" t="s">
        <v>5682</v>
      </c>
      <c r="F2305" s="212" t="s">
        <v>5882</v>
      </c>
      <c r="G2305" s="342">
        <v>-46</v>
      </c>
      <c r="K2305" s="826"/>
      <c r="L2305" s="830"/>
      <c r="M2305" s="826"/>
    </row>
    <row r="2306" spans="1:13" x14ac:dyDescent="0.3">
      <c r="A2306" s="38" t="s">
        <v>4626</v>
      </c>
      <c r="B2306" s="213" t="s">
        <v>4716</v>
      </c>
      <c r="C2306" s="525">
        <f t="shared" si="39"/>
        <v>17</v>
      </c>
      <c r="D2306" s="213" t="s">
        <v>4749</v>
      </c>
      <c r="E2306" s="213" t="s">
        <v>5682</v>
      </c>
      <c r="F2306" s="213" t="s">
        <v>5882</v>
      </c>
      <c r="G2306" s="312">
        <v>-46</v>
      </c>
      <c r="K2306" s="829"/>
      <c r="L2306" s="830"/>
      <c r="M2306" s="826"/>
    </row>
    <row r="2307" spans="1:13" s="420" customFormat="1" x14ac:dyDescent="0.3">
      <c r="A2307" s="38" t="s">
        <v>4626</v>
      </c>
      <c r="B2307" s="213" t="s">
        <v>4716</v>
      </c>
      <c r="C2307" s="525">
        <f t="shared" si="39"/>
        <v>18</v>
      </c>
      <c r="D2307" s="38" t="s">
        <v>4763</v>
      </c>
      <c r="E2307" s="213" t="s">
        <v>5682</v>
      </c>
      <c r="F2307" s="213" t="s">
        <v>5882</v>
      </c>
      <c r="G2307" s="206" t="s">
        <v>4764</v>
      </c>
      <c r="K2307" s="829"/>
      <c r="L2307" s="830"/>
      <c r="M2307" s="826"/>
    </row>
    <row r="2308" spans="1:13" x14ac:dyDescent="0.3">
      <c r="A2308" s="586" t="s">
        <v>4631</v>
      </c>
      <c r="B2308" s="536" t="s">
        <v>4897</v>
      </c>
      <c r="C2308" s="525">
        <f t="shared" ref="C2308:C2371" si="40">C2307+1</f>
        <v>19</v>
      </c>
      <c r="D2308" s="535" t="s">
        <v>4904</v>
      </c>
      <c r="E2308" s="536" t="s">
        <v>5682</v>
      </c>
      <c r="F2308" s="535" t="s">
        <v>5882</v>
      </c>
      <c r="G2308" s="586" t="s">
        <v>4764</v>
      </c>
      <c r="K2308" s="829"/>
      <c r="L2308" s="830"/>
      <c r="M2308" s="826"/>
    </row>
    <row r="2309" spans="1:13" x14ac:dyDescent="0.3">
      <c r="A2309" s="535" t="s">
        <v>4631</v>
      </c>
      <c r="B2309" s="536" t="s">
        <v>4897</v>
      </c>
      <c r="C2309" s="525">
        <f t="shared" si="40"/>
        <v>20</v>
      </c>
      <c r="D2309" s="536" t="s">
        <v>4909</v>
      </c>
      <c r="E2309" s="536" t="s">
        <v>5682</v>
      </c>
      <c r="F2309" s="535" t="s">
        <v>5882</v>
      </c>
      <c r="G2309" s="586" t="s">
        <v>4764</v>
      </c>
      <c r="M2309" s="826"/>
    </row>
    <row r="2310" spans="1:13" x14ac:dyDescent="0.3">
      <c r="A2310" s="535" t="s">
        <v>4631</v>
      </c>
      <c r="B2310" s="536" t="s">
        <v>4897</v>
      </c>
      <c r="C2310" s="525">
        <f t="shared" si="40"/>
        <v>21</v>
      </c>
      <c r="D2310" s="536" t="s">
        <v>4913</v>
      </c>
      <c r="E2310" s="536" t="s">
        <v>5682</v>
      </c>
      <c r="F2310" s="535" t="s">
        <v>5882</v>
      </c>
      <c r="G2310" s="586" t="s">
        <v>4764</v>
      </c>
    </row>
    <row r="2311" spans="1:13" x14ac:dyDescent="0.3">
      <c r="A2311" s="516" t="s">
        <v>4812</v>
      </c>
      <c r="B2311" s="212" t="s">
        <v>5369</v>
      </c>
      <c r="C2311" s="525">
        <f t="shared" si="40"/>
        <v>22</v>
      </c>
      <c r="D2311" s="212" t="s">
        <v>5382</v>
      </c>
      <c r="E2311" s="212" t="s">
        <v>5682</v>
      </c>
      <c r="F2311" s="516" t="s">
        <v>5882</v>
      </c>
      <c r="G2311" s="139">
        <v>-46</v>
      </c>
      <c r="K2311" s="829"/>
      <c r="L2311" s="830"/>
    </row>
    <row r="2312" spans="1:13" x14ac:dyDescent="0.3">
      <c r="A2312" s="38" t="s">
        <v>4812</v>
      </c>
      <c r="B2312" s="213" t="s">
        <v>5369</v>
      </c>
      <c r="C2312" s="525">
        <f t="shared" si="40"/>
        <v>23</v>
      </c>
      <c r="D2312" s="213" t="s">
        <v>5384</v>
      </c>
      <c r="E2312" s="213" t="s">
        <v>5682</v>
      </c>
      <c r="F2312" s="38" t="s">
        <v>5882</v>
      </c>
      <c r="G2312" s="36">
        <v>-46</v>
      </c>
      <c r="K2312" s="829"/>
      <c r="L2312" s="830"/>
    </row>
    <row r="2313" spans="1:13" s="420" customFormat="1" x14ac:dyDescent="0.3">
      <c r="A2313" s="516" t="s">
        <v>4813</v>
      </c>
      <c r="B2313" s="212" t="s">
        <v>5406</v>
      </c>
      <c r="C2313" s="525">
        <f t="shared" si="40"/>
        <v>24</v>
      </c>
      <c r="D2313" s="341" t="s">
        <v>5418</v>
      </c>
      <c r="E2313" s="213" t="s">
        <v>5682</v>
      </c>
      <c r="F2313" s="38" t="s">
        <v>5882</v>
      </c>
      <c r="G2313" s="36">
        <v>-46</v>
      </c>
      <c r="K2313" s="828"/>
      <c r="L2313" s="845"/>
      <c r="M2313" s="2"/>
    </row>
    <row r="2314" spans="1:13" s="420" customFormat="1" x14ac:dyDescent="0.3">
      <c r="A2314" s="201" t="s">
        <v>5201</v>
      </c>
      <c r="B2314" s="149" t="s">
        <v>5200</v>
      </c>
      <c r="C2314" s="525">
        <f t="shared" si="40"/>
        <v>25</v>
      </c>
      <c r="D2314" s="339" t="s">
        <v>3255</v>
      </c>
      <c r="E2314" s="339" t="s">
        <v>5682</v>
      </c>
      <c r="F2314" s="211" t="s">
        <v>5882</v>
      </c>
      <c r="G2314" s="15">
        <v>-46</v>
      </c>
      <c r="K2314" s="828"/>
      <c r="L2314" s="845"/>
      <c r="M2314" s="2"/>
    </row>
    <row r="2315" spans="1:13" s="420" customFormat="1" x14ac:dyDescent="0.3">
      <c r="A2315" s="206" t="s">
        <v>4889</v>
      </c>
      <c r="B2315" s="213" t="s">
        <v>5482</v>
      </c>
      <c r="C2315" s="525">
        <f t="shared" si="40"/>
        <v>26</v>
      </c>
      <c r="D2315" s="213" t="s">
        <v>5493</v>
      </c>
      <c r="E2315" s="213" t="s">
        <v>5682</v>
      </c>
      <c r="F2315" s="38" t="s">
        <v>5882</v>
      </c>
      <c r="G2315" s="36">
        <v>-46</v>
      </c>
      <c r="K2315" s="828"/>
      <c r="L2315" s="845"/>
      <c r="M2315" s="2"/>
    </row>
    <row r="2316" spans="1:13" s="420" customFormat="1" x14ac:dyDescent="0.3">
      <c r="A2316" s="516" t="s">
        <v>4889</v>
      </c>
      <c r="B2316" s="212" t="s">
        <v>5482</v>
      </c>
      <c r="C2316" s="525">
        <f t="shared" si="40"/>
        <v>27</v>
      </c>
      <c r="D2316" s="212" t="s">
        <v>5494</v>
      </c>
      <c r="E2316" s="212" t="s">
        <v>5682</v>
      </c>
      <c r="F2316" s="516" t="s">
        <v>5882</v>
      </c>
      <c r="G2316" s="139">
        <v>-46</v>
      </c>
      <c r="K2316" s="828"/>
      <c r="L2316" s="835"/>
      <c r="M2316" s="826"/>
    </row>
    <row r="2317" spans="1:13" s="420" customFormat="1" x14ac:dyDescent="0.3">
      <c r="A2317" s="38" t="s">
        <v>4889</v>
      </c>
      <c r="B2317" s="213" t="s">
        <v>5482</v>
      </c>
      <c r="C2317" s="525">
        <f t="shared" si="40"/>
        <v>28</v>
      </c>
      <c r="D2317" s="213" t="s">
        <v>5495</v>
      </c>
      <c r="E2317" s="213" t="s">
        <v>5682</v>
      </c>
      <c r="F2317" s="38" t="s">
        <v>5882</v>
      </c>
      <c r="G2317" s="36">
        <v>-46</v>
      </c>
      <c r="K2317" s="2"/>
      <c r="L2317" s="835"/>
      <c r="M2317" s="2"/>
    </row>
    <row r="2318" spans="1:13" s="420" customFormat="1" x14ac:dyDescent="0.3">
      <c r="A2318" s="201" t="s">
        <v>4964</v>
      </c>
      <c r="B2318" s="149" t="s">
        <v>3836</v>
      </c>
      <c r="C2318" s="525">
        <f t="shared" si="40"/>
        <v>29</v>
      </c>
      <c r="D2318" s="333" t="s">
        <v>442</v>
      </c>
      <c r="E2318" s="211" t="s">
        <v>3894</v>
      </c>
      <c r="F2318" s="18" t="s">
        <v>2791</v>
      </c>
      <c r="G2318" s="15">
        <v>-46</v>
      </c>
      <c r="K2318" s="2"/>
      <c r="L2318" s="835"/>
      <c r="M2318" s="2"/>
    </row>
    <row r="2319" spans="1:13" s="420" customFormat="1" x14ac:dyDescent="0.3">
      <c r="A2319" s="516" t="s">
        <v>4894</v>
      </c>
      <c r="B2319" s="212" t="s">
        <v>3840</v>
      </c>
      <c r="C2319" s="525">
        <f t="shared" si="40"/>
        <v>30</v>
      </c>
      <c r="D2319" s="212" t="s">
        <v>3850</v>
      </c>
      <c r="E2319" s="212" t="s">
        <v>5682</v>
      </c>
      <c r="F2319" s="149" t="s">
        <v>5882</v>
      </c>
      <c r="G2319" s="139">
        <v>-46</v>
      </c>
      <c r="K2319" s="2"/>
      <c r="L2319" s="835"/>
      <c r="M2319" s="2"/>
    </row>
    <row r="2320" spans="1:13" s="420" customFormat="1" x14ac:dyDescent="0.3">
      <c r="A2320" s="38" t="s">
        <v>4894</v>
      </c>
      <c r="B2320" s="213" t="s">
        <v>3840</v>
      </c>
      <c r="C2320" s="525">
        <f t="shared" si="40"/>
        <v>31</v>
      </c>
      <c r="D2320" s="38" t="s">
        <v>6008</v>
      </c>
      <c r="E2320" s="38" t="s">
        <v>5682</v>
      </c>
      <c r="F2320" s="211" t="s">
        <v>5882</v>
      </c>
      <c r="G2320" s="38">
        <v>-46</v>
      </c>
      <c r="K2320" s="2"/>
      <c r="L2320" s="827"/>
      <c r="M2320" s="2"/>
    </row>
    <row r="2321" spans="1:13" s="420" customFormat="1" x14ac:dyDescent="0.3">
      <c r="A2321" s="38" t="s">
        <v>4894</v>
      </c>
      <c r="B2321" s="213" t="s">
        <v>3840</v>
      </c>
      <c r="C2321" s="525">
        <f t="shared" si="40"/>
        <v>32</v>
      </c>
      <c r="D2321" s="213" t="s">
        <v>6012</v>
      </c>
      <c r="E2321" s="213" t="s">
        <v>5682</v>
      </c>
      <c r="F2321" s="211" t="s">
        <v>5882</v>
      </c>
      <c r="G2321" s="36">
        <v>-46</v>
      </c>
      <c r="K2321" s="2"/>
      <c r="L2321" s="827"/>
      <c r="M2321" s="2"/>
    </row>
    <row r="2322" spans="1:13" s="420" customFormat="1" x14ac:dyDescent="0.3">
      <c r="A2322" s="206" t="s">
        <v>6038</v>
      </c>
      <c r="B2322" s="213" t="s">
        <v>6039</v>
      </c>
      <c r="C2322" s="525">
        <f t="shared" si="40"/>
        <v>33</v>
      </c>
      <c r="D2322" s="213" t="s">
        <v>6044</v>
      </c>
      <c r="E2322" s="213" t="s">
        <v>5682</v>
      </c>
      <c r="F2322" s="213" t="s">
        <v>5882</v>
      </c>
      <c r="G2322" s="36">
        <v>-46</v>
      </c>
      <c r="K2322" s="2"/>
      <c r="L2322" s="827"/>
      <c r="M2322" s="826"/>
    </row>
    <row r="2323" spans="1:13" x14ac:dyDescent="0.3">
      <c r="A2323" s="516">
        <v>108</v>
      </c>
      <c r="B2323" s="212" t="s">
        <v>6355</v>
      </c>
      <c r="C2323" s="525">
        <f t="shared" si="40"/>
        <v>34</v>
      </c>
      <c r="D2323" s="211" t="s">
        <v>6360</v>
      </c>
      <c r="E2323" s="211" t="s">
        <v>6357</v>
      </c>
      <c r="F2323" s="211" t="s">
        <v>6351</v>
      </c>
      <c r="G2323" s="15">
        <v>-46</v>
      </c>
      <c r="K2323" s="829"/>
      <c r="L2323" s="830"/>
      <c r="M2323" s="826"/>
    </row>
    <row r="2324" spans="1:13" s="420" customFormat="1" x14ac:dyDescent="0.3">
      <c r="A2324" s="308" t="s">
        <v>6168</v>
      </c>
      <c r="B2324" s="299" t="s">
        <v>6167</v>
      </c>
      <c r="C2324" s="525">
        <f t="shared" si="40"/>
        <v>35</v>
      </c>
      <c r="D2324" s="149" t="s">
        <v>894</v>
      </c>
      <c r="E2324" s="212" t="s">
        <v>4695</v>
      </c>
      <c r="F2324" s="197" t="s">
        <v>2791</v>
      </c>
      <c r="G2324" s="197">
        <v>-46</v>
      </c>
      <c r="K2324" s="2"/>
      <c r="L2324" s="827"/>
      <c r="M2324" s="826"/>
    </row>
    <row r="2325" spans="1:13" s="420" customFormat="1" x14ac:dyDescent="0.3">
      <c r="A2325" s="202" t="s">
        <v>6218</v>
      </c>
      <c r="B2325" s="211" t="s">
        <v>6217</v>
      </c>
      <c r="C2325" s="525">
        <f t="shared" si="40"/>
        <v>36</v>
      </c>
      <c r="D2325" s="299" t="s">
        <v>453</v>
      </c>
      <c r="E2325" s="299" t="s">
        <v>3894</v>
      </c>
      <c r="F2325" s="299" t="s">
        <v>2791</v>
      </c>
      <c r="G2325" s="280">
        <v>-46</v>
      </c>
      <c r="K2325" s="2"/>
      <c r="L2325" s="827"/>
      <c r="M2325" s="826"/>
    </row>
    <row r="2326" spans="1:13" s="420" customFormat="1" x14ac:dyDescent="0.3">
      <c r="A2326" s="202" t="s">
        <v>6218</v>
      </c>
      <c r="B2326" s="211" t="s">
        <v>6217</v>
      </c>
      <c r="C2326" s="525">
        <f t="shared" si="40"/>
        <v>37</v>
      </c>
      <c r="D2326" s="299" t="s">
        <v>945</v>
      </c>
      <c r="E2326" s="299" t="s">
        <v>3894</v>
      </c>
      <c r="F2326" s="299" t="s">
        <v>2791</v>
      </c>
      <c r="G2326" s="280">
        <v>-46</v>
      </c>
      <c r="K2326" s="2"/>
      <c r="L2326" s="827"/>
      <c r="M2326" s="826"/>
    </row>
    <row r="2327" spans="1:13" s="420" customFormat="1" x14ac:dyDescent="0.3">
      <c r="A2327" s="202" t="s">
        <v>6271</v>
      </c>
      <c r="B2327" s="299" t="s">
        <v>6270</v>
      </c>
      <c r="C2327" s="525">
        <f t="shared" si="40"/>
        <v>38</v>
      </c>
      <c r="D2327" s="149" t="s">
        <v>255</v>
      </c>
      <c r="E2327" s="149" t="s">
        <v>3894</v>
      </c>
      <c r="F2327" s="149" t="s">
        <v>2791</v>
      </c>
      <c r="G2327" s="197">
        <v>-46</v>
      </c>
      <c r="K2327" s="826"/>
      <c r="L2327" s="830"/>
      <c r="M2327" s="826"/>
    </row>
    <row r="2328" spans="1:13" s="538" customFormat="1" x14ac:dyDescent="0.3">
      <c r="A2328" s="308" t="s">
        <v>6294</v>
      </c>
      <c r="B2328" s="299" t="s">
        <v>6293</v>
      </c>
      <c r="C2328" s="525">
        <f t="shared" si="40"/>
        <v>39</v>
      </c>
      <c r="D2328" s="329" t="s">
        <v>964</v>
      </c>
      <c r="E2328" s="211" t="s">
        <v>5682</v>
      </c>
      <c r="F2328" s="211" t="s">
        <v>2791</v>
      </c>
      <c r="G2328" s="18">
        <v>-46</v>
      </c>
      <c r="K2328" s="829"/>
      <c r="L2328" s="827"/>
      <c r="M2328" s="826"/>
    </row>
    <row r="2329" spans="1:13" s="420" customFormat="1" x14ac:dyDescent="0.3">
      <c r="A2329" s="202" t="s">
        <v>6297</v>
      </c>
      <c r="B2329" s="211" t="s">
        <v>6296</v>
      </c>
      <c r="C2329" s="525">
        <f t="shared" si="40"/>
        <v>40</v>
      </c>
      <c r="D2329" s="211" t="s">
        <v>978</v>
      </c>
      <c r="E2329" s="211" t="s">
        <v>3894</v>
      </c>
      <c r="F2329" s="18" t="s">
        <v>2791</v>
      </c>
      <c r="G2329" s="18">
        <v>-46</v>
      </c>
      <c r="K2329" s="829"/>
      <c r="L2329" s="2"/>
      <c r="M2329" s="826"/>
    </row>
    <row r="2330" spans="1:13" s="420" customFormat="1" x14ac:dyDescent="0.3">
      <c r="A2330" s="202" t="s">
        <v>6331</v>
      </c>
      <c r="B2330" s="211" t="s">
        <v>6330</v>
      </c>
      <c r="C2330" s="525">
        <f t="shared" si="40"/>
        <v>41</v>
      </c>
      <c r="D2330" s="306" t="s">
        <v>396</v>
      </c>
      <c r="E2330" s="149" t="s">
        <v>3894</v>
      </c>
      <c r="F2330" s="197" t="s">
        <v>2791</v>
      </c>
      <c r="G2330" s="151">
        <v>-46</v>
      </c>
      <c r="K2330" s="829"/>
      <c r="L2330" s="827"/>
      <c r="M2330" s="826"/>
    </row>
    <row r="2331" spans="1:13" s="420" customFormat="1" x14ac:dyDescent="0.3">
      <c r="A2331" s="202" t="s">
        <v>6331</v>
      </c>
      <c r="B2331" s="211" t="s">
        <v>6330</v>
      </c>
      <c r="C2331" s="525">
        <f t="shared" si="40"/>
        <v>42</v>
      </c>
      <c r="D2331" s="211" t="s">
        <v>1004</v>
      </c>
      <c r="E2331" s="211" t="s">
        <v>3894</v>
      </c>
      <c r="F2331" s="18" t="s">
        <v>2791</v>
      </c>
      <c r="G2331" s="15">
        <v>-46</v>
      </c>
      <c r="K2331" s="828"/>
      <c r="L2331" s="827"/>
      <c r="M2331" s="826"/>
    </row>
    <row r="2332" spans="1:13" s="420" customFormat="1" x14ac:dyDescent="0.3">
      <c r="A2332" s="336" t="s">
        <v>6202</v>
      </c>
      <c r="B2332" s="333" t="s">
        <v>4336</v>
      </c>
      <c r="C2332" s="525">
        <f t="shared" si="40"/>
        <v>43</v>
      </c>
      <c r="D2332" s="211" t="s">
        <v>1056</v>
      </c>
      <c r="E2332" s="211" t="s">
        <v>3894</v>
      </c>
      <c r="F2332" s="18" t="s">
        <v>2791</v>
      </c>
      <c r="G2332" s="18">
        <v>-46</v>
      </c>
      <c r="K2332" s="829"/>
      <c r="L2332" s="830"/>
      <c r="M2332" s="2"/>
    </row>
    <row r="2333" spans="1:13" x14ac:dyDescent="0.3">
      <c r="A2333" s="202" t="s">
        <v>6203</v>
      </c>
      <c r="B2333" s="211" t="s">
        <v>4358</v>
      </c>
      <c r="C2333" s="525">
        <f t="shared" si="40"/>
        <v>44</v>
      </c>
      <c r="D2333" s="18" t="s">
        <v>409</v>
      </c>
      <c r="E2333" s="18" t="s">
        <v>5682</v>
      </c>
      <c r="F2333" s="211" t="s">
        <v>517</v>
      </c>
      <c r="G2333" s="15">
        <v>-46</v>
      </c>
      <c r="K2333" s="826"/>
      <c r="L2333" s="826"/>
      <c r="M2333" s="826"/>
    </row>
    <row r="2334" spans="1:13" x14ac:dyDescent="0.3">
      <c r="A2334" s="201" t="s">
        <v>6203</v>
      </c>
      <c r="B2334" s="149" t="s">
        <v>4358</v>
      </c>
      <c r="C2334" s="525">
        <f t="shared" si="40"/>
        <v>45</v>
      </c>
      <c r="D2334" s="197" t="s">
        <v>1076</v>
      </c>
      <c r="E2334" s="197" t="s">
        <v>5682</v>
      </c>
      <c r="F2334" s="211" t="s">
        <v>517</v>
      </c>
      <c r="G2334" s="151">
        <v>-46</v>
      </c>
      <c r="K2334" s="829"/>
      <c r="L2334" s="826"/>
      <c r="M2334" s="826"/>
    </row>
    <row r="2335" spans="1:13" x14ac:dyDescent="0.3">
      <c r="A2335" s="202" t="s">
        <v>6212</v>
      </c>
      <c r="B2335" s="211" t="s">
        <v>3370</v>
      </c>
      <c r="C2335" s="525">
        <f t="shared" si="40"/>
        <v>46</v>
      </c>
      <c r="D2335" s="306" t="s">
        <v>410</v>
      </c>
      <c r="E2335" s="149" t="s">
        <v>3894</v>
      </c>
      <c r="F2335" s="211" t="s">
        <v>517</v>
      </c>
      <c r="G2335" s="151">
        <v>-46</v>
      </c>
      <c r="K2335" s="829"/>
      <c r="L2335" s="826"/>
      <c r="M2335" s="826"/>
    </row>
    <row r="2336" spans="1:13" s="420" customFormat="1" x14ac:dyDescent="0.3">
      <c r="A2336" s="201" t="s">
        <v>3336</v>
      </c>
      <c r="B2336" s="149" t="s">
        <v>3443</v>
      </c>
      <c r="C2336" s="525">
        <f t="shared" si="40"/>
        <v>47</v>
      </c>
      <c r="D2336" s="149" t="s">
        <v>484</v>
      </c>
      <c r="E2336" s="149" t="s">
        <v>3894</v>
      </c>
      <c r="F2336" s="197" t="s">
        <v>2791</v>
      </c>
      <c r="G2336" s="151">
        <v>-46</v>
      </c>
      <c r="K2336" s="829"/>
      <c r="L2336" s="826"/>
      <c r="M2336" s="826"/>
    </row>
    <row r="2337" spans="1:15" s="420" customFormat="1" x14ac:dyDescent="0.3">
      <c r="A2337" s="202" t="s">
        <v>5153</v>
      </c>
      <c r="B2337" s="211" t="s">
        <v>5152</v>
      </c>
      <c r="C2337" s="525">
        <f t="shared" si="40"/>
        <v>48</v>
      </c>
      <c r="D2337" s="211" t="s">
        <v>397</v>
      </c>
      <c r="E2337" s="211" t="s">
        <v>3894</v>
      </c>
      <c r="F2337" s="211" t="s">
        <v>2791</v>
      </c>
      <c r="G2337" s="15">
        <v>-46</v>
      </c>
      <c r="K2337" s="829"/>
      <c r="L2337" s="826"/>
      <c r="M2337" s="826"/>
    </row>
    <row r="2338" spans="1:15" s="504" customFormat="1" x14ac:dyDescent="0.3">
      <c r="A2338" s="469" t="s">
        <v>5082</v>
      </c>
      <c r="B2338" s="469" t="s">
        <v>3276</v>
      </c>
      <c r="C2338" s="525">
        <f t="shared" si="40"/>
        <v>49</v>
      </c>
      <c r="D2338" s="469" t="s">
        <v>3808</v>
      </c>
      <c r="E2338" s="469" t="s">
        <v>5682</v>
      </c>
      <c r="F2338" s="469" t="s">
        <v>5882</v>
      </c>
      <c r="G2338" s="470">
        <v>-46</v>
      </c>
      <c r="K2338" s="826"/>
      <c r="L2338" s="826"/>
      <c r="M2338" s="826"/>
    </row>
    <row r="2339" spans="1:15" s="420" customFormat="1" x14ac:dyDescent="0.3">
      <c r="A2339" s="336" t="s">
        <v>3541</v>
      </c>
      <c r="B2339" s="333" t="s">
        <v>3554</v>
      </c>
      <c r="C2339" s="525">
        <f t="shared" si="40"/>
        <v>50</v>
      </c>
      <c r="D2339" s="211" t="s">
        <v>3556</v>
      </c>
      <c r="E2339" s="211" t="s">
        <v>5682</v>
      </c>
      <c r="F2339" s="18" t="s">
        <v>2791</v>
      </c>
      <c r="G2339" s="15">
        <v>-46</v>
      </c>
      <c r="K2339" s="826"/>
      <c r="L2339" s="830"/>
      <c r="M2339" s="826"/>
    </row>
    <row r="2340" spans="1:15" s="541" customFormat="1" x14ac:dyDescent="0.3">
      <c r="A2340" s="201" t="s">
        <v>3597</v>
      </c>
      <c r="B2340" s="149" t="s">
        <v>3611</v>
      </c>
      <c r="C2340" s="525">
        <f t="shared" si="40"/>
        <v>51</v>
      </c>
      <c r="D2340" s="149" t="s">
        <v>603</v>
      </c>
      <c r="E2340" s="149" t="s">
        <v>3894</v>
      </c>
      <c r="F2340" s="149" t="s">
        <v>2791</v>
      </c>
      <c r="G2340" s="151">
        <v>-46</v>
      </c>
      <c r="K2340" s="826"/>
      <c r="L2340" s="830"/>
      <c r="M2340" s="826"/>
    </row>
    <row r="2341" spans="1:15" s="541" customFormat="1" x14ac:dyDescent="0.3">
      <c r="A2341" s="202" t="s">
        <v>3628</v>
      </c>
      <c r="B2341" s="211" t="s">
        <v>3688</v>
      </c>
      <c r="C2341" s="525">
        <f t="shared" si="40"/>
        <v>52</v>
      </c>
      <c r="D2341" s="211" t="s">
        <v>6</v>
      </c>
      <c r="E2341" s="211" t="s">
        <v>3894</v>
      </c>
      <c r="F2341" s="211" t="s">
        <v>2791</v>
      </c>
      <c r="G2341" s="15">
        <v>-46</v>
      </c>
      <c r="K2341" s="826"/>
      <c r="L2341" s="826"/>
      <c r="M2341" s="826"/>
    </row>
    <row r="2342" spans="1:15" s="541" customFormat="1" x14ac:dyDescent="0.3">
      <c r="A2342" s="201" t="s">
        <v>3668</v>
      </c>
      <c r="B2342" s="149" t="s">
        <v>3724</v>
      </c>
      <c r="C2342" s="525">
        <f t="shared" si="40"/>
        <v>53</v>
      </c>
      <c r="D2342" s="149" t="s">
        <v>612</v>
      </c>
      <c r="E2342" s="149" t="s">
        <v>3894</v>
      </c>
      <c r="F2342" s="149" t="s">
        <v>2791</v>
      </c>
      <c r="G2342" s="151">
        <v>-46</v>
      </c>
      <c r="K2342" s="829"/>
      <c r="L2342" s="830"/>
      <c r="M2342" s="2"/>
    </row>
    <row r="2343" spans="1:15" s="541" customFormat="1" x14ac:dyDescent="0.3">
      <c r="A2343" s="202" t="s">
        <v>3668</v>
      </c>
      <c r="B2343" s="211" t="s">
        <v>3724</v>
      </c>
      <c r="C2343" s="525">
        <f t="shared" si="40"/>
        <v>54</v>
      </c>
      <c r="D2343" s="211" t="s">
        <v>613</v>
      </c>
      <c r="E2343" s="211" t="s">
        <v>3894</v>
      </c>
      <c r="F2343" s="211" t="s">
        <v>2791</v>
      </c>
      <c r="G2343" s="15">
        <v>-46</v>
      </c>
      <c r="K2343" s="829"/>
      <c r="L2343" s="830"/>
      <c r="M2343" s="2"/>
    </row>
    <row r="2344" spans="1:15" x14ac:dyDescent="0.3">
      <c r="A2344" s="201" t="s">
        <v>3668</v>
      </c>
      <c r="B2344" s="149" t="s">
        <v>3724</v>
      </c>
      <c r="C2344" s="525">
        <f t="shared" si="40"/>
        <v>55</v>
      </c>
      <c r="D2344" s="149" t="s">
        <v>614</v>
      </c>
      <c r="E2344" s="149" t="s">
        <v>3894</v>
      </c>
      <c r="F2344" s="149" t="s">
        <v>2791</v>
      </c>
      <c r="G2344" s="151">
        <v>-46</v>
      </c>
      <c r="K2344" s="829"/>
      <c r="L2344" s="830"/>
    </row>
    <row r="2345" spans="1:15" x14ac:dyDescent="0.3">
      <c r="A2345" s="202" t="s">
        <v>3678</v>
      </c>
      <c r="B2345" s="211" t="s">
        <v>3824</v>
      </c>
      <c r="C2345" s="525">
        <f t="shared" si="40"/>
        <v>56</v>
      </c>
      <c r="D2345" s="211" t="s">
        <v>647</v>
      </c>
      <c r="E2345" s="211" t="s">
        <v>3894</v>
      </c>
      <c r="F2345" s="211" t="s">
        <v>2791</v>
      </c>
      <c r="G2345" s="15">
        <v>-46</v>
      </c>
      <c r="K2345" s="826"/>
      <c r="L2345" s="830"/>
      <c r="M2345" s="826"/>
    </row>
    <row r="2346" spans="1:15" s="191" customFormat="1" x14ac:dyDescent="0.3">
      <c r="A2346" s="202" t="s">
        <v>6601</v>
      </c>
      <c r="B2346" s="211" t="s">
        <v>6602</v>
      </c>
      <c r="C2346" s="525">
        <f t="shared" si="40"/>
        <v>57</v>
      </c>
      <c r="D2346" s="465" t="s">
        <v>6609</v>
      </c>
      <c r="E2346" s="466" t="s">
        <v>6608</v>
      </c>
      <c r="F2346" s="149" t="s">
        <v>6394</v>
      </c>
      <c r="G2346" s="151">
        <v>-46</v>
      </c>
      <c r="H2346" s="191">
        <v>57</v>
      </c>
      <c r="K2346" s="829"/>
      <c r="L2346" s="830"/>
      <c r="M2346" s="826"/>
      <c r="N2346" s="818"/>
      <c r="O2346" s="818"/>
    </row>
    <row r="2347" spans="1:15" s="420" customFormat="1" x14ac:dyDescent="0.3">
      <c r="A2347" s="287" t="s">
        <v>5733</v>
      </c>
      <c r="B2347" s="69" t="s">
        <v>5732</v>
      </c>
      <c r="C2347" s="487">
        <v>1</v>
      </c>
      <c r="D2347" s="69" t="s">
        <v>1252</v>
      </c>
      <c r="E2347" s="69" t="s">
        <v>3894</v>
      </c>
      <c r="F2347" s="66" t="s">
        <v>2791</v>
      </c>
      <c r="G2347" s="64">
        <v>-50</v>
      </c>
      <c r="K2347" s="860"/>
      <c r="L2347" s="880"/>
      <c r="M2347" s="591"/>
    </row>
    <row r="2348" spans="1:15" s="420" customFormat="1" x14ac:dyDescent="0.3">
      <c r="A2348" s="369" t="s">
        <v>5737</v>
      </c>
      <c r="B2348" s="70" t="s">
        <v>2433</v>
      </c>
      <c r="C2348" s="487">
        <f t="shared" si="40"/>
        <v>2</v>
      </c>
      <c r="D2348" s="70" t="s">
        <v>1254</v>
      </c>
      <c r="E2348" s="70" t="s">
        <v>3894</v>
      </c>
      <c r="F2348" s="67" t="s">
        <v>2791</v>
      </c>
      <c r="G2348" s="65">
        <v>-50</v>
      </c>
      <c r="K2348" s="826"/>
      <c r="L2348" s="830"/>
      <c r="M2348" s="826"/>
    </row>
    <row r="2349" spans="1:15" s="420" customFormat="1" x14ac:dyDescent="0.3">
      <c r="A2349" s="287" t="s">
        <v>5737</v>
      </c>
      <c r="B2349" s="69" t="s">
        <v>5736</v>
      </c>
      <c r="C2349" s="487">
        <f t="shared" si="40"/>
        <v>3</v>
      </c>
      <c r="D2349" s="69" t="s">
        <v>1259</v>
      </c>
      <c r="E2349" s="69" t="s">
        <v>3894</v>
      </c>
      <c r="F2349" s="66" t="s">
        <v>2791</v>
      </c>
      <c r="G2349" s="64">
        <v>-50</v>
      </c>
      <c r="K2349" s="829"/>
      <c r="L2349" s="830"/>
      <c r="M2349" s="826"/>
    </row>
    <row r="2350" spans="1:15" x14ac:dyDescent="0.3">
      <c r="A2350" s="369" t="s">
        <v>5809</v>
      </c>
      <c r="B2350" s="70" t="s">
        <v>5808</v>
      </c>
      <c r="C2350" s="487">
        <f t="shared" si="40"/>
        <v>4</v>
      </c>
      <c r="D2350" s="70" t="s">
        <v>391</v>
      </c>
      <c r="E2350" s="70" t="s">
        <v>3894</v>
      </c>
      <c r="F2350" s="67" t="s">
        <v>2791</v>
      </c>
      <c r="G2350" s="65">
        <v>-50</v>
      </c>
      <c r="K2350" s="829"/>
      <c r="L2350" s="830"/>
      <c r="M2350" s="826"/>
    </row>
    <row r="2351" spans="1:15" s="420" customFormat="1" x14ac:dyDescent="0.3">
      <c r="A2351" s="287" t="s">
        <v>5809</v>
      </c>
      <c r="B2351" s="69" t="s">
        <v>5808</v>
      </c>
      <c r="C2351" s="487">
        <f t="shared" si="40"/>
        <v>5</v>
      </c>
      <c r="D2351" s="66" t="s">
        <v>392</v>
      </c>
      <c r="E2351" s="66" t="s">
        <v>3894</v>
      </c>
      <c r="F2351" s="66" t="s">
        <v>2791</v>
      </c>
      <c r="G2351" s="66">
        <v>-50</v>
      </c>
      <c r="K2351" s="829"/>
      <c r="L2351" s="830"/>
      <c r="M2351" s="826"/>
    </row>
    <row r="2352" spans="1:15" s="420" customFormat="1" x14ac:dyDescent="0.3">
      <c r="A2352" s="369" t="s">
        <v>5851</v>
      </c>
      <c r="B2352" s="70" t="s">
        <v>5850</v>
      </c>
      <c r="C2352" s="487">
        <f t="shared" si="40"/>
        <v>6</v>
      </c>
      <c r="D2352" s="69" t="s">
        <v>6727</v>
      </c>
      <c r="E2352" s="70" t="s">
        <v>3894</v>
      </c>
      <c r="F2352" s="69" t="s">
        <v>517</v>
      </c>
      <c r="G2352" s="289">
        <v>-50</v>
      </c>
      <c r="K2352" s="829"/>
      <c r="L2352" s="830"/>
      <c r="M2352" s="826"/>
    </row>
    <row r="2353" spans="1:13" s="420" customFormat="1" x14ac:dyDescent="0.3">
      <c r="A2353" s="287" t="s">
        <v>5851</v>
      </c>
      <c r="B2353" s="69" t="s">
        <v>5850</v>
      </c>
      <c r="C2353" s="487">
        <f t="shared" si="40"/>
        <v>7</v>
      </c>
      <c r="D2353" s="69" t="s">
        <v>669</v>
      </c>
      <c r="E2353" s="69" t="s">
        <v>3894</v>
      </c>
      <c r="F2353" s="69" t="s">
        <v>517</v>
      </c>
      <c r="G2353" s="64">
        <v>-50</v>
      </c>
      <c r="K2353" s="829"/>
      <c r="L2353" s="830"/>
      <c r="M2353" s="2"/>
    </row>
    <row r="2354" spans="1:13" s="420" customFormat="1" x14ac:dyDescent="0.3">
      <c r="A2354" s="287" t="s">
        <v>5851</v>
      </c>
      <c r="B2354" s="69" t="s">
        <v>5850</v>
      </c>
      <c r="C2354" s="487">
        <f t="shared" si="40"/>
        <v>8</v>
      </c>
      <c r="D2354" s="69" t="s">
        <v>670</v>
      </c>
      <c r="E2354" s="69" t="s">
        <v>3894</v>
      </c>
      <c r="F2354" s="69" t="s">
        <v>517</v>
      </c>
      <c r="G2354" s="64">
        <v>-50</v>
      </c>
      <c r="K2354" s="829"/>
      <c r="L2354" s="830"/>
      <c r="M2354" s="2"/>
    </row>
    <row r="2355" spans="1:13" s="420" customFormat="1" x14ac:dyDescent="0.3">
      <c r="A2355" s="287" t="s">
        <v>5851</v>
      </c>
      <c r="B2355" s="69" t="s">
        <v>5850</v>
      </c>
      <c r="C2355" s="487">
        <f t="shared" si="40"/>
        <v>9</v>
      </c>
      <c r="D2355" s="69" t="s">
        <v>671</v>
      </c>
      <c r="E2355" s="69" t="s">
        <v>3894</v>
      </c>
      <c r="F2355" s="69" t="s">
        <v>517</v>
      </c>
      <c r="G2355" s="64">
        <v>-50</v>
      </c>
      <c r="K2355" s="840"/>
      <c r="L2355" s="839"/>
      <c r="M2355" s="826"/>
    </row>
    <row r="2356" spans="1:13" x14ac:dyDescent="0.3">
      <c r="A2356" s="287" t="s">
        <v>5935</v>
      </c>
      <c r="B2356" s="69" t="s">
        <v>5934</v>
      </c>
      <c r="C2356" s="487">
        <f t="shared" si="40"/>
        <v>10</v>
      </c>
      <c r="D2356" s="386" t="s">
        <v>5889</v>
      </c>
      <c r="E2356" s="386" t="s">
        <v>3894</v>
      </c>
      <c r="F2356" s="67" t="s">
        <v>2791</v>
      </c>
      <c r="G2356" s="65">
        <v>-50</v>
      </c>
      <c r="K2356" s="840"/>
      <c r="L2356" s="839"/>
      <c r="M2356" s="826"/>
    </row>
    <row r="2357" spans="1:13" x14ac:dyDescent="0.3">
      <c r="A2357" s="287" t="s">
        <v>5935</v>
      </c>
      <c r="B2357" s="69" t="s">
        <v>5934</v>
      </c>
      <c r="C2357" s="487">
        <f t="shared" si="40"/>
        <v>11</v>
      </c>
      <c r="D2357" s="386" t="s">
        <v>5894</v>
      </c>
      <c r="E2357" s="386" t="s">
        <v>3894</v>
      </c>
      <c r="F2357" s="67" t="s">
        <v>2791</v>
      </c>
      <c r="G2357" s="65">
        <v>-50</v>
      </c>
      <c r="K2357" s="840"/>
      <c r="L2357" s="839"/>
      <c r="M2357" s="826"/>
    </row>
    <row r="2358" spans="1:13" s="420" customFormat="1" x14ac:dyDescent="0.3">
      <c r="A2358" s="389" t="s">
        <v>4457</v>
      </c>
      <c r="B2358" s="370" t="s">
        <v>4454</v>
      </c>
      <c r="C2358" s="487">
        <f t="shared" si="40"/>
        <v>12</v>
      </c>
      <c r="D2358" s="297" t="s">
        <v>802</v>
      </c>
      <c r="E2358" s="297" t="s">
        <v>3894</v>
      </c>
      <c r="F2358" s="69" t="s">
        <v>517</v>
      </c>
      <c r="G2358" s="291">
        <v>-50</v>
      </c>
      <c r="K2358" s="840"/>
      <c r="L2358" s="839"/>
      <c r="M2358" s="2"/>
    </row>
    <row r="2359" spans="1:13" s="420" customFormat="1" x14ac:dyDescent="0.3">
      <c r="A2359" s="389" t="s">
        <v>4457</v>
      </c>
      <c r="B2359" s="370" t="s">
        <v>4454</v>
      </c>
      <c r="C2359" s="487">
        <f t="shared" si="40"/>
        <v>13</v>
      </c>
      <c r="D2359" s="297" t="s">
        <v>803</v>
      </c>
      <c r="E2359" s="297" t="s">
        <v>3894</v>
      </c>
      <c r="F2359" s="69" t="s">
        <v>517</v>
      </c>
      <c r="G2359" s="291">
        <v>-50</v>
      </c>
      <c r="K2359" s="840"/>
      <c r="L2359" s="840"/>
      <c r="M2359" s="826"/>
    </row>
    <row r="2360" spans="1:13" x14ac:dyDescent="0.3">
      <c r="A2360" s="55" t="s">
        <v>4451</v>
      </c>
      <c r="B2360" s="54" t="s">
        <v>4498</v>
      </c>
      <c r="C2360" s="487">
        <f t="shared" si="40"/>
        <v>14</v>
      </c>
      <c r="D2360" s="55" t="s">
        <v>4555</v>
      </c>
      <c r="E2360" s="55" t="s">
        <v>5682</v>
      </c>
      <c r="F2360" s="55" t="s">
        <v>5882</v>
      </c>
      <c r="G2360" s="55">
        <v>-50</v>
      </c>
      <c r="K2360" s="838"/>
      <c r="L2360" s="839"/>
      <c r="M2360" s="826"/>
    </row>
    <row r="2361" spans="1:13" x14ac:dyDescent="0.3">
      <c r="A2361" s="55" t="s">
        <v>4451</v>
      </c>
      <c r="B2361" s="54" t="s">
        <v>4498</v>
      </c>
      <c r="C2361" s="487">
        <f t="shared" si="40"/>
        <v>15</v>
      </c>
      <c r="D2361" s="55" t="s">
        <v>4556</v>
      </c>
      <c r="E2361" s="55" t="s">
        <v>5682</v>
      </c>
      <c r="F2361" s="55" t="s">
        <v>5882</v>
      </c>
      <c r="G2361" s="55">
        <v>-50</v>
      </c>
      <c r="K2361" s="838"/>
      <c r="L2361" s="839"/>
      <c r="M2361" s="826"/>
    </row>
    <row r="2362" spans="1:13" x14ac:dyDescent="0.3">
      <c r="A2362" s="287" t="s">
        <v>4633</v>
      </c>
      <c r="B2362" s="69" t="s">
        <v>4634</v>
      </c>
      <c r="C2362" s="487">
        <f t="shared" si="40"/>
        <v>16</v>
      </c>
      <c r="D2362" s="371" t="s">
        <v>393</v>
      </c>
      <c r="E2362" s="70" t="s">
        <v>3894</v>
      </c>
      <c r="F2362" s="70" t="s">
        <v>2791</v>
      </c>
      <c r="G2362" s="67">
        <v>-50</v>
      </c>
      <c r="K2362" s="838"/>
      <c r="L2362" s="839"/>
      <c r="M2362" s="826"/>
    </row>
    <row r="2363" spans="1:13" x14ac:dyDescent="0.3">
      <c r="A2363" s="293" t="s">
        <v>4626</v>
      </c>
      <c r="B2363" s="54" t="s">
        <v>4716</v>
      </c>
      <c r="C2363" s="487">
        <f t="shared" si="40"/>
        <v>17</v>
      </c>
      <c r="D2363" s="55" t="s">
        <v>4730</v>
      </c>
      <c r="E2363" s="54" t="s">
        <v>5682</v>
      </c>
      <c r="F2363" s="54" t="s">
        <v>5882</v>
      </c>
      <c r="G2363" s="292">
        <v>-50</v>
      </c>
      <c r="K2363" s="838"/>
      <c r="L2363" s="839"/>
      <c r="M2363" s="826"/>
    </row>
    <row r="2364" spans="1:13" x14ac:dyDescent="0.3">
      <c r="A2364" s="55" t="s">
        <v>4626</v>
      </c>
      <c r="B2364" s="54" t="s">
        <v>4716</v>
      </c>
      <c r="C2364" s="487">
        <f t="shared" si="40"/>
        <v>18</v>
      </c>
      <c r="D2364" s="55" t="s">
        <v>4734</v>
      </c>
      <c r="E2364" s="54" t="s">
        <v>5682</v>
      </c>
      <c r="F2364" s="54" t="s">
        <v>5882</v>
      </c>
      <c r="G2364" s="292">
        <v>-50</v>
      </c>
      <c r="K2364" s="840"/>
      <c r="L2364" s="839"/>
    </row>
    <row r="2365" spans="1:13" x14ac:dyDescent="0.3">
      <c r="A2365" s="62" t="s">
        <v>4626</v>
      </c>
      <c r="B2365" s="375" t="s">
        <v>4716</v>
      </c>
      <c r="C2365" s="487">
        <f t="shared" si="40"/>
        <v>19</v>
      </c>
      <c r="D2365" s="62" t="s">
        <v>4738</v>
      </c>
      <c r="E2365" s="375" t="s">
        <v>5682</v>
      </c>
      <c r="F2365" s="375" t="s">
        <v>5882</v>
      </c>
      <c r="G2365" s="388">
        <v>-50</v>
      </c>
      <c r="K2365" s="840"/>
      <c r="L2365" s="839"/>
    </row>
    <row r="2366" spans="1:13" x14ac:dyDescent="0.3">
      <c r="A2366" s="55" t="s">
        <v>4626</v>
      </c>
      <c r="B2366" s="54" t="s">
        <v>4716</v>
      </c>
      <c r="C2366" s="487">
        <f t="shared" si="40"/>
        <v>20</v>
      </c>
      <c r="D2366" s="54" t="s">
        <v>4750</v>
      </c>
      <c r="E2366" s="54" t="s">
        <v>5682</v>
      </c>
      <c r="F2366" s="54" t="s">
        <v>5882</v>
      </c>
      <c r="G2366" s="292">
        <v>-50</v>
      </c>
      <c r="K2366" s="838"/>
      <c r="L2366" s="861"/>
      <c r="M2366" s="826"/>
    </row>
    <row r="2367" spans="1:13" x14ac:dyDescent="0.3">
      <c r="A2367" s="62" t="s">
        <v>4626</v>
      </c>
      <c r="B2367" s="375" t="s">
        <v>4716</v>
      </c>
      <c r="C2367" s="487">
        <f t="shared" si="40"/>
        <v>21</v>
      </c>
      <c r="D2367" s="375" t="s">
        <v>4751</v>
      </c>
      <c r="E2367" s="375" t="s">
        <v>5682</v>
      </c>
      <c r="F2367" s="375" t="s">
        <v>5882</v>
      </c>
      <c r="G2367" s="388">
        <v>-50</v>
      </c>
      <c r="K2367" s="838"/>
      <c r="L2367" s="861"/>
      <c r="M2367" s="826"/>
    </row>
    <row r="2368" spans="1:13" x14ac:dyDescent="0.3">
      <c r="A2368" s="587" t="s">
        <v>4631</v>
      </c>
      <c r="B2368" s="584" t="s">
        <v>4897</v>
      </c>
      <c r="C2368" s="487">
        <f t="shared" si="40"/>
        <v>22</v>
      </c>
      <c r="D2368" s="584" t="s">
        <v>4905</v>
      </c>
      <c r="E2368" s="584" t="s">
        <v>5682</v>
      </c>
      <c r="F2368" s="583" t="s">
        <v>5882</v>
      </c>
      <c r="G2368" s="585">
        <v>-50</v>
      </c>
      <c r="K2368" s="841"/>
      <c r="L2368" s="841"/>
    </row>
    <row r="2369" spans="1:13" x14ac:dyDescent="0.3">
      <c r="A2369" s="583" t="s">
        <v>4631</v>
      </c>
      <c r="B2369" s="584" t="s">
        <v>4897</v>
      </c>
      <c r="C2369" s="487">
        <f t="shared" si="40"/>
        <v>23</v>
      </c>
      <c r="D2369" s="584" t="s">
        <v>4915</v>
      </c>
      <c r="E2369" s="584" t="s">
        <v>5682</v>
      </c>
      <c r="F2369" s="583" t="s">
        <v>5882</v>
      </c>
      <c r="G2369" s="585">
        <v>-50</v>
      </c>
      <c r="K2369" s="841"/>
      <c r="L2369" s="841"/>
    </row>
    <row r="2370" spans="1:13" x14ac:dyDescent="0.3">
      <c r="A2370" s="372" t="s">
        <v>4658</v>
      </c>
      <c r="B2370" s="375" t="s">
        <v>5248</v>
      </c>
      <c r="C2370" s="487">
        <f t="shared" si="40"/>
        <v>24</v>
      </c>
      <c r="D2370" s="396" t="s">
        <v>5255</v>
      </c>
      <c r="E2370" s="375" t="s">
        <v>5682</v>
      </c>
      <c r="F2370" s="375" t="s">
        <v>5882</v>
      </c>
      <c r="G2370" s="60">
        <v>-50</v>
      </c>
      <c r="K2370" s="838"/>
      <c r="L2370" s="840"/>
    </row>
    <row r="2371" spans="1:13" x14ac:dyDescent="0.3">
      <c r="A2371" s="55" t="s">
        <v>4658</v>
      </c>
      <c r="B2371" s="54" t="s">
        <v>5248</v>
      </c>
      <c r="C2371" s="487">
        <f t="shared" si="40"/>
        <v>25</v>
      </c>
      <c r="D2371" s="396" t="s">
        <v>5262</v>
      </c>
      <c r="E2371" s="375" t="s">
        <v>5682</v>
      </c>
      <c r="F2371" s="375" t="s">
        <v>5882</v>
      </c>
      <c r="G2371" s="60">
        <v>-50</v>
      </c>
      <c r="K2371" s="836"/>
      <c r="L2371" s="846"/>
    </row>
    <row r="2372" spans="1:13" x14ac:dyDescent="0.3">
      <c r="A2372" s="55" t="s">
        <v>4658</v>
      </c>
      <c r="B2372" s="54" t="s">
        <v>5248</v>
      </c>
      <c r="C2372" s="487">
        <f t="shared" ref="C2372:C2435" si="41">C2371+1</f>
        <v>26</v>
      </c>
      <c r="D2372" s="396" t="s">
        <v>5265</v>
      </c>
      <c r="E2372" s="375" t="s">
        <v>5682</v>
      </c>
      <c r="F2372" s="375" t="s">
        <v>5882</v>
      </c>
      <c r="G2372" s="60">
        <v>-50</v>
      </c>
      <c r="K2372" s="836"/>
      <c r="L2372" s="846"/>
    </row>
    <row r="2373" spans="1:13" x14ac:dyDescent="0.3">
      <c r="A2373" s="55" t="s">
        <v>4661</v>
      </c>
      <c r="B2373" s="54" t="s">
        <v>5324</v>
      </c>
      <c r="C2373" s="487">
        <f t="shared" si="41"/>
        <v>27</v>
      </c>
      <c r="D2373" s="54" t="s">
        <v>5343</v>
      </c>
      <c r="E2373" s="54" t="s">
        <v>5682</v>
      </c>
      <c r="F2373" s="54" t="s">
        <v>5882</v>
      </c>
      <c r="G2373" s="55">
        <v>-50</v>
      </c>
      <c r="K2373" s="836"/>
      <c r="L2373" s="846"/>
    </row>
    <row r="2374" spans="1:13" x14ac:dyDescent="0.3">
      <c r="A2374" s="62" t="s">
        <v>4812</v>
      </c>
      <c r="B2374" s="375" t="s">
        <v>5369</v>
      </c>
      <c r="C2374" s="487">
        <f t="shared" si="41"/>
        <v>28</v>
      </c>
      <c r="D2374" s="375" t="s">
        <v>5381</v>
      </c>
      <c r="E2374" s="375" t="s">
        <v>5682</v>
      </c>
      <c r="F2374" s="62" t="s">
        <v>5882</v>
      </c>
      <c r="G2374" s="60">
        <v>-50</v>
      </c>
      <c r="K2374" s="836"/>
      <c r="L2374" s="846"/>
    </row>
    <row r="2375" spans="1:13" x14ac:dyDescent="0.3">
      <c r="A2375" s="55" t="s">
        <v>4812</v>
      </c>
      <c r="B2375" s="54" t="s">
        <v>5369</v>
      </c>
      <c r="C2375" s="487">
        <f t="shared" si="41"/>
        <v>29</v>
      </c>
      <c r="D2375" s="54" t="s">
        <v>5386</v>
      </c>
      <c r="E2375" s="54" t="s">
        <v>5682</v>
      </c>
      <c r="F2375" s="55" t="s">
        <v>5882</v>
      </c>
      <c r="G2375" s="63">
        <v>-50</v>
      </c>
      <c r="K2375" s="836"/>
      <c r="L2375" s="846"/>
    </row>
    <row r="2376" spans="1:13" x14ac:dyDescent="0.3">
      <c r="A2376" s="369" t="s">
        <v>5201</v>
      </c>
      <c r="B2376" s="70" t="s">
        <v>5200</v>
      </c>
      <c r="C2376" s="487">
        <f t="shared" si="41"/>
        <v>30</v>
      </c>
      <c r="D2376" s="414" t="s">
        <v>3261</v>
      </c>
      <c r="E2376" s="414" t="s">
        <v>5682</v>
      </c>
      <c r="F2376" s="69" t="s">
        <v>5882</v>
      </c>
      <c r="G2376" s="425">
        <v>-50</v>
      </c>
      <c r="K2376" s="841"/>
      <c r="L2376" s="846"/>
    </row>
    <row r="2377" spans="1:13" s="420" customFormat="1" x14ac:dyDescent="0.3">
      <c r="A2377" s="55" t="s">
        <v>4889</v>
      </c>
      <c r="B2377" s="54" t="s">
        <v>5482</v>
      </c>
      <c r="C2377" s="487">
        <f t="shared" si="41"/>
        <v>31</v>
      </c>
      <c r="D2377" s="54" t="s">
        <v>5496</v>
      </c>
      <c r="E2377" s="54" t="s">
        <v>5682</v>
      </c>
      <c r="F2377" s="55" t="s">
        <v>5882</v>
      </c>
      <c r="G2377" s="63">
        <v>-50</v>
      </c>
      <c r="K2377" s="841"/>
      <c r="L2377" s="846"/>
      <c r="M2377" s="2"/>
    </row>
    <row r="2378" spans="1:13" s="420" customFormat="1" x14ac:dyDescent="0.3">
      <c r="A2378" s="62" t="s">
        <v>4889</v>
      </c>
      <c r="B2378" s="375" t="s">
        <v>5482</v>
      </c>
      <c r="C2378" s="487">
        <f t="shared" si="41"/>
        <v>32</v>
      </c>
      <c r="D2378" s="375" t="s">
        <v>5497</v>
      </c>
      <c r="E2378" s="375" t="s">
        <v>5682</v>
      </c>
      <c r="F2378" s="62" t="s">
        <v>5882</v>
      </c>
      <c r="G2378" s="60">
        <v>-50</v>
      </c>
      <c r="K2378" s="836"/>
      <c r="L2378" s="837"/>
      <c r="M2378" s="2"/>
    </row>
    <row r="2379" spans="1:13" s="420" customFormat="1" x14ac:dyDescent="0.3">
      <c r="A2379" s="55" t="s">
        <v>4890</v>
      </c>
      <c r="B2379" s="54" t="s">
        <v>5522</v>
      </c>
      <c r="C2379" s="487">
        <f t="shared" si="41"/>
        <v>33</v>
      </c>
      <c r="D2379" s="54" t="s">
        <v>5555</v>
      </c>
      <c r="E2379" s="54" t="s">
        <v>5682</v>
      </c>
      <c r="F2379" s="55" t="s">
        <v>5882</v>
      </c>
      <c r="G2379" s="55">
        <v>-50</v>
      </c>
      <c r="K2379" s="836"/>
      <c r="L2379" s="837"/>
      <c r="M2379" s="2"/>
    </row>
    <row r="2380" spans="1:13" s="420" customFormat="1" x14ac:dyDescent="0.3">
      <c r="A2380" s="369" t="s">
        <v>4964</v>
      </c>
      <c r="B2380" s="70" t="s">
        <v>3836</v>
      </c>
      <c r="C2380" s="487">
        <f t="shared" si="41"/>
        <v>34</v>
      </c>
      <c r="D2380" s="70" t="s">
        <v>443</v>
      </c>
      <c r="E2380" s="70" t="s">
        <v>3894</v>
      </c>
      <c r="F2380" s="67" t="s">
        <v>2791</v>
      </c>
      <c r="G2380" s="65">
        <v>-50</v>
      </c>
      <c r="K2380" s="836"/>
      <c r="L2380" s="837"/>
      <c r="M2380" s="2"/>
    </row>
    <row r="2381" spans="1:13" s="420" customFormat="1" x14ac:dyDescent="0.3">
      <c r="A2381" s="55" t="s">
        <v>4894</v>
      </c>
      <c r="B2381" s="54" t="s">
        <v>3840</v>
      </c>
      <c r="C2381" s="487">
        <f t="shared" si="41"/>
        <v>35</v>
      </c>
      <c r="D2381" s="54" t="s">
        <v>3851</v>
      </c>
      <c r="E2381" s="54" t="s">
        <v>5682</v>
      </c>
      <c r="F2381" s="69" t="s">
        <v>5882</v>
      </c>
      <c r="G2381" s="63">
        <v>-50</v>
      </c>
      <c r="K2381" s="836"/>
      <c r="L2381" s="841"/>
      <c r="M2381" s="2"/>
    </row>
    <row r="2382" spans="1:13" s="420" customFormat="1" x14ac:dyDescent="0.3">
      <c r="A2382" s="62" t="s">
        <v>4894</v>
      </c>
      <c r="B2382" s="375" t="s">
        <v>3840</v>
      </c>
      <c r="C2382" s="487">
        <f t="shared" si="41"/>
        <v>36</v>
      </c>
      <c r="D2382" s="375" t="s">
        <v>5989</v>
      </c>
      <c r="E2382" s="375" t="s">
        <v>5682</v>
      </c>
      <c r="F2382" s="70" t="s">
        <v>5882</v>
      </c>
      <c r="G2382" s="60">
        <v>-50</v>
      </c>
      <c r="K2382" s="841"/>
      <c r="L2382" s="837"/>
      <c r="M2382" s="2"/>
    </row>
    <row r="2383" spans="1:13" s="420" customFormat="1" x14ac:dyDescent="0.3">
      <c r="A2383" s="55" t="s">
        <v>4894</v>
      </c>
      <c r="B2383" s="54" t="s">
        <v>3840</v>
      </c>
      <c r="C2383" s="487">
        <f t="shared" si="41"/>
        <v>37</v>
      </c>
      <c r="D2383" s="54" t="s">
        <v>5990</v>
      </c>
      <c r="E2383" s="54" t="s">
        <v>5682</v>
      </c>
      <c r="F2383" s="69" t="s">
        <v>5882</v>
      </c>
      <c r="G2383" s="63">
        <v>-50</v>
      </c>
      <c r="K2383" s="841"/>
      <c r="L2383" s="837"/>
      <c r="M2383" s="2"/>
    </row>
    <row r="2384" spans="1:13" s="420" customFormat="1" x14ac:dyDescent="0.3">
      <c r="A2384" s="62" t="s">
        <v>4894</v>
      </c>
      <c r="B2384" s="375" t="s">
        <v>3840</v>
      </c>
      <c r="C2384" s="487">
        <f t="shared" si="41"/>
        <v>38</v>
      </c>
      <c r="D2384" s="375" t="s">
        <v>5991</v>
      </c>
      <c r="E2384" s="375" t="s">
        <v>5682</v>
      </c>
      <c r="F2384" s="70" t="s">
        <v>5882</v>
      </c>
      <c r="G2384" s="60">
        <v>-50</v>
      </c>
      <c r="K2384" s="838"/>
      <c r="L2384" s="838"/>
      <c r="M2384" s="2"/>
    </row>
    <row r="2385" spans="1:13" x14ac:dyDescent="0.3">
      <c r="A2385" s="375">
        <v>108</v>
      </c>
      <c r="B2385" s="375" t="s">
        <v>6355</v>
      </c>
      <c r="C2385" s="487">
        <f t="shared" si="41"/>
        <v>39</v>
      </c>
      <c r="D2385" s="375" t="s">
        <v>6361</v>
      </c>
      <c r="E2385" s="375" t="s">
        <v>6357</v>
      </c>
      <c r="F2385" s="375" t="s">
        <v>6351</v>
      </c>
      <c r="G2385" s="375">
        <v>-50</v>
      </c>
      <c r="K2385" s="841"/>
      <c r="L2385" s="837"/>
      <c r="M2385" s="826"/>
    </row>
    <row r="2386" spans="1:13" x14ac:dyDescent="0.3">
      <c r="A2386" s="375">
        <v>108</v>
      </c>
      <c r="B2386" s="375" t="s">
        <v>6355</v>
      </c>
      <c r="C2386" s="487">
        <f t="shared" si="41"/>
        <v>40</v>
      </c>
      <c r="D2386" s="375" t="s">
        <v>6362</v>
      </c>
      <c r="E2386" s="375" t="s">
        <v>6357</v>
      </c>
      <c r="F2386" s="375" t="s">
        <v>6351</v>
      </c>
      <c r="G2386" s="375">
        <v>-50</v>
      </c>
      <c r="K2386" s="841"/>
      <c r="L2386" s="837"/>
      <c r="M2386" s="826"/>
    </row>
    <row r="2387" spans="1:13" s="420" customFormat="1" x14ac:dyDescent="0.3">
      <c r="A2387" s="295" t="s">
        <v>6168</v>
      </c>
      <c r="B2387" s="285" t="s">
        <v>6167</v>
      </c>
      <c r="C2387" s="487">
        <f t="shared" si="41"/>
        <v>41</v>
      </c>
      <c r="D2387" s="70" t="s">
        <v>895</v>
      </c>
      <c r="E2387" s="375" t="s">
        <v>4695</v>
      </c>
      <c r="F2387" s="67" t="s">
        <v>2791</v>
      </c>
      <c r="G2387" s="67">
        <v>-50</v>
      </c>
      <c r="K2387" s="841"/>
      <c r="L2387" s="841"/>
      <c r="M2387" s="826"/>
    </row>
    <row r="2388" spans="1:13" s="420" customFormat="1" x14ac:dyDescent="0.3">
      <c r="A2388" s="295" t="s">
        <v>6168</v>
      </c>
      <c r="B2388" s="285" t="s">
        <v>6167</v>
      </c>
      <c r="C2388" s="487">
        <f t="shared" si="41"/>
        <v>42</v>
      </c>
      <c r="D2388" s="70" t="s">
        <v>896</v>
      </c>
      <c r="E2388" s="375" t="s">
        <v>4695</v>
      </c>
      <c r="F2388" s="67" t="s">
        <v>2791</v>
      </c>
      <c r="G2388" s="67">
        <v>-50</v>
      </c>
      <c r="K2388" s="840"/>
      <c r="L2388" s="839"/>
      <c r="M2388" s="826"/>
    </row>
    <row r="2389" spans="1:13" s="420" customFormat="1" x14ac:dyDescent="0.3">
      <c r="A2389" s="295" t="s">
        <v>6168</v>
      </c>
      <c r="B2389" s="285" t="s">
        <v>6167</v>
      </c>
      <c r="C2389" s="487">
        <f t="shared" si="41"/>
        <v>43</v>
      </c>
      <c r="D2389" s="70" t="s">
        <v>897</v>
      </c>
      <c r="E2389" s="375" t="s">
        <v>4695</v>
      </c>
      <c r="F2389" s="67" t="s">
        <v>2791</v>
      </c>
      <c r="G2389" s="67">
        <v>-50</v>
      </c>
      <c r="K2389" s="838"/>
      <c r="L2389" s="837"/>
      <c r="M2389" s="826"/>
    </row>
    <row r="2390" spans="1:13" s="420" customFormat="1" x14ac:dyDescent="0.3">
      <c r="A2390" s="287" t="s">
        <v>6271</v>
      </c>
      <c r="B2390" s="285" t="s">
        <v>6270</v>
      </c>
      <c r="C2390" s="487">
        <f t="shared" si="41"/>
        <v>44</v>
      </c>
      <c r="D2390" s="70" t="s">
        <v>254</v>
      </c>
      <c r="E2390" s="70" t="s">
        <v>3894</v>
      </c>
      <c r="F2390" s="70" t="s">
        <v>2791</v>
      </c>
      <c r="G2390" s="67">
        <v>-50</v>
      </c>
      <c r="K2390" s="838"/>
      <c r="L2390" s="837"/>
      <c r="M2390" s="826"/>
    </row>
    <row r="2391" spans="1:13" s="420" customFormat="1" x14ac:dyDescent="0.3">
      <c r="A2391" s="287" t="s">
        <v>6297</v>
      </c>
      <c r="B2391" s="69" t="s">
        <v>6296</v>
      </c>
      <c r="C2391" s="487">
        <f t="shared" si="41"/>
        <v>45</v>
      </c>
      <c r="D2391" s="69" t="s">
        <v>459</v>
      </c>
      <c r="E2391" s="69" t="s">
        <v>3894</v>
      </c>
      <c r="F2391" s="66" t="s">
        <v>2791</v>
      </c>
      <c r="G2391" s="66">
        <v>-50</v>
      </c>
      <c r="K2391" s="838"/>
      <c r="L2391" s="837"/>
      <c r="M2391" s="826"/>
    </row>
    <row r="2392" spans="1:13" s="420" customFormat="1" x14ac:dyDescent="0.3">
      <c r="A2392" s="287" t="s">
        <v>6297</v>
      </c>
      <c r="B2392" s="69" t="s">
        <v>6296</v>
      </c>
      <c r="C2392" s="487">
        <f t="shared" si="41"/>
        <v>46</v>
      </c>
      <c r="D2392" s="69" t="s">
        <v>979</v>
      </c>
      <c r="E2392" s="69" t="s">
        <v>3894</v>
      </c>
      <c r="F2392" s="66" t="s">
        <v>2791</v>
      </c>
      <c r="G2392" s="287" t="s">
        <v>980</v>
      </c>
      <c r="K2392" s="838"/>
      <c r="L2392" s="837"/>
      <c r="M2392" s="826"/>
    </row>
    <row r="2393" spans="1:13" s="420" customFormat="1" x14ac:dyDescent="0.3">
      <c r="A2393" s="369" t="s">
        <v>6297</v>
      </c>
      <c r="B2393" s="70" t="s">
        <v>6296</v>
      </c>
      <c r="C2393" s="487">
        <f t="shared" si="41"/>
        <v>47</v>
      </c>
      <c r="D2393" s="70" t="s">
        <v>981</v>
      </c>
      <c r="E2393" s="70" t="s">
        <v>3894</v>
      </c>
      <c r="F2393" s="67" t="s">
        <v>2791</v>
      </c>
      <c r="G2393" s="369" t="s">
        <v>980</v>
      </c>
      <c r="K2393" s="836"/>
      <c r="L2393" s="836"/>
      <c r="M2393" s="2"/>
    </row>
    <row r="2394" spans="1:13" s="420" customFormat="1" x14ac:dyDescent="0.3">
      <c r="A2394" s="287" t="s">
        <v>6297</v>
      </c>
      <c r="B2394" s="69" t="s">
        <v>6296</v>
      </c>
      <c r="C2394" s="487">
        <f t="shared" si="41"/>
        <v>48</v>
      </c>
      <c r="D2394" s="69" t="s">
        <v>982</v>
      </c>
      <c r="E2394" s="69" t="s">
        <v>3894</v>
      </c>
      <c r="F2394" s="66" t="s">
        <v>2791</v>
      </c>
      <c r="G2394" s="287" t="s">
        <v>980</v>
      </c>
      <c r="K2394" s="836"/>
      <c r="L2394" s="836"/>
      <c r="M2394" s="2"/>
    </row>
    <row r="2395" spans="1:13" s="538" customFormat="1" x14ac:dyDescent="0.3">
      <c r="A2395" s="369" t="s">
        <v>6297</v>
      </c>
      <c r="B2395" s="70" t="s">
        <v>6296</v>
      </c>
      <c r="C2395" s="487">
        <f t="shared" si="41"/>
        <v>49</v>
      </c>
      <c r="D2395" s="70" t="s">
        <v>458</v>
      </c>
      <c r="E2395" s="70" t="s">
        <v>3894</v>
      </c>
      <c r="F2395" s="67" t="s">
        <v>2791</v>
      </c>
      <c r="G2395" s="369" t="s">
        <v>980</v>
      </c>
      <c r="K2395" s="840"/>
      <c r="L2395" s="840"/>
      <c r="M2395" s="826"/>
    </row>
    <row r="2396" spans="1:13" s="420" customFormat="1" x14ac:dyDescent="0.3">
      <c r="A2396" s="369" t="s">
        <v>6203</v>
      </c>
      <c r="B2396" s="70" t="s">
        <v>4358</v>
      </c>
      <c r="C2396" s="487">
        <f t="shared" si="41"/>
        <v>50</v>
      </c>
      <c r="D2396" s="67" t="s">
        <v>1078</v>
      </c>
      <c r="E2396" s="67" t="s">
        <v>5682</v>
      </c>
      <c r="F2396" s="69" t="s">
        <v>517</v>
      </c>
      <c r="G2396" s="65">
        <v>-50</v>
      </c>
      <c r="K2396" s="840"/>
      <c r="L2396" s="840"/>
      <c r="M2396" s="826"/>
    </row>
    <row r="2397" spans="1:13" s="420" customFormat="1" x14ac:dyDescent="0.3">
      <c r="A2397" s="287" t="s">
        <v>6209</v>
      </c>
      <c r="B2397" s="69" t="s">
        <v>3349</v>
      </c>
      <c r="C2397" s="487">
        <f t="shared" si="41"/>
        <v>51</v>
      </c>
      <c r="D2397" s="69" t="s">
        <v>507</v>
      </c>
      <c r="E2397" s="69" t="s">
        <v>3894</v>
      </c>
      <c r="F2397" s="69" t="s">
        <v>517</v>
      </c>
      <c r="G2397" s="66">
        <v>-50</v>
      </c>
      <c r="K2397" s="840"/>
      <c r="L2397" s="840"/>
      <c r="M2397" s="826"/>
    </row>
    <row r="2398" spans="1:13" s="420" customFormat="1" x14ac:dyDescent="0.3">
      <c r="A2398" s="287" t="s">
        <v>6209</v>
      </c>
      <c r="B2398" s="69" t="s">
        <v>3349</v>
      </c>
      <c r="C2398" s="487">
        <f t="shared" si="41"/>
        <v>52</v>
      </c>
      <c r="D2398" s="69" t="s">
        <v>508</v>
      </c>
      <c r="E2398" s="69" t="s">
        <v>3894</v>
      </c>
      <c r="F2398" s="69" t="s">
        <v>517</v>
      </c>
      <c r="G2398" s="66">
        <v>-50</v>
      </c>
      <c r="K2398" s="838"/>
      <c r="L2398" s="840"/>
      <c r="M2398" s="826"/>
    </row>
    <row r="2399" spans="1:13" x14ac:dyDescent="0.3">
      <c r="A2399" s="389" t="s">
        <v>6211</v>
      </c>
      <c r="B2399" s="370" t="s">
        <v>3359</v>
      </c>
      <c r="C2399" s="487">
        <f t="shared" si="41"/>
        <v>53</v>
      </c>
      <c r="D2399" s="69" t="s">
        <v>265</v>
      </c>
      <c r="E2399" s="69" t="s">
        <v>3894</v>
      </c>
      <c r="F2399" s="69" t="s">
        <v>517</v>
      </c>
      <c r="G2399" s="64">
        <v>-50</v>
      </c>
      <c r="K2399" s="840"/>
      <c r="L2399" s="840"/>
      <c r="M2399" s="826"/>
    </row>
    <row r="2400" spans="1:13" x14ac:dyDescent="0.3">
      <c r="A2400" s="287" t="s">
        <v>6212</v>
      </c>
      <c r="B2400" s="69" t="s">
        <v>3370</v>
      </c>
      <c r="C2400" s="487">
        <f t="shared" si="41"/>
        <v>54</v>
      </c>
      <c r="D2400" s="69" t="s">
        <v>518</v>
      </c>
      <c r="E2400" s="69" t="s">
        <v>3894</v>
      </c>
      <c r="F2400" s="69" t="s">
        <v>517</v>
      </c>
      <c r="G2400" s="64">
        <v>-50</v>
      </c>
      <c r="K2400" s="840"/>
      <c r="L2400" s="862"/>
      <c r="M2400" s="826"/>
    </row>
    <row r="2401" spans="1:13" s="420" customFormat="1" x14ac:dyDescent="0.3">
      <c r="A2401" s="369" t="s">
        <v>3463</v>
      </c>
      <c r="B2401" s="70" t="s">
        <v>3500</v>
      </c>
      <c r="C2401" s="487">
        <f t="shared" si="41"/>
        <v>55</v>
      </c>
      <c r="D2401" s="70" t="s">
        <v>498</v>
      </c>
      <c r="E2401" s="70" t="s">
        <v>3894</v>
      </c>
      <c r="F2401" s="67" t="s">
        <v>5882</v>
      </c>
      <c r="G2401" s="59" t="s">
        <v>980</v>
      </c>
      <c r="K2401" s="840"/>
      <c r="L2401" s="862"/>
      <c r="M2401" s="826"/>
    </row>
    <row r="2402" spans="1:13" s="420" customFormat="1" x14ac:dyDescent="0.3">
      <c r="A2402" s="369" t="s">
        <v>6331</v>
      </c>
      <c r="B2402" s="70" t="s">
        <v>6330</v>
      </c>
      <c r="C2402" s="487">
        <f t="shared" si="41"/>
        <v>56</v>
      </c>
      <c r="D2402" s="70" t="s">
        <v>1005</v>
      </c>
      <c r="E2402" s="70" t="s">
        <v>3894</v>
      </c>
      <c r="F2402" s="67" t="s">
        <v>2791</v>
      </c>
      <c r="G2402" s="65">
        <v>-50</v>
      </c>
      <c r="K2402" s="840"/>
      <c r="L2402" s="862"/>
      <c r="M2402" s="826"/>
    </row>
    <row r="2403" spans="1:13" s="420" customFormat="1" x14ac:dyDescent="0.3">
      <c r="A2403" s="287" t="s">
        <v>6200</v>
      </c>
      <c r="B2403" s="69" t="s">
        <v>4330</v>
      </c>
      <c r="C2403" s="487">
        <f t="shared" si="41"/>
        <v>57</v>
      </c>
      <c r="D2403" s="69" t="s">
        <v>1048</v>
      </c>
      <c r="E2403" s="69" t="s">
        <v>3894</v>
      </c>
      <c r="F2403" s="69" t="s">
        <v>2791</v>
      </c>
      <c r="G2403" s="64">
        <v>-50</v>
      </c>
      <c r="K2403" s="840"/>
      <c r="L2403" s="862"/>
      <c r="M2403" s="826"/>
    </row>
    <row r="2404" spans="1:13" s="420" customFormat="1" x14ac:dyDescent="0.3">
      <c r="A2404" s="295" t="s">
        <v>6202</v>
      </c>
      <c r="B2404" s="285" t="s">
        <v>4336</v>
      </c>
      <c r="C2404" s="487">
        <f t="shared" si="41"/>
        <v>58</v>
      </c>
      <c r="D2404" s="70" t="s">
        <v>1057</v>
      </c>
      <c r="E2404" s="70" t="s">
        <v>3894</v>
      </c>
      <c r="F2404" s="67" t="s">
        <v>2791</v>
      </c>
      <c r="G2404" s="67">
        <v>-50</v>
      </c>
      <c r="K2404" s="838"/>
      <c r="L2404" s="839"/>
      <c r="M2404" s="826"/>
    </row>
    <row r="2405" spans="1:13" s="420" customFormat="1" x14ac:dyDescent="0.3">
      <c r="A2405" s="295" t="s">
        <v>6202</v>
      </c>
      <c r="B2405" s="285" t="s">
        <v>4336</v>
      </c>
      <c r="C2405" s="487">
        <f t="shared" si="41"/>
        <v>59</v>
      </c>
      <c r="D2405" s="70" t="s">
        <v>1058</v>
      </c>
      <c r="E2405" s="70" t="s">
        <v>3894</v>
      </c>
      <c r="F2405" s="67" t="s">
        <v>2791</v>
      </c>
      <c r="G2405" s="67">
        <v>-50</v>
      </c>
      <c r="K2405" s="838"/>
      <c r="L2405" s="840"/>
      <c r="M2405" s="826"/>
    </row>
    <row r="2406" spans="1:13" s="420" customFormat="1" x14ac:dyDescent="0.3">
      <c r="A2406" s="287" t="s">
        <v>3336</v>
      </c>
      <c r="B2406" s="69" t="s">
        <v>3443</v>
      </c>
      <c r="C2406" s="487">
        <f t="shared" si="41"/>
        <v>60</v>
      </c>
      <c r="D2406" s="69" t="s">
        <v>486</v>
      </c>
      <c r="E2406" s="69" t="s">
        <v>3894</v>
      </c>
      <c r="F2406" s="66" t="s">
        <v>2791</v>
      </c>
      <c r="G2406" s="64">
        <v>-50</v>
      </c>
      <c r="K2406" s="838"/>
      <c r="L2406" s="840"/>
      <c r="M2406" s="826"/>
    </row>
    <row r="2407" spans="1:13" s="420" customFormat="1" x14ac:dyDescent="0.3">
      <c r="A2407" s="369" t="s">
        <v>3463</v>
      </c>
      <c r="B2407" s="70" t="s">
        <v>3500</v>
      </c>
      <c r="C2407" s="487">
        <f t="shared" si="41"/>
        <v>61</v>
      </c>
      <c r="D2407" s="370" t="s">
        <v>3502</v>
      </c>
      <c r="E2407" s="69" t="s">
        <v>5682</v>
      </c>
      <c r="F2407" s="66" t="s">
        <v>5882</v>
      </c>
      <c r="G2407" s="64">
        <v>-50</v>
      </c>
      <c r="K2407" s="838"/>
      <c r="L2407" s="839"/>
      <c r="M2407" s="2"/>
    </row>
    <row r="2408" spans="1:13" s="538" customFormat="1" x14ac:dyDescent="0.3">
      <c r="A2408" s="389" t="s">
        <v>5082</v>
      </c>
      <c r="B2408" s="370" t="s">
        <v>3276</v>
      </c>
      <c r="C2408" s="487">
        <f t="shared" si="41"/>
        <v>62</v>
      </c>
      <c r="D2408" s="69" t="s">
        <v>3816</v>
      </c>
      <c r="E2408" s="69" t="s">
        <v>5682</v>
      </c>
      <c r="F2408" s="69" t="s">
        <v>5882</v>
      </c>
      <c r="G2408" s="66">
        <v>-50</v>
      </c>
      <c r="K2408" s="838"/>
      <c r="L2408" s="839"/>
      <c r="M2408" s="2"/>
    </row>
    <row r="2409" spans="1:13" s="420" customFormat="1" x14ac:dyDescent="0.3">
      <c r="A2409" s="295" t="s">
        <v>5082</v>
      </c>
      <c r="B2409" s="285" t="s">
        <v>3276</v>
      </c>
      <c r="C2409" s="487">
        <f t="shared" si="41"/>
        <v>63</v>
      </c>
      <c r="D2409" s="70" t="s">
        <v>3817</v>
      </c>
      <c r="E2409" s="70" t="s">
        <v>5682</v>
      </c>
      <c r="F2409" s="70" t="s">
        <v>5882</v>
      </c>
      <c r="G2409" s="67">
        <v>-50</v>
      </c>
      <c r="K2409" s="840"/>
      <c r="L2409" s="881"/>
      <c r="M2409" s="826"/>
    </row>
    <row r="2410" spans="1:13" s="420" customFormat="1" x14ac:dyDescent="0.3">
      <c r="A2410" s="287" t="s">
        <v>3540</v>
      </c>
      <c r="B2410" s="69" t="s">
        <v>3545</v>
      </c>
      <c r="C2410" s="487">
        <f t="shared" si="41"/>
        <v>64</v>
      </c>
      <c r="D2410" s="371" t="s">
        <v>394</v>
      </c>
      <c r="E2410" s="70" t="s">
        <v>3894</v>
      </c>
      <c r="F2410" s="70" t="s">
        <v>2791</v>
      </c>
      <c r="G2410" s="65">
        <v>-50</v>
      </c>
      <c r="K2410" s="840"/>
      <c r="L2410" s="839"/>
      <c r="M2410" s="826"/>
    </row>
    <row r="2411" spans="1:13" s="420" customFormat="1" x14ac:dyDescent="0.3">
      <c r="A2411" s="287" t="s">
        <v>3542</v>
      </c>
      <c r="B2411" s="69" t="s">
        <v>3571</v>
      </c>
      <c r="C2411" s="487">
        <f t="shared" si="41"/>
        <v>65</v>
      </c>
      <c r="D2411" s="69" t="s">
        <v>585</v>
      </c>
      <c r="E2411" s="69" t="s">
        <v>3894</v>
      </c>
      <c r="F2411" s="69" t="s">
        <v>2791</v>
      </c>
      <c r="G2411" s="64">
        <v>-50</v>
      </c>
      <c r="K2411" s="838"/>
      <c r="L2411" s="839"/>
      <c r="M2411" s="826"/>
    </row>
    <row r="2412" spans="1:13" s="420" customFormat="1" x14ac:dyDescent="0.3">
      <c r="A2412" s="369" t="s">
        <v>3542</v>
      </c>
      <c r="B2412" s="70" t="s">
        <v>3571</v>
      </c>
      <c r="C2412" s="487">
        <f t="shared" si="41"/>
        <v>66</v>
      </c>
      <c r="D2412" s="70" t="s">
        <v>586</v>
      </c>
      <c r="E2412" s="70" t="s">
        <v>3894</v>
      </c>
      <c r="F2412" s="70" t="s">
        <v>2791</v>
      </c>
      <c r="G2412" s="65">
        <v>-50</v>
      </c>
      <c r="K2412" s="840"/>
      <c r="L2412" s="840"/>
      <c r="M2412" s="826"/>
    </row>
    <row r="2413" spans="1:13" s="420" customFormat="1" x14ac:dyDescent="0.3">
      <c r="A2413" s="287" t="s">
        <v>3597</v>
      </c>
      <c r="B2413" s="69" t="s">
        <v>3611</v>
      </c>
      <c r="C2413" s="487">
        <f t="shared" si="41"/>
        <v>67</v>
      </c>
      <c r="D2413" s="69" t="s">
        <v>604</v>
      </c>
      <c r="E2413" s="69" t="s">
        <v>3894</v>
      </c>
      <c r="F2413" s="69" t="s">
        <v>2791</v>
      </c>
      <c r="G2413" s="64">
        <v>-50</v>
      </c>
      <c r="K2413" s="840"/>
      <c r="L2413" s="840"/>
      <c r="M2413" s="826"/>
    </row>
    <row r="2414" spans="1:13" s="420" customFormat="1" x14ac:dyDescent="0.3">
      <c r="A2414" s="295" t="s">
        <v>3600</v>
      </c>
      <c r="B2414" s="285" t="s">
        <v>3617</v>
      </c>
      <c r="C2414" s="487">
        <f t="shared" si="41"/>
        <v>68</v>
      </c>
      <c r="D2414" s="70" t="s">
        <v>605</v>
      </c>
      <c r="E2414" s="70" t="s">
        <v>3894</v>
      </c>
      <c r="F2414" s="70" t="s">
        <v>2791</v>
      </c>
      <c r="G2414" s="65">
        <v>-50</v>
      </c>
      <c r="K2414" s="840"/>
      <c r="L2414" s="839"/>
      <c r="M2414" s="826"/>
    </row>
    <row r="2415" spans="1:13" s="420" customFormat="1" x14ac:dyDescent="0.3">
      <c r="A2415" s="287" t="s">
        <v>3620</v>
      </c>
      <c r="B2415" s="69" t="s">
        <v>3684</v>
      </c>
      <c r="C2415" s="487">
        <f t="shared" si="41"/>
        <v>69</v>
      </c>
      <c r="D2415" s="69" t="s">
        <v>4</v>
      </c>
      <c r="E2415" s="69" t="s">
        <v>3894</v>
      </c>
      <c r="F2415" s="69" t="s">
        <v>2791</v>
      </c>
      <c r="G2415" s="64">
        <v>-50</v>
      </c>
      <c r="K2415" s="840"/>
      <c r="L2415" s="839"/>
      <c r="M2415" s="826"/>
    </row>
    <row r="2416" spans="1:13" s="420" customFormat="1" x14ac:dyDescent="0.3">
      <c r="A2416" s="369" t="s">
        <v>3629</v>
      </c>
      <c r="B2416" s="70" t="s">
        <v>3696</v>
      </c>
      <c r="C2416" s="487">
        <f t="shared" si="41"/>
        <v>70</v>
      </c>
      <c r="D2416" s="373" t="s">
        <v>3704</v>
      </c>
      <c r="E2416" s="69" t="s">
        <v>3894</v>
      </c>
      <c r="F2416" s="69" t="s">
        <v>2791</v>
      </c>
      <c r="G2416" s="64">
        <v>-50</v>
      </c>
      <c r="K2416" s="838"/>
      <c r="L2416" s="840"/>
      <c r="M2416" s="826"/>
    </row>
    <row r="2417" spans="1:13" s="420" customFormat="1" x14ac:dyDescent="0.3">
      <c r="A2417" s="287" t="s">
        <v>3668</v>
      </c>
      <c r="B2417" s="69" t="s">
        <v>3724</v>
      </c>
      <c r="C2417" s="487">
        <f t="shared" si="41"/>
        <v>71</v>
      </c>
      <c r="D2417" s="69" t="s">
        <v>615</v>
      </c>
      <c r="E2417" s="69" t="s">
        <v>3894</v>
      </c>
      <c r="F2417" s="69" t="s">
        <v>2791</v>
      </c>
      <c r="G2417" s="64">
        <v>-50</v>
      </c>
      <c r="K2417" s="838"/>
      <c r="L2417" s="840"/>
      <c r="M2417" s="826"/>
    </row>
    <row r="2418" spans="1:13" s="420" customFormat="1" x14ac:dyDescent="0.3">
      <c r="A2418" s="369" t="s">
        <v>3668</v>
      </c>
      <c r="B2418" s="70" t="s">
        <v>3724</v>
      </c>
      <c r="C2418" s="487">
        <f t="shared" si="41"/>
        <v>72</v>
      </c>
      <c r="D2418" s="70" t="s">
        <v>616</v>
      </c>
      <c r="E2418" s="70" t="s">
        <v>3894</v>
      </c>
      <c r="F2418" s="70" t="s">
        <v>2791</v>
      </c>
      <c r="G2418" s="65">
        <v>-50</v>
      </c>
      <c r="K2418" s="838"/>
      <c r="L2418" s="839"/>
      <c r="M2418" s="826"/>
    </row>
    <row r="2419" spans="1:13" s="420" customFormat="1" x14ac:dyDescent="0.3">
      <c r="A2419" s="287" t="s">
        <v>3670</v>
      </c>
      <c r="B2419" s="69" t="s">
        <v>3743</v>
      </c>
      <c r="C2419" s="487">
        <f t="shared" si="41"/>
        <v>73</v>
      </c>
      <c r="D2419" s="69" t="s">
        <v>395</v>
      </c>
      <c r="E2419" s="69" t="s">
        <v>3894</v>
      </c>
      <c r="F2419" s="69" t="s">
        <v>2791</v>
      </c>
      <c r="G2419" s="64">
        <v>-50</v>
      </c>
      <c r="K2419" s="838"/>
      <c r="L2419" s="839"/>
      <c r="M2419" s="826"/>
    </row>
    <row r="2420" spans="1:13" s="420" customFormat="1" x14ac:dyDescent="0.3">
      <c r="A2420" s="369" t="s">
        <v>3676</v>
      </c>
      <c r="B2420" s="70" t="s">
        <v>3791</v>
      </c>
      <c r="C2420" s="487">
        <f t="shared" si="41"/>
        <v>74</v>
      </c>
      <c r="D2420" s="371" t="s">
        <v>642</v>
      </c>
      <c r="E2420" s="70" t="s">
        <v>3894</v>
      </c>
      <c r="F2420" s="70" t="s">
        <v>2791</v>
      </c>
      <c r="G2420" s="65">
        <v>-50</v>
      </c>
      <c r="K2420" s="838"/>
      <c r="L2420" s="839"/>
      <c r="M2420" s="826"/>
    </row>
    <row r="2421" spans="1:13" x14ac:dyDescent="0.3">
      <c r="A2421" s="287" t="s">
        <v>3676</v>
      </c>
      <c r="B2421" s="69" t="s">
        <v>3791</v>
      </c>
      <c r="C2421" s="487">
        <f t="shared" si="41"/>
        <v>75</v>
      </c>
      <c r="D2421" s="69" t="s">
        <v>643</v>
      </c>
      <c r="E2421" s="69" t="s">
        <v>5682</v>
      </c>
      <c r="F2421" s="69" t="s">
        <v>5882</v>
      </c>
      <c r="G2421" s="64">
        <v>-50</v>
      </c>
      <c r="K2421" s="838"/>
      <c r="L2421" s="839"/>
      <c r="M2421" s="826"/>
    </row>
    <row r="2422" spans="1:13" x14ac:dyDescent="0.3">
      <c r="A2422" s="369" t="s">
        <v>3678</v>
      </c>
      <c r="B2422" s="70" t="s">
        <v>3824</v>
      </c>
      <c r="C2422" s="487">
        <f t="shared" si="41"/>
        <v>76</v>
      </c>
      <c r="D2422" s="70" t="s">
        <v>648</v>
      </c>
      <c r="E2422" s="70" t="s">
        <v>3894</v>
      </c>
      <c r="F2422" s="70" t="s">
        <v>2791</v>
      </c>
      <c r="G2422" s="65">
        <v>-50</v>
      </c>
      <c r="H2422" s="273">
        <v>76</v>
      </c>
      <c r="K2422" s="838"/>
      <c r="L2422" s="839"/>
      <c r="M2422" s="826"/>
    </row>
    <row r="2423" spans="1:13" s="420" customFormat="1" x14ac:dyDescent="0.3">
      <c r="A2423" s="201" t="s">
        <v>5733</v>
      </c>
      <c r="B2423" s="149" t="s">
        <v>5732</v>
      </c>
      <c r="C2423" s="525">
        <v>1</v>
      </c>
      <c r="D2423" s="501" t="s">
        <v>1249</v>
      </c>
      <c r="E2423" s="149" t="s">
        <v>3894</v>
      </c>
      <c r="F2423" s="197" t="s">
        <v>2791</v>
      </c>
      <c r="G2423" s="197">
        <v>-55</v>
      </c>
      <c r="K2423" s="838"/>
      <c r="L2423" s="839"/>
      <c r="M2423" s="826"/>
    </row>
    <row r="2424" spans="1:13" s="420" customFormat="1" x14ac:dyDescent="0.3">
      <c r="A2424" s="202" t="s">
        <v>5733</v>
      </c>
      <c r="B2424" s="211" t="s">
        <v>5732</v>
      </c>
      <c r="C2424" s="525">
        <f t="shared" si="41"/>
        <v>2</v>
      </c>
      <c r="D2424" s="469" t="s">
        <v>1250</v>
      </c>
      <c r="E2424" s="211" t="s">
        <v>3894</v>
      </c>
      <c r="F2424" s="18" t="s">
        <v>2791</v>
      </c>
      <c r="G2424" s="15">
        <v>-55</v>
      </c>
      <c r="K2424" s="838"/>
      <c r="L2424" s="839"/>
      <c r="M2424" s="826"/>
    </row>
    <row r="2425" spans="1:13" s="420" customFormat="1" x14ac:dyDescent="0.3">
      <c r="A2425" s="201" t="s">
        <v>5733</v>
      </c>
      <c r="B2425" s="149" t="s">
        <v>5732</v>
      </c>
      <c r="C2425" s="525">
        <f t="shared" si="41"/>
        <v>3</v>
      </c>
      <c r="D2425" s="501" t="s">
        <v>1247</v>
      </c>
      <c r="E2425" s="149" t="s">
        <v>3894</v>
      </c>
      <c r="F2425" s="197" t="s">
        <v>2791</v>
      </c>
      <c r="G2425" s="151">
        <v>-55</v>
      </c>
      <c r="K2425" s="838"/>
      <c r="L2425" s="839"/>
      <c r="M2425" s="826"/>
    </row>
    <row r="2426" spans="1:13" s="420" customFormat="1" x14ac:dyDescent="0.3">
      <c r="A2426" s="202" t="s">
        <v>5809</v>
      </c>
      <c r="B2426" s="211" t="s">
        <v>5808</v>
      </c>
      <c r="C2426" s="525">
        <f t="shared" si="41"/>
        <v>4</v>
      </c>
      <c r="D2426" s="469" t="s">
        <v>389</v>
      </c>
      <c r="E2426" s="211" t="s">
        <v>3894</v>
      </c>
      <c r="F2426" s="18" t="s">
        <v>2791</v>
      </c>
      <c r="G2426" s="15">
        <v>-55</v>
      </c>
      <c r="K2426" s="838"/>
      <c r="L2426" s="839"/>
      <c r="M2426" s="826"/>
    </row>
    <row r="2427" spans="1:13" s="420" customFormat="1" x14ac:dyDescent="0.3">
      <c r="A2427" s="201" t="s">
        <v>5820</v>
      </c>
      <c r="B2427" s="149" t="s">
        <v>5819</v>
      </c>
      <c r="C2427" s="525">
        <f t="shared" si="41"/>
        <v>5</v>
      </c>
      <c r="D2427" s="501" t="s">
        <v>1509</v>
      </c>
      <c r="E2427" s="149" t="s">
        <v>3894</v>
      </c>
      <c r="F2427" s="149" t="s">
        <v>2791</v>
      </c>
      <c r="G2427" s="151">
        <v>-55</v>
      </c>
      <c r="K2427" s="838"/>
      <c r="L2427" s="839"/>
      <c r="M2427" s="826"/>
    </row>
    <row r="2428" spans="1:13" s="420" customFormat="1" x14ac:dyDescent="0.3">
      <c r="A2428" s="202" t="s">
        <v>5820</v>
      </c>
      <c r="B2428" s="211" t="s">
        <v>5819</v>
      </c>
      <c r="C2428" s="525">
        <f t="shared" si="41"/>
        <v>6</v>
      </c>
      <c r="D2428" s="469" t="s">
        <v>1510</v>
      </c>
      <c r="E2428" s="211" t="s">
        <v>3894</v>
      </c>
      <c r="F2428" s="211" t="s">
        <v>2791</v>
      </c>
      <c r="G2428" s="15">
        <v>-55</v>
      </c>
      <c r="K2428" s="838"/>
      <c r="L2428" s="839"/>
      <c r="M2428" s="826"/>
    </row>
    <row r="2429" spans="1:13" s="538" customFormat="1" x14ac:dyDescent="0.3">
      <c r="A2429" s="202" t="s">
        <v>5820</v>
      </c>
      <c r="B2429" s="211" t="s">
        <v>5819</v>
      </c>
      <c r="C2429" s="525">
        <f t="shared" si="41"/>
        <v>7</v>
      </c>
      <c r="D2429" s="469" t="s">
        <v>1511</v>
      </c>
      <c r="E2429" s="211" t="s">
        <v>3894</v>
      </c>
      <c r="F2429" s="211" t="s">
        <v>2791</v>
      </c>
      <c r="G2429" s="15">
        <v>-55</v>
      </c>
      <c r="K2429" s="838"/>
      <c r="L2429" s="839"/>
      <c r="M2429" s="2"/>
    </row>
    <row r="2430" spans="1:13" x14ac:dyDescent="0.3">
      <c r="A2430" s="202" t="s">
        <v>5851</v>
      </c>
      <c r="B2430" s="211" t="s">
        <v>5850</v>
      </c>
      <c r="C2430" s="525">
        <f t="shared" si="41"/>
        <v>8</v>
      </c>
      <c r="D2430" s="469" t="s">
        <v>672</v>
      </c>
      <c r="E2430" s="211" t="s">
        <v>3894</v>
      </c>
      <c r="F2430" s="211" t="s">
        <v>517</v>
      </c>
      <c r="G2430" s="15">
        <v>-55</v>
      </c>
      <c r="K2430" s="826"/>
      <c r="L2430" s="826"/>
      <c r="M2430" s="826"/>
    </row>
    <row r="2431" spans="1:13" x14ac:dyDescent="0.3">
      <c r="A2431" s="202" t="s">
        <v>5851</v>
      </c>
      <c r="B2431" s="211" t="s">
        <v>5850</v>
      </c>
      <c r="C2431" s="525">
        <f t="shared" si="41"/>
        <v>9</v>
      </c>
      <c r="D2431" s="469" t="s">
        <v>673</v>
      </c>
      <c r="E2431" s="211" t="s">
        <v>3894</v>
      </c>
      <c r="F2431" s="211" t="s">
        <v>517</v>
      </c>
      <c r="G2431" s="15">
        <v>-55</v>
      </c>
      <c r="K2431" s="826"/>
      <c r="L2431" s="830"/>
      <c r="M2431" s="826"/>
    </row>
    <row r="2432" spans="1:13" x14ac:dyDescent="0.3">
      <c r="A2432" s="202" t="s">
        <v>5851</v>
      </c>
      <c r="B2432" s="211" t="s">
        <v>5850</v>
      </c>
      <c r="C2432" s="525">
        <f t="shared" si="41"/>
        <v>10</v>
      </c>
      <c r="D2432" s="469" t="s">
        <v>674</v>
      </c>
      <c r="E2432" s="211" t="s">
        <v>3894</v>
      </c>
      <c r="F2432" s="211" t="s">
        <v>517</v>
      </c>
      <c r="G2432" s="15">
        <v>-55</v>
      </c>
      <c r="K2432" s="826"/>
      <c r="L2432" s="830"/>
      <c r="M2432" s="826"/>
    </row>
    <row r="2433" spans="1:13" x14ac:dyDescent="0.3">
      <c r="A2433" s="202" t="s">
        <v>5851</v>
      </c>
      <c r="B2433" s="211" t="s">
        <v>5850</v>
      </c>
      <c r="C2433" s="525">
        <f t="shared" si="41"/>
        <v>11</v>
      </c>
      <c r="D2433" s="469" t="s">
        <v>675</v>
      </c>
      <c r="E2433" s="211" t="s">
        <v>3894</v>
      </c>
      <c r="F2433" s="211" t="s">
        <v>517</v>
      </c>
      <c r="G2433" s="15">
        <v>-55</v>
      </c>
      <c r="K2433" s="826"/>
      <c r="L2433" s="830"/>
      <c r="M2433" s="826"/>
    </row>
    <row r="2434" spans="1:13" x14ac:dyDescent="0.3">
      <c r="A2434" s="202" t="s">
        <v>5851</v>
      </c>
      <c r="B2434" s="211" t="s">
        <v>5850</v>
      </c>
      <c r="C2434" s="525">
        <f t="shared" si="41"/>
        <v>12</v>
      </c>
      <c r="D2434" s="469" t="s">
        <v>676</v>
      </c>
      <c r="E2434" s="211" t="s">
        <v>3894</v>
      </c>
      <c r="F2434" s="211" t="s">
        <v>517</v>
      </c>
      <c r="G2434" s="15">
        <v>-55</v>
      </c>
      <c r="K2434" s="829"/>
      <c r="L2434" s="830"/>
      <c r="M2434" s="826"/>
    </row>
    <row r="2435" spans="1:13" s="420" customFormat="1" x14ac:dyDescent="0.3">
      <c r="A2435" s="202" t="s">
        <v>5851</v>
      </c>
      <c r="B2435" s="211" t="s">
        <v>5850</v>
      </c>
      <c r="C2435" s="525">
        <f t="shared" si="41"/>
        <v>13</v>
      </c>
      <c r="D2435" s="469" t="s">
        <v>677</v>
      </c>
      <c r="E2435" s="211" t="s">
        <v>3894</v>
      </c>
      <c r="F2435" s="211" t="s">
        <v>517</v>
      </c>
      <c r="G2435" s="15">
        <v>-55</v>
      </c>
      <c r="K2435" s="829"/>
      <c r="L2435" s="830"/>
      <c r="M2435" s="826"/>
    </row>
    <row r="2436" spans="1:13" s="420" customFormat="1" x14ac:dyDescent="0.3">
      <c r="A2436" s="202" t="s">
        <v>5851</v>
      </c>
      <c r="B2436" s="211" t="s">
        <v>5850</v>
      </c>
      <c r="C2436" s="525">
        <f t="shared" ref="C2436:C2499" si="42">C2435+1</f>
        <v>14</v>
      </c>
      <c r="D2436" s="469" t="s">
        <v>678</v>
      </c>
      <c r="E2436" s="211" t="s">
        <v>3894</v>
      </c>
      <c r="F2436" s="211" t="s">
        <v>517</v>
      </c>
      <c r="G2436" s="15">
        <v>-55</v>
      </c>
      <c r="K2436" s="829"/>
      <c r="L2436" s="830"/>
      <c r="M2436" s="826"/>
    </row>
    <row r="2437" spans="1:13" s="420" customFormat="1" x14ac:dyDescent="0.3">
      <c r="A2437" s="336" t="s">
        <v>5881</v>
      </c>
      <c r="B2437" s="333" t="s">
        <v>5880</v>
      </c>
      <c r="C2437" s="525">
        <f t="shared" si="42"/>
        <v>15</v>
      </c>
      <c r="D2437" s="469" t="s">
        <v>750</v>
      </c>
      <c r="E2437" s="211" t="s">
        <v>3894</v>
      </c>
      <c r="F2437" s="18" t="s">
        <v>2791</v>
      </c>
      <c r="G2437" s="18">
        <v>-55</v>
      </c>
      <c r="K2437" s="829"/>
      <c r="L2437" s="830"/>
      <c r="M2437" s="2"/>
    </row>
    <row r="2438" spans="1:13" s="420" customFormat="1" x14ac:dyDescent="0.3">
      <c r="A2438" s="202" t="s">
        <v>5888</v>
      </c>
      <c r="B2438" s="211" t="s">
        <v>5887</v>
      </c>
      <c r="C2438" s="525">
        <f t="shared" si="42"/>
        <v>16</v>
      </c>
      <c r="D2438" s="469" t="s">
        <v>756</v>
      </c>
      <c r="E2438" s="211" t="s">
        <v>3894</v>
      </c>
      <c r="F2438" s="211" t="s">
        <v>5882</v>
      </c>
      <c r="G2438" s="15">
        <v>-55</v>
      </c>
      <c r="K2438" s="829"/>
      <c r="L2438" s="830"/>
      <c r="M2438" s="2"/>
    </row>
    <row r="2439" spans="1:13" s="420" customFormat="1" x14ac:dyDescent="0.3">
      <c r="A2439" s="202" t="s">
        <v>5935</v>
      </c>
      <c r="B2439" s="211" t="s">
        <v>5934</v>
      </c>
      <c r="C2439" s="525">
        <f t="shared" si="42"/>
        <v>17</v>
      </c>
      <c r="D2439" s="815" t="s">
        <v>5892</v>
      </c>
      <c r="E2439" s="315" t="s">
        <v>3894</v>
      </c>
      <c r="F2439" s="197" t="s">
        <v>2791</v>
      </c>
      <c r="G2439" s="151">
        <v>-55</v>
      </c>
      <c r="K2439" s="829"/>
      <c r="L2439" s="830"/>
      <c r="M2439" s="2"/>
    </row>
    <row r="2440" spans="1:13" s="420" customFormat="1" x14ac:dyDescent="0.3">
      <c r="A2440" s="202" t="s">
        <v>5935</v>
      </c>
      <c r="B2440" s="211" t="s">
        <v>5934</v>
      </c>
      <c r="C2440" s="525">
        <f t="shared" si="42"/>
        <v>18</v>
      </c>
      <c r="D2440" s="815" t="s">
        <v>5893</v>
      </c>
      <c r="E2440" s="315" t="s">
        <v>3894</v>
      </c>
      <c r="F2440" s="197" t="s">
        <v>2791</v>
      </c>
      <c r="G2440" s="151">
        <v>-55</v>
      </c>
      <c r="K2440" s="829"/>
      <c r="L2440" s="830"/>
      <c r="M2440" s="2"/>
    </row>
    <row r="2441" spans="1:13" s="420" customFormat="1" x14ac:dyDescent="0.3">
      <c r="A2441" s="336" t="s">
        <v>4457</v>
      </c>
      <c r="B2441" s="333" t="s">
        <v>4454</v>
      </c>
      <c r="C2441" s="525">
        <f t="shared" si="42"/>
        <v>19</v>
      </c>
      <c r="D2441" s="799" t="s">
        <v>804</v>
      </c>
      <c r="E2441" s="7" t="s">
        <v>3894</v>
      </c>
      <c r="F2441" s="211" t="s">
        <v>517</v>
      </c>
      <c r="G2441" s="319">
        <v>-55</v>
      </c>
      <c r="K2441" s="829"/>
      <c r="L2441" s="830"/>
      <c r="M2441" s="2"/>
    </row>
    <row r="2442" spans="1:13" s="420" customFormat="1" x14ac:dyDescent="0.3">
      <c r="A2442" s="308" t="s">
        <v>4457</v>
      </c>
      <c r="B2442" s="299" t="s">
        <v>4454</v>
      </c>
      <c r="C2442" s="525">
        <f t="shared" si="42"/>
        <v>20</v>
      </c>
      <c r="D2442" s="801" t="s">
        <v>805</v>
      </c>
      <c r="E2442" s="195" t="s">
        <v>3894</v>
      </c>
      <c r="F2442" s="211" t="s">
        <v>517</v>
      </c>
      <c r="G2442" s="344">
        <v>-55</v>
      </c>
      <c r="K2442" s="829"/>
      <c r="L2442" s="830"/>
      <c r="M2442" s="826"/>
    </row>
    <row r="2443" spans="1:13" s="420" customFormat="1" x14ac:dyDescent="0.3">
      <c r="A2443" s="336" t="s">
        <v>4471</v>
      </c>
      <c r="B2443" s="333" t="s">
        <v>4480</v>
      </c>
      <c r="C2443" s="525">
        <f t="shared" si="42"/>
        <v>21</v>
      </c>
      <c r="D2443" s="469" t="s">
        <v>811</v>
      </c>
      <c r="E2443" s="211" t="s">
        <v>3894</v>
      </c>
      <c r="F2443" s="211" t="s">
        <v>2791</v>
      </c>
      <c r="G2443" s="15">
        <v>-55</v>
      </c>
      <c r="K2443" s="829"/>
      <c r="L2443" s="830"/>
      <c r="M2443" s="826"/>
    </row>
    <row r="2444" spans="1:13" s="420" customFormat="1" x14ac:dyDescent="0.3">
      <c r="A2444" s="206" t="s">
        <v>4450</v>
      </c>
      <c r="B2444" s="213" t="s">
        <v>4486</v>
      </c>
      <c r="C2444" s="525">
        <f t="shared" si="42"/>
        <v>22</v>
      </c>
      <c r="D2444" s="527" t="s">
        <v>4494</v>
      </c>
      <c r="E2444" s="213" t="s">
        <v>5682</v>
      </c>
      <c r="F2444" s="38" t="s">
        <v>5882</v>
      </c>
      <c r="G2444" s="38">
        <v>-55</v>
      </c>
      <c r="K2444" s="826"/>
      <c r="L2444" s="826"/>
      <c r="M2444" s="826"/>
    </row>
    <row r="2445" spans="1:13" s="420" customFormat="1" x14ac:dyDescent="0.3">
      <c r="A2445" s="38" t="s">
        <v>4451</v>
      </c>
      <c r="B2445" s="213" t="s">
        <v>4498</v>
      </c>
      <c r="C2445" s="525">
        <f t="shared" si="42"/>
        <v>23</v>
      </c>
      <c r="D2445" s="526" t="s">
        <v>4557</v>
      </c>
      <c r="E2445" s="38" t="s">
        <v>5682</v>
      </c>
      <c r="F2445" s="38" t="s">
        <v>5882</v>
      </c>
      <c r="G2445" s="38">
        <v>-55</v>
      </c>
      <c r="K2445" s="829"/>
      <c r="L2445" s="830"/>
      <c r="M2445" s="826"/>
    </row>
    <row r="2446" spans="1:13" s="420" customFormat="1" x14ac:dyDescent="0.3">
      <c r="A2446" s="38" t="s">
        <v>4451</v>
      </c>
      <c r="B2446" s="213" t="s">
        <v>4498</v>
      </c>
      <c r="C2446" s="525">
        <f t="shared" si="42"/>
        <v>24</v>
      </c>
      <c r="D2446" s="526" t="s">
        <v>4558</v>
      </c>
      <c r="E2446" s="38" t="s">
        <v>5682</v>
      </c>
      <c r="F2446" s="38" t="s">
        <v>5882</v>
      </c>
      <c r="G2446" s="38">
        <v>-55</v>
      </c>
      <c r="K2446" s="826"/>
      <c r="L2446" s="830"/>
      <c r="M2446" s="826"/>
    </row>
    <row r="2447" spans="1:13" s="420" customFormat="1" x14ac:dyDescent="0.3">
      <c r="A2447" s="38" t="s">
        <v>4451</v>
      </c>
      <c r="B2447" s="213" t="s">
        <v>4498</v>
      </c>
      <c r="C2447" s="525">
        <f t="shared" si="42"/>
        <v>25</v>
      </c>
      <c r="D2447" s="526" t="s">
        <v>4560</v>
      </c>
      <c r="E2447" s="38" t="s">
        <v>5682</v>
      </c>
      <c r="F2447" s="38" t="s">
        <v>5882</v>
      </c>
      <c r="G2447" s="38">
        <v>-55</v>
      </c>
      <c r="K2447" s="826"/>
      <c r="L2447" s="830"/>
      <c r="M2447" s="826"/>
    </row>
    <row r="2448" spans="1:13" s="420" customFormat="1" x14ac:dyDescent="0.3">
      <c r="A2448" s="38" t="s">
        <v>4451</v>
      </c>
      <c r="B2448" s="213" t="s">
        <v>4498</v>
      </c>
      <c r="C2448" s="525">
        <f t="shared" si="42"/>
        <v>26</v>
      </c>
      <c r="D2448" s="526" t="s">
        <v>4562</v>
      </c>
      <c r="E2448" s="38" t="s">
        <v>5682</v>
      </c>
      <c r="F2448" s="38" t="s">
        <v>5882</v>
      </c>
      <c r="G2448" s="38">
        <v>-55</v>
      </c>
      <c r="K2448" s="829"/>
      <c r="L2448" s="863"/>
      <c r="M2448" s="826"/>
    </row>
    <row r="2449" spans="1:13" s="420" customFormat="1" x14ac:dyDescent="0.3">
      <c r="A2449" s="38" t="s">
        <v>4451</v>
      </c>
      <c r="B2449" s="213" t="s">
        <v>4498</v>
      </c>
      <c r="C2449" s="525">
        <f t="shared" si="42"/>
        <v>27</v>
      </c>
      <c r="D2449" s="526" t="s">
        <v>4563</v>
      </c>
      <c r="E2449" s="38" t="s">
        <v>5682</v>
      </c>
      <c r="F2449" s="38" t="s">
        <v>5882</v>
      </c>
      <c r="G2449" s="38">
        <v>-55</v>
      </c>
      <c r="K2449" s="829"/>
      <c r="L2449" s="863"/>
      <c r="M2449" s="826"/>
    </row>
    <row r="2450" spans="1:13" s="420" customFormat="1" x14ac:dyDescent="0.3">
      <c r="A2450" s="206" t="s">
        <v>4657</v>
      </c>
      <c r="B2450" s="213" t="s">
        <v>4646</v>
      </c>
      <c r="C2450" s="525">
        <f t="shared" si="42"/>
        <v>28</v>
      </c>
      <c r="D2450" s="800" t="s">
        <v>828</v>
      </c>
      <c r="E2450" s="149" t="s">
        <v>3894</v>
      </c>
      <c r="F2450" s="149" t="s">
        <v>2791</v>
      </c>
      <c r="G2450" s="151">
        <v>-55</v>
      </c>
      <c r="K2450" s="829"/>
      <c r="L2450" s="830"/>
      <c r="M2450" s="826"/>
    </row>
    <row r="2451" spans="1:13" s="420" customFormat="1" x14ac:dyDescent="0.3">
      <c r="A2451" s="206" t="s">
        <v>4657</v>
      </c>
      <c r="B2451" s="213" t="s">
        <v>4646</v>
      </c>
      <c r="C2451" s="525">
        <f t="shared" si="42"/>
        <v>29</v>
      </c>
      <c r="D2451" s="469" t="s">
        <v>830</v>
      </c>
      <c r="E2451" s="211" t="s">
        <v>3894</v>
      </c>
      <c r="F2451" s="211" t="s">
        <v>2791</v>
      </c>
      <c r="G2451" s="15">
        <v>-55</v>
      </c>
      <c r="K2451" s="2"/>
      <c r="L2451" s="2"/>
      <c r="M2451" s="826"/>
    </row>
    <row r="2452" spans="1:13" s="420" customFormat="1" x14ac:dyDescent="0.3">
      <c r="A2452" s="206" t="s">
        <v>4657</v>
      </c>
      <c r="B2452" s="213" t="s">
        <v>4646</v>
      </c>
      <c r="C2452" s="525">
        <f t="shared" si="42"/>
        <v>30</v>
      </c>
      <c r="D2452" s="469" t="s">
        <v>831</v>
      </c>
      <c r="E2452" s="211" t="s">
        <v>3894</v>
      </c>
      <c r="F2452" s="211" t="s">
        <v>2791</v>
      </c>
      <c r="G2452" s="15">
        <v>-55</v>
      </c>
      <c r="K2452" s="2"/>
      <c r="L2452" s="2"/>
      <c r="M2452" s="826"/>
    </row>
    <row r="2453" spans="1:13" s="420" customFormat="1" x14ac:dyDescent="0.3">
      <c r="A2453" s="206" t="s">
        <v>4657</v>
      </c>
      <c r="B2453" s="213" t="s">
        <v>4646</v>
      </c>
      <c r="C2453" s="525">
        <f t="shared" si="42"/>
        <v>31</v>
      </c>
      <c r="D2453" s="469" t="s">
        <v>833</v>
      </c>
      <c r="E2453" s="211" t="s">
        <v>3894</v>
      </c>
      <c r="F2453" s="211" t="s">
        <v>2791</v>
      </c>
      <c r="G2453" s="15">
        <v>-55</v>
      </c>
      <c r="K2453" s="2"/>
      <c r="L2453" s="2"/>
      <c r="M2453" s="826"/>
    </row>
    <row r="2454" spans="1:13" s="538" customFormat="1" x14ac:dyDescent="0.3">
      <c r="A2454" s="206" t="s">
        <v>4626</v>
      </c>
      <c r="B2454" s="213" t="s">
        <v>4716</v>
      </c>
      <c r="C2454" s="525">
        <f t="shared" si="42"/>
        <v>32</v>
      </c>
      <c r="D2454" s="526" t="s">
        <v>4731</v>
      </c>
      <c r="E2454" s="213" t="s">
        <v>5682</v>
      </c>
      <c r="F2454" s="213" t="s">
        <v>5882</v>
      </c>
      <c r="G2454" s="312">
        <v>-55</v>
      </c>
      <c r="K2454" s="2"/>
      <c r="L2454" s="2"/>
      <c r="M2454" s="826"/>
    </row>
    <row r="2455" spans="1:13" s="420" customFormat="1" x14ac:dyDescent="0.3">
      <c r="A2455" s="38" t="s">
        <v>4626</v>
      </c>
      <c r="B2455" s="213" t="s">
        <v>4716</v>
      </c>
      <c r="C2455" s="525">
        <f t="shared" si="42"/>
        <v>33</v>
      </c>
      <c r="D2455" s="526" t="s">
        <v>4737</v>
      </c>
      <c r="E2455" s="213" t="s">
        <v>5682</v>
      </c>
      <c r="F2455" s="213" t="s">
        <v>5882</v>
      </c>
      <c r="G2455" s="312">
        <v>-55</v>
      </c>
      <c r="K2455" s="2"/>
      <c r="L2455" s="2"/>
      <c r="M2455" s="826"/>
    </row>
    <row r="2456" spans="1:13" s="420" customFormat="1" x14ac:dyDescent="0.3">
      <c r="A2456" s="516" t="s">
        <v>4626</v>
      </c>
      <c r="B2456" s="212" t="s">
        <v>4716</v>
      </c>
      <c r="C2456" s="525">
        <f t="shared" si="42"/>
        <v>34</v>
      </c>
      <c r="D2456" s="521" t="s">
        <v>4752</v>
      </c>
      <c r="E2456" s="212" t="s">
        <v>5682</v>
      </c>
      <c r="F2456" s="212" t="s">
        <v>5882</v>
      </c>
      <c r="G2456" s="342">
        <v>-55</v>
      </c>
      <c r="K2456" s="2"/>
      <c r="L2456" s="2"/>
      <c r="M2456" s="826"/>
    </row>
    <row r="2457" spans="1:13" s="420" customFormat="1" x14ac:dyDescent="0.3">
      <c r="A2457" s="38" t="s">
        <v>4626</v>
      </c>
      <c r="B2457" s="213" t="s">
        <v>4716</v>
      </c>
      <c r="C2457" s="525">
        <f t="shared" si="42"/>
        <v>35</v>
      </c>
      <c r="D2457" s="527" t="s">
        <v>4753</v>
      </c>
      <c r="E2457" s="213" t="s">
        <v>5682</v>
      </c>
      <c r="F2457" s="213" t="s">
        <v>5882</v>
      </c>
      <c r="G2457" s="312">
        <v>-55</v>
      </c>
      <c r="K2457" s="829"/>
      <c r="L2457" s="830"/>
      <c r="M2457" s="826"/>
    </row>
    <row r="2458" spans="1:13" s="420" customFormat="1" x14ac:dyDescent="0.3">
      <c r="A2458" s="516" t="s">
        <v>4626</v>
      </c>
      <c r="B2458" s="212" t="s">
        <v>4716</v>
      </c>
      <c r="C2458" s="525">
        <f t="shared" si="42"/>
        <v>36</v>
      </c>
      <c r="D2458" s="521" t="s">
        <v>4754</v>
      </c>
      <c r="E2458" s="212" t="s">
        <v>5682</v>
      </c>
      <c r="F2458" s="212" t="s">
        <v>5882</v>
      </c>
      <c r="G2458" s="337">
        <v>-55</v>
      </c>
      <c r="K2458" s="829"/>
      <c r="L2458" s="830"/>
      <c r="M2458" s="826"/>
    </row>
    <row r="2459" spans="1:13" s="420" customFormat="1" x14ac:dyDescent="0.3">
      <c r="A2459" s="38" t="s">
        <v>4626</v>
      </c>
      <c r="B2459" s="213" t="s">
        <v>4716</v>
      </c>
      <c r="C2459" s="525">
        <f t="shared" si="42"/>
        <v>37</v>
      </c>
      <c r="D2459" s="527" t="s">
        <v>4758</v>
      </c>
      <c r="E2459" s="213" t="s">
        <v>5682</v>
      </c>
      <c r="F2459" s="213" t="s">
        <v>5882</v>
      </c>
      <c r="G2459" s="309">
        <v>-55</v>
      </c>
      <c r="K2459" s="829"/>
      <c r="L2459" s="830"/>
      <c r="M2459" s="826"/>
    </row>
    <row r="2460" spans="1:13" s="420" customFormat="1" x14ac:dyDescent="0.3">
      <c r="A2460" s="516" t="s">
        <v>4626</v>
      </c>
      <c r="B2460" s="212" t="s">
        <v>4716</v>
      </c>
      <c r="C2460" s="525">
        <f t="shared" si="42"/>
        <v>38</v>
      </c>
      <c r="D2460" s="521" t="s">
        <v>4759</v>
      </c>
      <c r="E2460" s="212" t="s">
        <v>5682</v>
      </c>
      <c r="F2460" s="212" t="s">
        <v>5882</v>
      </c>
      <c r="G2460" s="337">
        <v>-55</v>
      </c>
      <c r="K2460" s="829"/>
      <c r="L2460" s="830"/>
      <c r="M2460" s="826"/>
    </row>
    <row r="2461" spans="1:13" x14ac:dyDescent="0.3">
      <c r="A2461" s="38" t="s">
        <v>4626</v>
      </c>
      <c r="B2461" s="213" t="s">
        <v>4716</v>
      </c>
      <c r="C2461" s="525">
        <f t="shared" si="42"/>
        <v>39</v>
      </c>
      <c r="D2461" s="527" t="s">
        <v>4760</v>
      </c>
      <c r="E2461" s="213" t="s">
        <v>5682</v>
      </c>
      <c r="F2461" s="213" t="s">
        <v>5882</v>
      </c>
      <c r="G2461" s="309">
        <v>-55</v>
      </c>
      <c r="K2461" s="828"/>
      <c r="L2461" s="845"/>
      <c r="M2461" s="826"/>
    </row>
    <row r="2462" spans="1:13" x14ac:dyDescent="0.3">
      <c r="A2462" s="205" t="s">
        <v>4658</v>
      </c>
      <c r="B2462" s="212" t="s">
        <v>5248</v>
      </c>
      <c r="C2462" s="525">
        <f t="shared" si="42"/>
        <v>40</v>
      </c>
      <c r="D2462" s="816" t="s">
        <v>5256</v>
      </c>
      <c r="E2462" s="212" t="s">
        <v>5682</v>
      </c>
      <c r="F2462" s="212" t="s">
        <v>5882</v>
      </c>
      <c r="G2462" s="139">
        <v>-55</v>
      </c>
      <c r="K2462" s="828"/>
      <c r="L2462" s="845"/>
      <c r="M2462" s="826"/>
    </row>
    <row r="2463" spans="1:13" x14ac:dyDescent="0.3">
      <c r="A2463" s="206" t="s">
        <v>4658</v>
      </c>
      <c r="B2463" s="213" t="s">
        <v>5248</v>
      </c>
      <c r="C2463" s="525">
        <f t="shared" si="42"/>
        <v>41</v>
      </c>
      <c r="D2463" s="816" t="s">
        <v>5257</v>
      </c>
      <c r="E2463" s="212" t="s">
        <v>5682</v>
      </c>
      <c r="F2463" s="212" t="s">
        <v>5882</v>
      </c>
      <c r="G2463" s="139">
        <v>-55</v>
      </c>
      <c r="K2463" s="828"/>
      <c r="L2463" s="845"/>
      <c r="M2463" s="826"/>
    </row>
    <row r="2464" spans="1:13" s="538" customFormat="1" x14ac:dyDescent="0.3">
      <c r="A2464" s="38" t="s">
        <v>4658</v>
      </c>
      <c r="B2464" s="213" t="s">
        <v>5248</v>
      </c>
      <c r="C2464" s="525">
        <f t="shared" si="42"/>
        <v>42</v>
      </c>
      <c r="D2464" s="816" t="s">
        <v>5260</v>
      </c>
      <c r="E2464" s="212" t="s">
        <v>5682</v>
      </c>
      <c r="F2464" s="212" t="s">
        <v>5882</v>
      </c>
      <c r="G2464" s="139">
        <v>-55</v>
      </c>
      <c r="K2464" s="828"/>
      <c r="L2464" s="845"/>
      <c r="M2464" s="826"/>
    </row>
    <row r="2465" spans="1:13" s="420" customFormat="1" x14ac:dyDescent="0.3">
      <c r="A2465" s="38" t="s">
        <v>4660</v>
      </c>
      <c r="B2465" s="213" t="s">
        <v>5941</v>
      </c>
      <c r="C2465" s="525">
        <f t="shared" si="42"/>
        <v>43</v>
      </c>
      <c r="D2465" s="526" t="s">
        <v>5313</v>
      </c>
      <c r="E2465" s="38" t="s">
        <v>5682</v>
      </c>
      <c r="F2465" s="213" t="s">
        <v>5882</v>
      </c>
      <c r="G2465" s="36">
        <v>-55</v>
      </c>
      <c r="K2465" s="828"/>
      <c r="L2465" s="843"/>
      <c r="M2465" s="826"/>
    </row>
    <row r="2466" spans="1:13" s="420" customFormat="1" x14ac:dyDescent="0.3">
      <c r="A2466" s="516" t="s">
        <v>4812</v>
      </c>
      <c r="B2466" s="212" t="s">
        <v>5369</v>
      </c>
      <c r="C2466" s="525">
        <f t="shared" si="42"/>
        <v>44</v>
      </c>
      <c r="D2466" s="521" t="s">
        <v>5387</v>
      </c>
      <c r="E2466" s="212" t="s">
        <v>5682</v>
      </c>
      <c r="F2466" s="516" t="s">
        <v>5882</v>
      </c>
      <c r="G2466" s="139">
        <v>-55</v>
      </c>
      <c r="K2466" s="828"/>
      <c r="L2466" s="843"/>
      <c r="M2466" s="826"/>
    </row>
    <row r="2467" spans="1:13" s="420" customFormat="1" x14ac:dyDescent="0.3">
      <c r="A2467" s="38" t="s">
        <v>4812</v>
      </c>
      <c r="B2467" s="213" t="s">
        <v>5369</v>
      </c>
      <c r="C2467" s="525">
        <f t="shared" si="42"/>
        <v>45</v>
      </c>
      <c r="D2467" s="527" t="s">
        <v>5388</v>
      </c>
      <c r="E2467" s="213" t="s">
        <v>5682</v>
      </c>
      <c r="F2467" s="38" t="s">
        <v>5882</v>
      </c>
      <c r="G2467" s="36">
        <v>-55</v>
      </c>
      <c r="K2467" s="828"/>
      <c r="L2467" s="843"/>
      <c r="M2467" s="826"/>
    </row>
    <row r="2468" spans="1:13" s="420" customFormat="1" x14ac:dyDescent="0.3">
      <c r="A2468" s="201" t="s">
        <v>5201</v>
      </c>
      <c r="B2468" s="149" t="s">
        <v>5200</v>
      </c>
      <c r="C2468" s="525">
        <f t="shared" si="42"/>
        <v>46</v>
      </c>
      <c r="D2468" s="817" t="s">
        <v>3254</v>
      </c>
      <c r="E2468" s="339" t="s">
        <v>5682</v>
      </c>
      <c r="F2468" s="211" t="s">
        <v>5882</v>
      </c>
      <c r="G2468" s="15">
        <v>-55</v>
      </c>
      <c r="K2468" s="828"/>
      <c r="L2468" s="843"/>
      <c r="M2468" s="2"/>
    </row>
    <row r="2469" spans="1:13" s="420" customFormat="1" x14ac:dyDescent="0.3">
      <c r="A2469" s="206" t="s">
        <v>5454</v>
      </c>
      <c r="B2469" s="213" t="s">
        <v>5441</v>
      </c>
      <c r="C2469" s="525">
        <f t="shared" si="42"/>
        <v>47</v>
      </c>
      <c r="D2469" s="527" t="s">
        <v>5474</v>
      </c>
      <c r="E2469" s="213" t="s">
        <v>5682</v>
      </c>
      <c r="F2469" s="213" t="s">
        <v>5882</v>
      </c>
      <c r="G2469" s="36">
        <v>-55</v>
      </c>
      <c r="K2469" s="828"/>
      <c r="L2469" s="827"/>
      <c r="M2469" s="2"/>
    </row>
    <row r="2470" spans="1:13" s="420" customFormat="1" x14ac:dyDescent="0.3">
      <c r="A2470" s="206" t="s">
        <v>5454</v>
      </c>
      <c r="B2470" s="213" t="s">
        <v>5441</v>
      </c>
      <c r="C2470" s="525">
        <f t="shared" si="42"/>
        <v>48</v>
      </c>
      <c r="D2470" s="527" t="s">
        <v>5476</v>
      </c>
      <c r="E2470" s="213" t="s">
        <v>5682</v>
      </c>
      <c r="F2470" s="213" t="s">
        <v>5882</v>
      </c>
      <c r="G2470" s="36">
        <v>-55</v>
      </c>
      <c r="K2470" s="828"/>
      <c r="L2470" s="827"/>
      <c r="M2470" s="2"/>
    </row>
    <row r="2471" spans="1:13" s="420" customFormat="1" x14ac:dyDescent="0.3">
      <c r="A2471" s="516" t="s">
        <v>4889</v>
      </c>
      <c r="B2471" s="212" t="s">
        <v>5482</v>
      </c>
      <c r="C2471" s="525">
        <f t="shared" si="42"/>
        <v>49</v>
      </c>
      <c r="D2471" s="521" t="s">
        <v>5498</v>
      </c>
      <c r="E2471" s="212" t="s">
        <v>5682</v>
      </c>
      <c r="F2471" s="516" t="s">
        <v>5882</v>
      </c>
      <c r="G2471" s="139">
        <v>-55</v>
      </c>
      <c r="K2471" s="828"/>
      <c r="L2471" s="827"/>
      <c r="M2471" s="826"/>
    </row>
    <row r="2472" spans="1:13" s="420" customFormat="1" x14ac:dyDescent="0.3">
      <c r="A2472" s="38" t="s">
        <v>4889</v>
      </c>
      <c r="B2472" s="213" t="s">
        <v>5482</v>
      </c>
      <c r="C2472" s="525">
        <f t="shared" si="42"/>
        <v>50</v>
      </c>
      <c r="D2472" s="527" t="s">
        <v>5499</v>
      </c>
      <c r="E2472" s="213" t="s">
        <v>5682</v>
      </c>
      <c r="F2472" s="38" t="s">
        <v>5882</v>
      </c>
      <c r="G2472" s="36">
        <v>-55</v>
      </c>
      <c r="K2472" s="828"/>
      <c r="L2472" s="827"/>
      <c r="M2472" s="826"/>
    </row>
    <row r="2473" spans="1:13" s="420" customFormat="1" x14ac:dyDescent="0.3">
      <c r="A2473" s="516" t="s">
        <v>4889</v>
      </c>
      <c r="B2473" s="212" t="s">
        <v>5482</v>
      </c>
      <c r="C2473" s="525">
        <f t="shared" si="42"/>
        <v>51</v>
      </c>
      <c r="D2473" s="521" t="s">
        <v>5500</v>
      </c>
      <c r="E2473" s="212" t="s">
        <v>5682</v>
      </c>
      <c r="F2473" s="516" t="s">
        <v>5882</v>
      </c>
      <c r="G2473" s="139">
        <v>-55</v>
      </c>
      <c r="K2473" s="2"/>
      <c r="L2473" s="827"/>
      <c r="M2473" s="826"/>
    </row>
    <row r="2474" spans="1:13" s="420" customFormat="1" x14ac:dyDescent="0.3">
      <c r="A2474" s="38" t="s">
        <v>4889</v>
      </c>
      <c r="B2474" s="213" t="s">
        <v>5482</v>
      </c>
      <c r="C2474" s="525">
        <f t="shared" si="42"/>
        <v>52</v>
      </c>
      <c r="D2474" s="527" t="s">
        <v>5501</v>
      </c>
      <c r="E2474" s="213" t="s">
        <v>5682</v>
      </c>
      <c r="F2474" s="38" t="s">
        <v>5882</v>
      </c>
      <c r="G2474" s="36">
        <v>-55</v>
      </c>
      <c r="K2474" s="2"/>
      <c r="L2474" s="827"/>
      <c r="M2474" s="826"/>
    </row>
    <row r="2475" spans="1:13" s="420" customFormat="1" x14ac:dyDescent="0.3">
      <c r="A2475" s="516" t="s">
        <v>4889</v>
      </c>
      <c r="B2475" s="212" t="s">
        <v>5482</v>
      </c>
      <c r="C2475" s="525">
        <f t="shared" si="42"/>
        <v>53</v>
      </c>
      <c r="D2475" s="521" t="s">
        <v>5502</v>
      </c>
      <c r="E2475" s="212" t="s">
        <v>5682</v>
      </c>
      <c r="F2475" s="516" t="s">
        <v>5882</v>
      </c>
      <c r="G2475" s="139">
        <v>-55</v>
      </c>
      <c r="K2475" s="829"/>
      <c r="L2475" s="830"/>
      <c r="M2475" s="826"/>
    </row>
    <row r="2476" spans="1:13" s="420" customFormat="1" x14ac:dyDescent="0.3">
      <c r="A2476" s="38" t="s">
        <v>4892</v>
      </c>
      <c r="B2476" s="213" t="s">
        <v>5564</v>
      </c>
      <c r="C2476" s="525">
        <f t="shared" si="42"/>
        <v>54</v>
      </c>
      <c r="D2476" s="527" t="s">
        <v>5590</v>
      </c>
      <c r="E2476" s="213" t="s">
        <v>5682</v>
      </c>
      <c r="F2476" s="38" t="s">
        <v>5882</v>
      </c>
      <c r="G2476" s="36">
        <v>-55</v>
      </c>
      <c r="K2476" s="828"/>
      <c r="L2476" s="827"/>
      <c r="M2476" s="826"/>
    </row>
    <row r="2477" spans="1:13" s="420" customFormat="1" x14ac:dyDescent="0.3">
      <c r="A2477" s="201" t="s">
        <v>4964</v>
      </c>
      <c r="B2477" s="149" t="s">
        <v>3836</v>
      </c>
      <c r="C2477" s="525">
        <f t="shared" si="42"/>
        <v>55</v>
      </c>
      <c r="D2477" s="501" t="s">
        <v>856</v>
      </c>
      <c r="E2477" s="149" t="s">
        <v>3894</v>
      </c>
      <c r="F2477" s="197" t="s">
        <v>2791</v>
      </c>
      <c r="G2477" s="151">
        <v>-55</v>
      </c>
      <c r="K2477" s="828"/>
      <c r="L2477" s="827"/>
      <c r="M2477" s="826"/>
    </row>
    <row r="2478" spans="1:13" x14ac:dyDescent="0.3">
      <c r="A2478" s="38" t="s">
        <v>4894</v>
      </c>
      <c r="B2478" s="213" t="s">
        <v>3840</v>
      </c>
      <c r="C2478" s="525">
        <f t="shared" si="42"/>
        <v>56</v>
      </c>
      <c r="D2478" s="527" t="s">
        <v>5992</v>
      </c>
      <c r="E2478" s="213" t="s">
        <v>5682</v>
      </c>
      <c r="F2478" s="211" t="s">
        <v>5882</v>
      </c>
      <c r="G2478" s="36">
        <v>-55</v>
      </c>
      <c r="L2478" s="827"/>
      <c r="M2478" s="826"/>
    </row>
    <row r="2479" spans="1:13" x14ac:dyDescent="0.3">
      <c r="A2479" s="38" t="s">
        <v>4894</v>
      </c>
      <c r="B2479" s="213" t="s">
        <v>3840</v>
      </c>
      <c r="C2479" s="525">
        <f t="shared" si="42"/>
        <v>57</v>
      </c>
      <c r="D2479" s="527" t="s">
        <v>6013</v>
      </c>
      <c r="E2479" s="213" t="s">
        <v>5682</v>
      </c>
      <c r="F2479" s="211" t="s">
        <v>5882</v>
      </c>
      <c r="G2479" s="213">
        <v>-55</v>
      </c>
      <c r="L2479" s="827"/>
      <c r="M2479" s="826"/>
    </row>
    <row r="2480" spans="1:13" s="420" customFormat="1" x14ac:dyDescent="0.3">
      <c r="A2480" s="38" t="s">
        <v>4894</v>
      </c>
      <c r="B2480" s="213" t="s">
        <v>3840</v>
      </c>
      <c r="C2480" s="525">
        <f t="shared" si="42"/>
        <v>58</v>
      </c>
      <c r="D2480" s="526" t="s">
        <v>6014</v>
      </c>
      <c r="E2480" s="213" t="s">
        <v>5682</v>
      </c>
      <c r="F2480" s="211" t="s">
        <v>5882</v>
      </c>
      <c r="G2480" s="213">
        <v>-55</v>
      </c>
      <c r="K2480" s="2"/>
      <c r="L2480" s="827"/>
      <c r="M2480" s="826"/>
    </row>
    <row r="2481" spans="1:13" s="420" customFormat="1" x14ac:dyDescent="0.3">
      <c r="A2481" s="308" t="s">
        <v>6168</v>
      </c>
      <c r="B2481" s="299" t="s">
        <v>6167</v>
      </c>
      <c r="C2481" s="525">
        <f t="shared" si="42"/>
        <v>59</v>
      </c>
      <c r="D2481" s="501" t="s">
        <v>898</v>
      </c>
      <c r="E2481" s="212" t="s">
        <v>4695</v>
      </c>
      <c r="F2481" s="197" t="s">
        <v>2791</v>
      </c>
      <c r="G2481" s="197">
        <v>-55</v>
      </c>
      <c r="K2481" s="2"/>
      <c r="L2481" s="827"/>
      <c r="M2481" s="826"/>
    </row>
    <row r="2482" spans="1:13" s="420" customFormat="1" x14ac:dyDescent="0.3">
      <c r="A2482" s="308" t="s">
        <v>6168</v>
      </c>
      <c r="B2482" s="299" t="s">
        <v>6167</v>
      </c>
      <c r="C2482" s="525">
        <f t="shared" si="42"/>
        <v>60</v>
      </c>
      <c r="D2482" s="501" t="s">
        <v>899</v>
      </c>
      <c r="E2482" s="212" t="s">
        <v>4695</v>
      </c>
      <c r="F2482" s="197" t="s">
        <v>2791</v>
      </c>
      <c r="G2482" s="197">
        <v>-55</v>
      </c>
      <c r="K2482" s="2"/>
      <c r="L2482" s="827"/>
      <c r="M2482" s="826"/>
    </row>
    <row r="2483" spans="1:13" s="420" customFormat="1" x14ac:dyDescent="0.3">
      <c r="A2483" s="308" t="s">
        <v>6168</v>
      </c>
      <c r="B2483" s="299" t="s">
        <v>6167</v>
      </c>
      <c r="C2483" s="525">
        <f t="shared" si="42"/>
        <v>61</v>
      </c>
      <c r="D2483" s="501" t="s">
        <v>900</v>
      </c>
      <c r="E2483" s="212" t="s">
        <v>4695</v>
      </c>
      <c r="F2483" s="197" t="s">
        <v>2791</v>
      </c>
      <c r="G2483" s="197">
        <v>-55</v>
      </c>
      <c r="K2483" s="2"/>
      <c r="L2483" s="827"/>
      <c r="M2483" s="826"/>
    </row>
    <row r="2484" spans="1:13" s="420" customFormat="1" x14ac:dyDescent="0.3">
      <c r="A2484" s="308" t="s">
        <v>6168</v>
      </c>
      <c r="B2484" s="299" t="s">
        <v>6167</v>
      </c>
      <c r="C2484" s="525">
        <f t="shared" si="42"/>
        <v>62</v>
      </c>
      <c r="D2484" s="501" t="s">
        <v>901</v>
      </c>
      <c r="E2484" s="212" t="s">
        <v>4695</v>
      </c>
      <c r="F2484" s="197" t="s">
        <v>2791</v>
      </c>
      <c r="G2484" s="197">
        <v>-55</v>
      </c>
      <c r="K2484" s="826"/>
      <c r="L2484" s="830"/>
      <c r="M2484" s="826"/>
    </row>
    <row r="2485" spans="1:13" s="420" customFormat="1" x14ac:dyDescent="0.3">
      <c r="A2485" s="202" t="s">
        <v>6218</v>
      </c>
      <c r="B2485" s="211" t="s">
        <v>6217</v>
      </c>
      <c r="C2485" s="525">
        <f t="shared" si="42"/>
        <v>63</v>
      </c>
      <c r="D2485" s="499" t="s">
        <v>454</v>
      </c>
      <c r="E2485" s="299" t="s">
        <v>3894</v>
      </c>
      <c r="F2485" s="299" t="s">
        <v>2791</v>
      </c>
      <c r="G2485" s="280">
        <v>-55</v>
      </c>
      <c r="K2485" s="829"/>
      <c r="L2485" s="827"/>
      <c r="M2485" s="2"/>
    </row>
    <row r="2486" spans="1:13" s="420" customFormat="1" x14ac:dyDescent="0.3">
      <c r="A2486" s="202" t="s">
        <v>6218</v>
      </c>
      <c r="B2486" s="211" t="s">
        <v>6217</v>
      </c>
      <c r="C2486" s="525">
        <f t="shared" si="42"/>
        <v>64</v>
      </c>
      <c r="D2486" s="499" t="s">
        <v>944</v>
      </c>
      <c r="E2486" s="299" t="s">
        <v>3894</v>
      </c>
      <c r="F2486" s="299" t="s">
        <v>2791</v>
      </c>
      <c r="G2486" s="280">
        <v>-55</v>
      </c>
      <c r="K2486" s="829"/>
      <c r="L2486" s="828"/>
      <c r="M2486" s="2"/>
    </row>
    <row r="2487" spans="1:13" s="420" customFormat="1" x14ac:dyDescent="0.3">
      <c r="A2487" s="202" t="s">
        <v>6218</v>
      </c>
      <c r="B2487" s="211" t="s">
        <v>6217</v>
      </c>
      <c r="C2487" s="525">
        <f t="shared" si="42"/>
        <v>65</v>
      </c>
      <c r="D2487" s="499" t="s">
        <v>950</v>
      </c>
      <c r="E2487" s="299" t="s">
        <v>3894</v>
      </c>
      <c r="F2487" s="299" t="s">
        <v>2791</v>
      </c>
      <c r="G2487" s="280">
        <v>-55</v>
      </c>
      <c r="K2487" s="829"/>
      <c r="L2487" s="828"/>
      <c r="M2487" s="826"/>
    </row>
    <row r="2488" spans="1:13" s="420" customFormat="1" x14ac:dyDescent="0.3">
      <c r="A2488" s="202" t="s">
        <v>6297</v>
      </c>
      <c r="B2488" s="211" t="s">
        <v>6296</v>
      </c>
      <c r="C2488" s="525">
        <f t="shared" si="42"/>
        <v>66</v>
      </c>
      <c r="D2488" s="469" t="s">
        <v>460</v>
      </c>
      <c r="E2488" s="211" t="s">
        <v>3894</v>
      </c>
      <c r="F2488" s="18" t="s">
        <v>2791</v>
      </c>
      <c r="G2488" s="18">
        <v>-55</v>
      </c>
      <c r="K2488" s="826"/>
      <c r="L2488" s="826"/>
      <c r="M2488" s="826"/>
    </row>
    <row r="2489" spans="1:13" s="420" customFormat="1" x14ac:dyDescent="0.3">
      <c r="A2489" s="201" t="s">
        <v>6297</v>
      </c>
      <c r="B2489" s="149" t="s">
        <v>6296</v>
      </c>
      <c r="C2489" s="525">
        <f t="shared" si="42"/>
        <v>67</v>
      </c>
      <c r="D2489" s="500" t="s">
        <v>461</v>
      </c>
      <c r="E2489" s="149" t="s">
        <v>3894</v>
      </c>
      <c r="F2489" s="197" t="s">
        <v>2791</v>
      </c>
      <c r="G2489" s="197">
        <v>-55</v>
      </c>
      <c r="K2489" s="826"/>
      <c r="L2489" s="826"/>
      <c r="M2489" s="826"/>
    </row>
    <row r="2490" spans="1:13" s="420" customFormat="1" x14ac:dyDescent="0.3">
      <c r="A2490" s="202" t="s">
        <v>6297</v>
      </c>
      <c r="B2490" s="211" t="s">
        <v>6296</v>
      </c>
      <c r="C2490" s="525">
        <f t="shared" si="42"/>
        <v>68</v>
      </c>
      <c r="D2490" s="502" t="s">
        <v>258</v>
      </c>
      <c r="E2490" s="211" t="s">
        <v>3894</v>
      </c>
      <c r="F2490" s="18" t="s">
        <v>2791</v>
      </c>
      <c r="G2490" s="18">
        <v>-55</v>
      </c>
      <c r="K2490" s="826"/>
      <c r="L2490" s="826"/>
      <c r="M2490" s="826"/>
    </row>
    <row r="2491" spans="1:13" s="420" customFormat="1" x14ac:dyDescent="0.3">
      <c r="A2491" s="201" t="s">
        <v>6297</v>
      </c>
      <c r="B2491" s="149" t="s">
        <v>6296</v>
      </c>
      <c r="C2491" s="525">
        <f t="shared" si="42"/>
        <v>69</v>
      </c>
      <c r="D2491" s="500" t="s">
        <v>390</v>
      </c>
      <c r="E2491" s="149" t="s">
        <v>3894</v>
      </c>
      <c r="F2491" s="197" t="s">
        <v>2791</v>
      </c>
      <c r="G2491" s="197">
        <v>-55</v>
      </c>
      <c r="K2491" s="826"/>
      <c r="L2491" s="826"/>
      <c r="M2491" s="826"/>
    </row>
    <row r="2492" spans="1:13" s="420" customFormat="1" x14ac:dyDescent="0.3">
      <c r="A2492" s="202" t="s">
        <v>6200</v>
      </c>
      <c r="B2492" s="211" t="s">
        <v>4330</v>
      </c>
      <c r="C2492" s="525">
        <f t="shared" si="42"/>
        <v>70</v>
      </c>
      <c r="D2492" s="469" t="s">
        <v>1050</v>
      </c>
      <c r="E2492" s="211" t="s">
        <v>3894</v>
      </c>
      <c r="F2492" s="211" t="s">
        <v>2791</v>
      </c>
      <c r="G2492" s="15">
        <v>-55</v>
      </c>
      <c r="K2492" s="829"/>
      <c r="L2492" s="826"/>
      <c r="M2492" s="826"/>
    </row>
    <row r="2493" spans="1:13" s="420" customFormat="1" x14ac:dyDescent="0.3">
      <c r="A2493" s="308" t="s">
        <v>6202</v>
      </c>
      <c r="B2493" s="299" t="s">
        <v>4336</v>
      </c>
      <c r="C2493" s="525">
        <f t="shared" si="42"/>
        <v>71</v>
      </c>
      <c r="D2493" s="501" t="s">
        <v>1059</v>
      </c>
      <c r="E2493" s="149" t="s">
        <v>3894</v>
      </c>
      <c r="F2493" s="197" t="s">
        <v>2791</v>
      </c>
      <c r="G2493" s="197">
        <v>-55</v>
      </c>
      <c r="K2493" s="829"/>
      <c r="L2493" s="826"/>
      <c r="M2493" s="826"/>
    </row>
    <row r="2494" spans="1:13" s="420" customFormat="1" x14ac:dyDescent="0.3">
      <c r="A2494" s="202" t="s">
        <v>6203</v>
      </c>
      <c r="B2494" s="211" t="s">
        <v>4358</v>
      </c>
      <c r="C2494" s="525">
        <f t="shared" si="42"/>
        <v>72</v>
      </c>
      <c r="D2494" s="502" t="s">
        <v>1079</v>
      </c>
      <c r="E2494" s="18" t="s">
        <v>5682</v>
      </c>
      <c r="F2494" s="211" t="s">
        <v>517</v>
      </c>
      <c r="G2494" s="15">
        <v>-55</v>
      </c>
      <c r="K2494" s="829"/>
      <c r="L2494" s="826"/>
      <c r="M2494" s="826"/>
    </row>
    <row r="2495" spans="1:13" s="420" customFormat="1" x14ac:dyDescent="0.3">
      <c r="A2495" s="201" t="s">
        <v>6209</v>
      </c>
      <c r="B2495" s="149" t="s">
        <v>3349</v>
      </c>
      <c r="C2495" s="525">
        <f t="shared" si="42"/>
        <v>73</v>
      </c>
      <c r="D2495" s="501" t="s">
        <v>506</v>
      </c>
      <c r="E2495" s="149" t="s">
        <v>3894</v>
      </c>
      <c r="F2495" s="211" t="s">
        <v>517</v>
      </c>
      <c r="G2495" s="197">
        <v>-55</v>
      </c>
      <c r="K2495" s="826"/>
      <c r="L2495" s="826"/>
      <c r="M2495" s="826"/>
    </row>
    <row r="2496" spans="1:13" s="420" customFormat="1" x14ac:dyDescent="0.3">
      <c r="A2496" s="202" t="s">
        <v>6209</v>
      </c>
      <c r="B2496" s="211" t="s">
        <v>3349</v>
      </c>
      <c r="C2496" s="525">
        <f t="shared" si="42"/>
        <v>74</v>
      </c>
      <c r="D2496" s="469" t="s">
        <v>262</v>
      </c>
      <c r="E2496" s="211" t="s">
        <v>3894</v>
      </c>
      <c r="F2496" s="211" t="s">
        <v>517</v>
      </c>
      <c r="G2496" s="18">
        <v>-55</v>
      </c>
      <c r="K2496" s="826"/>
      <c r="L2496" s="826"/>
      <c r="M2496" s="826"/>
    </row>
    <row r="2497" spans="1:13" x14ac:dyDescent="0.3">
      <c r="A2497" s="336" t="s">
        <v>6211</v>
      </c>
      <c r="B2497" s="333" t="s">
        <v>3359</v>
      </c>
      <c r="C2497" s="525">
        <f t="shared" si="42"/>
        <v>75</v>
      </c>
      <c r="D2497" s="469" t="s">
        <v>266</v>
      </c>
      <c r="E2497" s="211" t="s">
        <v>3894</v>
      </c>
      <c r="F2497" s="211" t="s">
        <v>517</v>
      </c>
      <c r="G2497" s="15">
        <v>-55</v>
      </c>
      <c r="K2497" s="826"/>
      <c r="L2497" s="826"/>
      <c r="M2497" s="826"/>
    </row>
    <row r="2498" spans="1:13" s="420" customFormat="1" x14ac:dyDescent="0.3">
      <c r="A2498" s="201" t="s">
        <v>5197</v>
      </c>
      <c r="B2498" s="149" t="s">
        <v>5196</v>
      </c>
      <c r="C2498" s="525">
        <f t="shared" si="42"/>
        <v>76</v>
      </c>
      <c r="D2498" s="501" t="s">
        <v>473</v>
      </c>
      <c r="E2498" s="149" t="s">
        <v>3894</v>
      </c>
      <c r="F2498" s="211" t="s">
        <v>517</v>
      </c>
      <c r="G2498" s="151">
        <v>-55</v>
      </c>
      <c r="K2498" s="826"/>
      <c r="L2498" s="826"/>
      <c r="M2498" s="826"/>
    </row>
    <row r="2499" spans="1:13" s="420" customFormat="1" x14ac:dyDescent="0.3">
      <c r="A2499" s="202" t="s">
        <v>5197</v>
      </c>
      <c r="B2499" s="211" t="s">
        <v>5196</v>
      </c>
      <c r="C2499" s="525">
        <f t="shared" si="42"/>
        <v>77</v>
      </c>
      <c r="D2499" s="469" t="s">
        <v>474</v>
      </c>
      <c r="E2499" s="211" t="s">
        <v>3894</v>
      </c>
      <c r="F2499" s="211" t="s">
        <v>517</v>
      </c>
      <c r="G2499" s="15">
        <v>-55</v>
      </c>
      <c r="K2499" s="829"/>
      <c r="L2499" s="830"/>
      <c r="M2499" s="826"/>
    </row>
    <row r="2500" spans="1:13" s="420" customFormat="1" x14ac:dyDescent="0.3">
      <c r="A2500" s="202" t="s">
        <v>3336</v>
      </c>
      <c r="B2500" s="211" t="s">
        <v>3443</v>
      </c>
      <c r="C2500" s="525">
        <f t="shared" ref="C2500:C2563" si="43">C2499+1</f>
        <v>78</v>
      </c>
      <c r="D2500" s="469" t="s">
        <v>485</v>
      </c>
      <c r="E2500" s="211" t="s">
        <v>3894</v>
      </c>
      <c r="F2500" s="18" t="s">
        <v>2791</v>
      </c>
      <c r="G2500" s="15">
        <v>-55</v>
      </c>
      <c r="K2500" s="826"/>
      <c r="L2500" s="826"/>
      <c r="M2500" s="826"/>
    </row>
    <row r="2501" spans="1:13" s="420" customFormat="1" x14ac:dyDescent="0.3">
      <c r="A2501" s="202" t="s">
        <v>3336</v>
      </c>
      <c r="B2501" s="211" t="s">
        <v>3443</v>
      </c>
      <c r="C2501" s="525">
        <f t="shared" si="43"/>
        <v>79</v>
      </c>
      <c r="D2501" s="469" t="s">
        <v>487</v>
      </c>
      <c r="E2501" s="211" t="s">
        <v>3894</v>
      </c>
      <c r="F2501" s="18" t="s">
        <v>2791</v>
      </c>
      <c r="G2501" s="15">
        <v>-55</v>
      </c>
      <c r="K2501" s="829"/>
      <c r="L2501" s="830"/>
      <c r="M2501" s="826"/>
    </row>
    <row r="2502" spans="1:13" s="420" customFormat="1" x14ac:dyDescent="0.3">
      <c r="A2502" s="197">
        <v>175</v>
      </c>
      <c r="B2502" s="149" t="s">
        <v>3272</v>
      </c>
      <c r="C2502" s="525">
        <f t="shared" si="43"/>
        <v>80</v>
      </c>
      <c r="D2502" s="501" t="s">
        <v>6550</v>
      </c>
      <c r="E2502" s="148" t="s">
        <v>5694</v>
      </c>
      <c r="F2502" s="18" t="s">
        <v>2791</v>
      </c>
      <c r="G2502" s="15">
        <v>-55</v>
      </c>
      <c r="K2502" s="829"/>
      <c r="L2502" s="826"/>
      <c r="M2502" s="826"/>
    </row>
    <row r="2503" spans="1:13" s="420" customFormat="1" x14ac:dyDescent="0.3">
      <c r="A2503" s="202" t="s">
        <v>3339</v>
      </c>
      <c r="B2503" s="211" t="s">
        <v>3477</v>
      </c>
      <c r="C2503" s="525">
        <f t="shared" si="43"/>
        <v>81</v>
      </c>
      <c r="D2503" s="469" t="s">
        <v>541</v>
      </c>
      <c r="E2503" s="211" t="s">
        <v>5682</v>
      </c>
      <c r="F2503" s="211" t="s">
        <v>517</v>
      </c>
      <c r="G2503" s="15">
        <v>-55</v>
      </c>
      <c r="K2503" s="829"/>
      <c r="L2503" s="826"/>
      <c r="M2503" s="826"/>
    </row>
    <row r="2504" spans="1:13" s="420" customFormat="1" x14ac:dyDescent="0.3">
      <c r="A2504" s="202" t="s">
        <v>5153</v>
      </c>
      <c r="B2504" s="211" t="s">
        <v>5152</v>
      </c>
      <c r="C2504" s="525">
        <f t="shared" si="43"/>
        <v>82</v>
      </c>
      <c r="D2504" s="469" t="s">
        <v>548</v>
      </c>
      <c r="E2504" s="211" t="s">
        <v>3894</v>
      </c>
      <c r="F2504" s="211" t="s">
        <v>2791</v>
      </c>
      <c r="G2504" s="15">
        <v>-55</v>
      </c>
      <c r="K2504" s="829"/>
      <c r="L2504" s="830"/>
      <c r="M2504" s="2"/>
    </row>
    <row r="2505" spans="1:13" s="538" customFormat="1" x14ac:dyDescent="0.3">
      <c r="A2505" s="202" t="s">
        <v>5153</v>
      </c>
      <c r="B2505" s="211" t="s">
        <v>5152</v>
      </c>
      <c r="C2505" s="525">
        <f t="shared" si="43"/>
        <v>83</v>
      </c>
      <c r="D2505" s="469" t="s">
        <v>549</v>
      </c>
      <c r="E2505" s="211" t="s">
        <v>3894</v>
      </c>
      <c r="F2505" s="211" t="s">
        <v>2791</v>
      </c>
      <c r="G2505" s="15">
        <v>-55</v>
      </c>
      <c r="K2505" s="829"/>
      <c r="L2505" s="830"/>
      <c r="M2505" s="826"/>
    </row>
    <row r="2506" spans="1:13" s="420" customFormat="1" x14ac:dyDescent="0.3">
      <c r="A2506" s="336" t="s">
        <v>5082</v>
      </c>
      <c r="B2506" s="333" t="s">
        <v>3276</v>
      </c>
      <c r="C2506" s="525">
        <f t="shared" si="43"/>
        <v>84</v>
      </c>
      <c r="D2506" s="469" t="s">
        <v>3806</v>
      </c>
      <c r="E2506" s="211" t="s">
        <v>5682</v>
      </c>
      <c r="F2506" s="211" t="s">
        <v>5882</v>
      </c>
      <c r="G2506" s="18">
        <v>-55</v>
      </c>
      <c r="K2506" s="829"/>
      <c r="L2506" s="830"/>
      <c r="M2506" s="826"/>
    </row>
    <row r="2507" spans="1:13" s="420" customFormat="1" x14ac:dyDescent="0.3">
      <c r="A2507" s="336" t="s">
        <v>5082</v>
      </c>
      <c r="B2507" s="333" t="s">
        <v>3276</v>
      </c>
      <c r="C2507" s="525">
        <f t="shared" si="43"/>
        <v>85</v>
      </c>
      <c r="D2507" s="469" t="s">
        <v>3811</v>
      </c>
      <c r="E2507" s="211" t="s">
        <v>5682</v>
      </c>
      <c r="F2507" s="211" t="s">
        <v>5882</v>
      </c>
      <c r="G2507" s="18">
        <v>-55</v>
      </c>
      <c r="K2507" s="826"/>
      <c r="L2507" s="830"/>
      <c r="M2507" s="826"/>
    </row>
    <row r="2508" spans="1:13" s="420" customFormat="1" x14ac:dyDescent="0.3">
      <c r="A2508" s="308" t="s">
        <v>5082</v>
      </c>
      <c r="B2508" s="299" t="s">
        <v>3276</v>
      </c>
      <c r="C2508" s="525">
        <f t="shared" si="43"/>
        <v>86</v>
      </c>
      <c r="D2508" s="501" t="s">
        <v>3813</v>
      </c>
      <c r="E2508" s="149" t="s">
        <v>5682</v>
      </c>
      <c r="F2508" s="149" t="s">
        <v>5882</v>
      </c>
      <c r="G2508" s="197">
        <v>-55</v>
      </c>
      <c r="K2508" s="826"/>
      <c r="L2508" s="830"/>
      <c r="M2508" s="826"/>
    </row>
    <row r="2509" spans="1:13" s="420" customFormat="1" x14ac:dyDescent="0.3">
      <c r="A2509" s="308" t="s">
        <v>5082</v>
      </c>
      <c r="B2509" s="299" t="s">
        <v>3276</v>
      </c>
      <c r="C2509" s="525">
        <f t="shared" si="43"/>
        <v>87</v>
      </c>
      <c r="D2509" s="501" t="s">
        <v>3814</v>
      </c>
      <c r="E2509" s="149" t="s">
        <v>5682</v>
      </c>
      <c r="F2509" s="149" t="s">
        <v>5882</v>
      </c>
      <c r="G2509" s="197">
        <v>-55</v>
      </c>
      <c r="K2509" s="826"/>
      <c r="L2509" s="830"/>
      <c r="M2509" s="826"/>
    </row>
    <row r="2510" spans="1:13" s="420" customFormat="1" x14ac:dyDescent="0.3">
      <c r="A2510" s="308" t="s">
        <v>3541</v>
      </c>
      <c r="B2510" s="299" t="s">
        <v>3554</v>
      </c>
      <c r="C2510" s="525">
        <f t="shared" si="43"/>
        <v>88</v>
      </c>
      <c r="D2510" s="501" t="s">
        <v>3557</v>
      </c>
      <c r="E2510" s="149" t="s">
        <v>5682</v>
      </c>
      <c r="F2510" s="197" t="s">
        <v>2791</v>
      </c>
      <c r="G2510" s="151">
        <v>-55</v>
      </c>
      <c r="K2510" s="829"/>
      <c r="L2510" s="830"/>
      <c r="M2510" s="826"/>
    </row>
    <row r="2511" spans="1:13" s="420" customFormat="1" x14ac:dyDescent="0.3">
      <c r="A2511" s="202" t="s">
        <v>3542</v>
      </c>
      <c r="B2511" s="211" t="s">
        <v>3571</v>
      </c>
      <c r="C2511" s="525">
        <f t="shared" si="43"/>
        <v>89</v>
      </c>
      <c r="D2511" s="469" t="s">
        <v>587</v>
      </c>
      <c r="E2511" s="211" t="s">
        <v>3894</v>
      </c>
      <c r="F2511" s="211" t="s">
        <v>2791</v>
      </c>
      <c r="G2511" s="15">
        <v>-55</v>
      </c>
      <c r="K2511" s="829"/>
      <c r="L2511" s="830"/>
      <c r="M2511" s="826"/>
    </row>
    <row r="2512" spans="1:13" s="420" customFormat="1" x14ac:dyDescent="0.3">
      <c r="A2512" s="201" t="s">
        <v>3542</v>
      </c>
      <c r="B2512" s="149" t="s">
        <v>3571</v>
      </c>
      <c r="C2512" s="525">
        <f t="shared" si="43"/>
        <v>90</v>
      </c>
      <c r="D2512" s="501" t="s">
        <v>588</v>
      </c>
      <c r="E2512" s="149" t="s">
        <v>3894</v>
      </c>
      <c r="F2512" s="149" t="s">
        <v>2791</v>
      </c>
      <c r="G2512" s="151">
        <v>-55</v>
      </c>
      <c r="K2512" s="829"/>
      <c r="L2512" s="830"/>
      <c r="M2512" s="826"/>
    </row>
    <row r="2513" spans="1:13" s="420" customFormat="1" x14ac:dyDescent="0.3">
      <c r="A2513" s="202" t="s">
        <v>3597</v>
      </c>
      <c r="B2513" s="211" t="s">
        <v>3606</v>
      </c>
      <c r="C2513" s="525">
        <f t="shared" si="43"/>
        <v>91</v>
      </c>
      <c r="D2513" s="469" t="s">
        <v>602</v>
      </c>
      <c r="E2513" s="211" t="s">
        <v>3894</v>
      </c>
      <c r="F2513" s="211" t="s">
        <v>2791</v>
      </c>
      <c r="G2513" s="18">
        <v>-55</v>
      </c>
      <c r="K2513" s="829"/>
      <c r="L2513" s="826"/>
      <c r="M2513" s="826"/>
    </row>
    <row r="2514" spans="1:13" s="420" customFormat="1" x14ac:dyDescent="0.3">
      <c r="A2514" s="308" t="s">
        <v>3600</v>
      </c>
      <c r="B2514" s="299" t="s">
        <v>3617</v>
      </c>
      <c r="C2514" s="525">
        <f t="shared" si="43"/>
        <v>92</v>
      </c>
      <c r="D2514" s="501" t="s">
        <v>606</v>
      </c>
      <c r="E2514" s="149" t="s">
        <v>3894</v>
      </c>
      <c r="F2514" s="149" t="s">
        <v>5882</v>
      </c>
      <c r="G2514" s="151">
        <v>-55</v>
      </c>
      <c r="K2514" s="829"/>
      <c r="L2514" s="826"/>
      <c r="M2514" s="826"/>
    </row>
    <row r="2515" spans="1:13" s="420" customFormat="1" x14ac:dyDescent="0.3">
      <c r="A2515" s="202" t="s">
        <v>3628</v>
      </c>
      <c r="B2515" s="211" t="s">
        <v>3688</v>
      </c>
      <c r="C2515" s="525">
        <f t="shared" si="43"/>
        <v>93</v>
      </c>
      <c r="D2515" s="499" t="s">
        <v>5</v>
      </c>
      <c r="E2515" s="149" t="s">
        <v>3894</v>
      </c>
      <c r="F2515" s="149" t="s">
        <v>2791</v>
      </c>
      <c r="G2515" s="151">
        <v>-55</v>
      </c>
      <c r="K2515" s="829"/>
      <c r="L2515" s="826"/>
      <c r="M2515" s="826"/>
    </row>
    <row r="2516" spans="1:13" s="420" customFormat="1" x14ac:dyDescent="0.3">
      <c r="A2516" s="202" t="s">
        <v>3630</v>
      </c>
      <c r="B2516" s="211" t="s">
        <v>3709</v>
      </c>
      <c r="C2516" s="525">
        <f t="shared" si="43"/>
        <v>94</v>
      </c>
      <c r="D2516" s="469" t="s">
        <v>3711</v>
      </c>
      <c r="E2516" s="211" t="s">
        <v>3894</v>
      </c>
      <c r="F2516" s="18" t="s">
        <v>2791</v>
      </c>
      <c r="G2516" s="18">
        <v>-55</v>
      </c>
      <c r="K2516" s="829"/>
      <c r="L2516" s="826"/>
      <c r="M2516" s="826"/>
    </row>
    <row r="2517" spans="1:13" s="420" customFormat="1" x14ac:dyDescent="0.3">
      <c r="A2517" s="201" t="s">
        <v>3668</v>
      </c>
      <c r="B2517" s="149" t="s">
        <v>3724</v>
      </c>
      <c r="C2517" s="525">
        <f t="shared" si="43"/>
        <v>95</v>
      </c>
      <c r="D2517" s="501" t="s">
        <v>617</v>
      </c>
      <c r="E2517" s="149" t="s">
        <v>3894</v>
      </c>
      <c r="F2517" s="149" t="s">
        <v>2791</v>
      </c>
      <c r="G2517" s="151">
        <v>-55</v>
      </c>
      <c r="K2517" s="826"/>
      <c r="L2517" s="830"/>
      <c r="M2517" s="826"/>
    </row>
    <row r="2518" spans="1:13" x14ac:dyDescent="0.3">
      <c r="A2518" s="202" t="s">
        <v>3670</v>
      </c>
      <c r="B2518" s="211" t="s">
        <v>3743</v>
      </c>
      <c r="C2518" s="525">
        <f t="shared" si="43"/>
        <v>96</v>
      </c>
      <c r="D2518" s="469" t="s">
        <v>626</v>
      </c>
      <c r="E2518" s="211" t="s">
        <v>3894</v>
      </c>
      <c r="F2518" s="211" t="s">
        <v>2791</v>
      </c>
      <c r="G2518" s="15">
        <v>-55</v>
      </c>
      <c r="K2518" s="829"/>
      <c r="L2518" s="830"/>
      <c r="M2518" s="826"/>
    </row>
    <row r="2519" spans="1:13" s="420" customFormat="1" x14ac:dyDescent="0.3">
      <c r="A2519" s="202" t="s">
        <v>3673</v>
      </c>
      <c r="B2519" s="211" t="s">
        <v>3763</v>
      </c>
      <c r="C2519" s="525">
        <f t="shared" si="43"/>
        <v>97</v>
      </c>
      <c r="D2519" s="469" t="s">
        <v>5193</v>
      </c>
      <c r="E2519" s="211" t="s">
        <v>3894</v>
      </c>
      <c r="F2519" s="211" t="s">
        <v>517</v>
      </c>
      <c r="G2519" s="15">
        <v>-55</v>
      </c>
      <c r="K2519" s="829"/>
      <c r="L2519" s="830"/>
      <c r="M2519" s="826"/>
    </row>
    <row r="2520" spans="1:13" x14ac:dyDescent="0.3">
      <c r="A2520" s="201" t="s">
        <v>3678</v>
      </c>
      <c r="B2520" s="149" t="s">
        <v>3824</v>
      </c>
      <c r="C2520" s="525">
        <f t="shared" si="43"/>
        <v>98</v>
      </c>
      <c r="D2520" s="501" t="s">
        <v>646</v>
      </c>
      <c r="E2520" s="149" t="s">
        <v>3894</v>
      </c>
      <c r="F2520" s="149" t="s">
        <v>2791</v>
      </c>
      <c r="G2520" s="151">
        <v>-55</v>
      </c>
      <c r="K2520" s="829"/>
      <c r="L2520" s="826"/>
      <c r="M2520" s="826"/>
    </row>
    <row r="2521" spans="1:13" s="420" customFormat="1" x14ac:dyDescent="0.3">
      <c r="A2521" s="202" t="s">
        <v>3678</v>
      </c>
      <c r="B2521" s="211" t="s">
        <v>3824</v>
      </c>
      <c r="C2521" s="525">
        <f t="shared" si="43"/>
        <v>99</v>
      </c>
      <c r="D2521" s="469" t="s">
        <v>649</v>
      </c>
      <c r="E2521" s="211" t="s">
        <v>3894</v>
      </c>
      <c r="F2521" s="211" t="s">
        <v>2791</v>
      </c>
      <c r="G2521" s="15">
        <v>-55</v>
      </c>
      <c r="K2521" s="829"/>
      <c r="L2521" s="830"/>
      <c r="M2521" s="826"/>
    </row>
    <row r="2522" spans="1:13" s="420" customFormat="1" x14ac:dyDescent="0.3">
      <c r="A2522" s="201" t="s">
        <v>3678</v>
      </c>
      <c r="B2522" s="149" t="s">
        <v>3824</v>
      </c>
      <c r="C2522" s="525">
        <f t="shared" si="43"/>
        <v>100</v>
      </c>
      <c r="D2522" s="501" t="s">
        <v>652</v>
      </c>
      <c r="E2522" s="149" t="s">
        <v>3894</v>
      </c>
      <c r="F2522" s="149" t="s">
        <v>2791</v>
      </c>
      <c r="G2522" s="151">
        <v>-55</v>
      </c>
      <c r="H2522" s="420">
        <v>100</v>
      </c>
      <c r="K2522" s="829"/>
      <c r="L2522" s="830"/>
      <c r="M2522" s="826"/>
    </row>
    <row r="2523" spans="1:13" s="420" customFormat="1" x14ac:dyDescent="0.3">
      <c r="A2523" s="287" t="s">
        <v>5983</v>
      </c>
      <c r="B2523" s="69" t="s">
        <v>5982</v>
      </c>
      <c r="C2523" s="487">
        <v>1</v>
      </c>
      <c r="D2523" s="69" t="s">
        <v>2339</v>
      </c>
      <c r="E2523" s="54" t="s">
        <v>4695</v>
      </c>
      <c r="F2523" s="69" t="s">
        <v>2791</v>
      </c>
      <c r="G2523" s="64">
        <v>-60</v>
      </c>
      <c r="K2523" s="826"/>
      <c r="L2523" s="826"/>
      <c r="M2523" s="826"/>
    </row>
    <row r="2524" spans="1:13" x14ac:dyDescent="0.3">
      <c r="A2524" s="287" t="s">
        <v>5737</v>
      </c>
      <c r="B2524" s="69" t="s">
        <v>5736</v>
      </c>
      <c r="C2524" s="487">
        <f t="shared" si="43"/>
        <v>2</v>
      </c>
      <c r="D2524" s="69" t="s">
        <v>1260</v>
      </c>
      <c r="E2524" s="69" t="s">
        <v>3894</v>
      </c>
      <c r="F2524" s="69" t="s">
        <v>517</v>
      </c>
      <c r="G2524" s="64">
        <v>-60</v>
      </c>
      <c r="K2524" s="829"/>
      <c r="L2524" s="830"/>
      <c r="M2524" s="826"/>
    </row>
    <row r="2525" spans="1:13" s="420" customFormat="1" x14ac:dyDescent="0.3">
      <c r="A2525" s="369" t="s">
        <v>5809</v>
      </c>
      <c r="B2525" s="70" t="s">
        <v>5808</v>
      </c>
      <c r="C2525" s="487">
        <f t="shared" si="43"/>
        <v>3</v>
      </c>
      <c r="D2525" s="70" t="s">
        <v>250</v>
      </c>
      <c r="E2525" s="70" t="s">
        <v>3894</v>
      </c>
      <c r="F2525" s="67" t="s">
        <v>2791</v>
      </c>
      <c r="G2525" s="70">
        <v>-60</v>
      </c>
      <c r="K2525" s="829"/>
      <c r="L2525" s="830"/>
      <c r="M2525" s="2"/>
    </row>
    <row r="2526" spans="1:13" s="538" customFormat="1" x14ac:dyDescent="0.3">
      <c r="A2526" s="287" t="s">
        <v>5809</v>
      </c>
      <c r="B2526" s="69" t="s">
        <v>5808</v>
      </c>
      <c r="C2526" s="487">
        <f t="shared" si="43"/>
        <v>4</v>
      </c>
      <c r="D2526" s="66" t="s">
        <v>251</v>
      </c>
      <c r="E2526" s="66" t="s">
        <v>3894</v>
      </c>
      <c r="F2526" s="66" t="s">
        <v>2791</v>
      </c>
      <c r="G2526" s="66">
        <v>-60</v>
      </c>
      <c r="K2526" s="829"/>
      <c r="L2526" s="830"/>
      <c r="M2526" s="826"/>
    </row>
    <row r="2527" spans="1:13" s="420" customFormat="1" x14ac:dyDescent="0.3">
      <c r="A2527" s="287" t="s">
        <v>5809</v>
      </c>
      <c r="B2527" s="69" t="s">
        <v>5808</v>
      </c>
      <c r="C2527" s="487">
        <f t="shared" si="43"/>
        <v>5</v>
      </c>
      <c r="D2527" s="66" t="s">
        <v>1503</v>
      </c>
      <c r="E2527" s="66" t="s">
        <v>3894</v>
      </c>
      <c r="F2527" s="66" t="s">
        <v>2791</v>
      </c>
      <c r="G2527" s="66">
        <v>-60</v>
      </c>
      <c r="K2527" s="829"/>
      <c r="L2527" s="830"/>
      <c r="M2527" s="2"/>
    </row>
    <row r="2528" spans="1:13" s="538" customFormat="1" x14ac:dyDescent="0.3">
      <c r="A2528" s="287" t="s">
        <v>5820</v>
      </c>
      <c r="B2528" s="69" t="s">
        <v>5819</v>
      </c>
      <c r="C2528" s="487">
        <f t="shared" si="43"/>
        <v>6</v>
      </c>
      <c r="D2528" s="69" t="s">
        <v>1512</v>
      </c>
      <c r="E2528" s="69" t="s">
        <v>3894</v>
      </c>
      <c r="F2528" s="69" t="s">
        <v>2791</v>
      </c>
      <c r="G2528" s="64">
        <v>-60</v>
      </c>
      <c r="K2528" s="829"/>
      <c r="L2528" s="830"/>
      <c r="M2528" s="826"/>
    </row>
    <row r="2529" spans="1:13" s="420" customFormat="1" x14ac:dyDescent="0.3">
      <c r="A2529" s="287" t="s">
        <v>5820</v>
      </c>
      <c r="B2529" s="69" t="s">
        <v>5819</v>
      </c>
      <c r="C2529" s="487">
        <f t="shared" si="43"/>
        <v>7</v>
      </c>
      <c r="D2529" s="69" t="s">
        <v>1513</v>
      </c>
      <c r="E2529" s="69" t="s">
        <v>3894</v>
      </c>
      <c r="F2529" s="69" t="s">
        <v>2791</v>
      </c>
      <c r="G2529" s="64">
        <v>-60</v>
      </c>
      <c r="K2529" s="838"/>
      <c r="L2529" s="839"/>
      <c r="M2529" s="826"/>
    </row>
    <row r="2530" spans="1:13" x14ac:dyDescent="0.3">
      <c r="A2530" s="369" t="s">
        <v>5851</v>
      </c>
      <c r="B2530" s="70" t="s">
        <v>5850</v>
      </c>
      <c r="C2530" s="487">
        <f t="shared" si="43"/>
        <v>8</v>
      </c>
      <c r="D2530" s="67" t="s">
        <v>679</v>
      </c>
      <c r="E2530" s="70" t="s">
        <v>3894</v>
      </c>
      <c r="F2530" s="69" t="s">
        <v>517</v>
      </c>
      <c r="G2530" s="65">
        <v>-60</v>
      </c>
      <c r="K2530" s="838"/>
      <c r="L2530" s="839"/>
    </row>
    <row r="2531" spans="1:13" x14ac:dyDescent="0.3">
      <c r="A2531" s="287" t="s">
        <v>5851</v>
      </c>
      <c r="B2531" s="69" t="s">
        <v>5850</v>
      </c>
      <c r="C2531" s="487">
        <f t="shared" si="43"/>
        <v>9</v>
      </c>
      <c r="D2531" s="66" t="s">
        <v>680</v>
      </c>
      <c r="E2531" s="69" t="s">
        <v>3894</v>
      </c>
      <c r="F2531" s="69" t="s">
        <v>517</v>
      </c>
      <c r="G2531" s="64">
        <v>-60</v>
      </c>
      <c r="K2531" s="840"/>
      <c r="L2531" s="838"/>
      <c r="M2531" s="826"/>
    </row>
    <row r="2532" spans="1:13" s="420" customFormat="1" x14ac:dyDescent="0.3">
      <c r="A2532" s="287" t="s">
        <v>5888</v>
      </c>
      <c r="B2532" s="69" t="s">
        <v>5887</v>
      </c>
      <c r="C2532" s="487">
        <f t="shared" si="43"/>
        <v>10</v>
      </c>
      <c r="D2532" s="69" t="s">
        <v>757</v>
      </c>
      <c r="E2532" s="69" t="s">
        <v>3894</v>
      </c>
      <c r="F2532" s="69" t="s">
        <v>5882</v>
      </c>
      <c r="G2532" s="64">
        <v>-60</v>
      </c>
      <c r="K2532" s="840"/>
      <c r="L2532" s="840"/>
      <c r="M2532" s="826"/>
    </row>
    <row r="2533" spans="1:13" s="538" customFormat="1" x14ac:dyDescent="0.3">
      <c r="A2533" s="287" t="s">
        <v>5935</v>
      </c>
      <c r="B2533" s="69" t="s">
        <v>5934</v>
      </c>
      <c r="C2533" s="487">
        <f t="shared" si="43"/>
        <v>11</v>
      </c>
      <c r="D2533" s="386" t="s">
        <v>5891</v>
      </c>
      <c r="E2533" s="386" t="s">
        <v>3894</v>
      </c>
      <c r="F2533" s="67" t="s">
        <v>2791</v>
      </c>
      <c r="G2533" s="65">
        <v>-60</v>
      </c>
      <c r="K2533" s="840"/>
      <c r="L2533" s="840"/>
      <c r="M2533" s="826"/>
    </row>
    <row r="2534" spans="1:13" s="420" customFormat="1" x14ac:dyDescent="0.3">
      <c r="A2534" s="287" t="s">
        <v>5935</v>
      </c>
      <c r="B2534" s="69" t="s">
        <v>5934</v>
      </c>
      <c r="C2534" s="487">
        <f t="shared" si="43"/>
        <v>12</v>
      </c>
      <c r="D2534" s="386" t="s">
        <v>5895</v>
      </c>
      <c r="E2534" s="386" t="s">
        <v>3894</v>
      </c>
      <c r="F2534" s="67" t="s">
        <v>2791</v>
      </c>
      <c r="G2534" s="65">
        <v>-60</v>
      </c>
      <c r="K2534" s="838"/>
      <c r="L2534" s="839"/>
      <c r="M2534" s="826"/>
    </row>
    <row r="2535" spans="1:13" s="420" customFormat="1" x14ac:dyDescent="0.3">
      <c r="A2535" s="389" t="s">
        <v>4471</v>
      </c>
      <c r="B2535" s="370" t="s">
        <v>4480</v>
      </c>
      <c r="C2535" s="487">
        <f t="shared" si="43"/>
        <v>13</v>
      </c>
      <c r="D2535" s="69" t="s">
        <v>813</v>
      </c>
      <c r="E2535" s="69" t="s">
        <v>5682</v>
      </c>
      <c r="F2535" s="69" t="s">
        <v>2791</v>
      </c>
      <c r="G2535" s="64">
        <v>-60</v>
      </c>
      <c r="K2535" s="838"/>
      <c r="L2535" s="839"/>
      <c r="M2535" s="826"/>
    </row>
    <row r="2536" spans="1:13" s="420" customFormat="1" x14ac:dyDescent="0.3">
      <c r="A2536" s="293" t="s">
        <v>4450</v>
      </c>
      <c r="B2536" s="54" t="s">
        <v>4486</v>
      </c>
      <c r="C2536" s="487">
        <f t="shared" si="43"/>
        <v>14</v>
      </c>
      <c r="D2536" s="54" t="s">
        <v>4493</v>
      </c>
      <c r="E2536" s="54" t="s">
        <v>5682</v>
      </c>
      <c r="F2536" s="55" t="s">
        <v>5882</v>
      </c>
      <c r="G2536" s="55">
        <v>-60</v>
      </c>
      <c r="K2536" s="838"/>
      <c r="L2536" s="839"/>
      <c r="M2536" s="2"/>
    </row>
    <row r="2537" spans="1:13" s="420" customFormat="1" x14ac:dyDescent="0.3">
      <c r="A2537" s="55" t="s">
        <v>4451</v>
      </c>
      <c r="B2537" s="54" t="s">
        <v>4498</v>
      </c>
      <c r="C2537" s="487">
        <f t="shared" si="43"/>
        <v>15</v>
      </c>
      <c r="D2537" s="55" t="s">
        <v>4565</v>
      </c>
      <c r="E2537" s="55" t="s">
        <v>5682</v>
      </c>
      <c r="F2537" s="55" t="s">
        <v>5882</v>
      </c>
      <c r="G2537" s="55">
        <v>-60</v>
      </c>
      <c r="K2537" s="838"/>
      <c r="L2537" s="839"/>
      <c r="M2537" s="2"/>
    </row>
    <row r="2538" spans="1:13" s="420" customFormat="1" x14ac:dyDescent="0.3">
      <c r="A2538" s="55" t="s">
        <v>4451</v>
      </c>
      <c r="B2538" s="54" t="s">
        <v>4498</v>
      </c>
      <c r="C2538" s="487">
        <f t="shared" si="43"/>
        <v>16</v>
      </c>
      <c r="D2538" s="55" t="s">
        <v>4566</v>
      </c>
      <c r="E2538" s="55" t="s">
        <v>5682</v>
      </c>
      <c r="F2538" s="55" t="s">
        <v>5882</v>
      </c>
      <c r="G2538" s="55">
        <v>-60</v>
      </c>
      <c r="K2538" s="838"/>
      <c r="L2538" s="839"/>
      <c r="M2538" s="826"/>
    </row>
    <row r="2539" spans="1:13" s="420" customFormat="1" x14ac:dyDescent="0.3">
      <c r="A2539" s="55" t="s">
        <v>4451</v>
      </c>
      <c r="B2539" s="54" t="s">
        <v>4498</v>
      </c>
      <c r="C2539" s="487">
        <f t="shared" si="43"/>
        <v>17</v>
      </c>
      <c r="D2539" s="55" t="s">
        <v>4567</v>
      </c>
      <c r="E2539" s="55" t="s">
        <v>5682</v>
      </c>
      <c r="F2539" s="55" t="s">
        <v>5882</v>
      </c>
      <c r="G2539" s="55">
        <v>-60</v>
      </c>
      <c r="K2539" s="840"/>
      <c r="L2539" s="839"/>
      <c r="M2539" s="826"/>
    </row>
    <row r="2540" spans="1:13" s="420" customFormat="1" x14ac:dyDescent="0.3">
      <c r="A2540" s="55" t="s">
        <v>4451</v>
      </c>
      <c r="B2540" s="54" t="s">
        <v>4498</v>
      </c>
      <c r="C2540" s="487">
        <f t="shared" si="43"/>
        <v>18</v>
      </c>
      <c r="D2540" s="55" t="s">
        <v>4568</v>
      </c>
      <c r="E2540" s="55" t="s">
        <v>5682</v>
      </c>
      <c r="F2540" s="55" t="s">
        <v>5882</v>
      </c>
      <c r="G2540" s="55">
        <v>-60</v>
      </c>
      <c r="K2540" s="840"/>
      <c r="L2540" s="839"/>
      <c r="M2540" s="826"/>
    </row>
    <row r="2541" spans="1:13" s="420" customFormat="1" x14ac:dyDescent="0.3">
      <c r="A2541" s="293" t="s">
        <v>4657</v>
      </c>
      <c r="B2541" s="54" t="s">
        <v>4646</v>
      </c>
      <c r="C2541" s="487">
        <f t="shared" si="43"/>
        <v>19</v>
      </c>
      <c r="D2541" s="69" t="s">
        <v>829</v>
      </c>
      <c r="E2541" s="69" t="s">
        <v>3894</v>
      </c>
      <c r="F2541" s="69" t="s">
        <v>2791</v>
      </c>
      <c r="G2541" s="64">
        <v>-60</v>
      </c>
      <c r="K2541" s="838"/>
      <c r="L2541" s="839"/>
      <c r="M2541" s="826"/>
    </row>
    <row r="2542" spans="1:13" s="420" customFormat="1" x14ac:dyDescent="0.3">
      <c r="A2542" s="293" t="s">
        <v>4657</v>
      </c>
      <c r="B2542" s="54" t="s">
        <v>4646</v>
      </c>
      <c r="C2542" s="487">
        <f t="shared" si="43"/>
        <v>20</v>
      </c>
      <c r="D2542" s="69" t="s">
        <v>834</v>
      </c>
      <c r="E2542" s="69" t="s">
        <v>3894</v>
      </c>
      <c r="F2542" s="69" t="s">
        <v>2791</v>
      </c>
      <c r="G2542" s="64">
        <v>-60</v>
      </c>
      <c r="K2542" s="841"/>
      <c r="L2542" s="841"/>
      <c r="M2542" s="826"/>
    </row>
    <row r="2543" spans="1:13" s="420" customFormat="1" x14ac:dyDescent="0.3">
      <c r="A2543" s="55" t="s">
        <v>4626</v>
      </c>
      <c r="B2543" s="54" t="s">
        <v>4716</v>
      </c>
      <c r="C2543" s="487">
        <f t="shared" si="43"/>
        <v>21</v>
      </c>
      <c r="D2543" s="55" t="s">
        <v>4732</v>
      </c>
      <c r="E2543" s="54" t="s">
        <v>5682</v>
      </c>
      <c r="F2543" s="54" t="s">
        <v>5882</v>
      </c>
      <c r="G2543" s="292">
        <v>-60</v>
      </c>
      <c r="K2543" s="841"/>
      <c r="L2543" s="841"/>
      <c r="M2543" s="826"/>
    </row>
    <row r="2544" spans="1:13" s="420" customFormat="1" x14ac:dyDescent="0.3">
      <c r="A2544" s="55" t="s">
        <v>4626</v>
      </c>
      <c r="B2544" s="54" t="s">
        <v>4716</v>
      </c>
      <c r="C2544" s="487">
        <f t="shared" si="43"/>
        <v>22</v>
      </c>
      <c r="D2544" s="55" t="s">
        <v>4739</v>
      </c>
      <c r="E2544" s="54" t="s">
        <v>5682</v>
      </c>
      <c r="F2544" s="54" t="s">
        <v>5882</v>
      </c>
      <c r="G2544" s="292">
        <v>-60</v>
      </c>
      <c r="K2544" s="841"/>
      <c r="L2544" s="841"/>
      <c r="M2544" s="826"/>
    </row>
    <row r="2545" spans="1:13" s="420" customFormat="1" x14ac:dyDescent="0.3">
      <c r="A2545" s="62" t="s">
        <v>4626</v>
      </c>
      <c r="B2545" s="375" t="s">
        <v>4716</v>
      </c>
      <c r="C2545" s="487">
        <f t="shared" si="43"/>
        <v>23</v>
      </c>
      <c r="D2545" s="62" t="s">
        <v>4740</v>
      </c>
      <c r="E2545" s="375" t="s">
        <v>5682</v>
      </c>
      <c r="F2545" s="375" t="s">
        <v>5882</v>
      </c>
      <c r="G2545" s="388">
        <v>-60</v>
      </c>
      <c r="K2545" s="841"/>
      <c r="L2545" s="841"/>
      <c r="M2545" s="826"/>
    </row>
    <row r="2546" spans="1:13" s="420" customFormat="1" x14ac:dyDescent="0.3">
      <c r="A2546" s="583" t="s">
        <v>4631</v>
      </c>
      <c r="B2546" s="584" t="s">
        <v>4897</v>
      </c>
      <c r="C2546" s="487">
        <f t="shared" si="43"/>
        <v>24</v>
      </c>
      <c r="D2546" s="584" t="s">
        <v>4916</v>
      </c>
      <c r="E2546" s="584" t="s">
        <v>5682</v>
      </c>
      <c r="F2546" s="583" t="s">
        <v>5882</v>
      </c>
      <c r="G2546" s="585">
        <v>-60</v>
      </c>
      <c r="K2546" s="841"/>
      <c r="L2546" s="841"/>
      <c r="M2546" s="826"/>
    </row>
    <row r="2547" spans="1:13" s="420" customFormat="1" x14ac:dyDescent="0.3">
      <c r="A2547" s="62" t="s">
        <v>4658</v>
      </c>
      <c r="B2547" s="375" t="s">
        <v>5248</v>
      </c>
      <c r="C2547" s="487">
        <f t="shared" si="43"/>
        <v>25</v>
      </c>
      <c r="D2547" s="396" t="s">
        <v>5261</v>
      </c>
      <c r="E2547" s="375" t="s">
        <v>5682</v>
      </c>
      <c r="F2547" s="375" t="s">
        <v>5882</v>
      </c>
      <c r="G2547" s="60">
        <v>-60</v>
      </c>
      <c r="K2547" s="838"/>
      <c r="L2547" s="839"/>
      <c r="M2547" s="826"/>
    </row>
    <row r="2548" spans="1:13" s="420" customFormat="1" x14ac:dyDescent="0.3">
      <c r="A2548" s="55" t="s">
        <v>4660</v>
      </c>
      <c r="B2548" s="54" t="s">
        <v>5941</v>
      </c>
      <c r="C2548" s="487">
        <f t="shared" si="43"/>
        <v>26</v>
      </c>
      <c r="D2548" s="55" t="s">
        <v>5322</v>
      </c>
      <c r="E2548" s="55" t="s">
        <v>5682</v>
      </c>
      <c r="F2548" s="54" t="s">
        <v>5882</v>
      </c>
      <c r="G2548" s="63">
        <v>-60</v>
      </c>
      <c r="K2548" s="838"/>
      <c r="L2548" s="839"/>
      <c r="M2548" s="826"/>
    </row>
    <row r="2549" spans="1:13" s="420" customFormat="1" x14ac:dyDescent="0.3">
      <c r="A2549" s="62" t="s">
        <v>4812</v>
      </c>
      <c r="B2549" s="375" t="s">
        <v>5369</v>
      </c>
      <c r="C2549" s="487">
        <f t="shared" si="43"/>
        <v>27</v>
      </c>
      <c r="D2549" s="375" t="s">
        <v>5390</v>
      </c>
      <c r="E2549" s="375" t="s">
        <v>5682</v>
      </c>
      <c r="F2549" s="62" t="s">
        <v>5882</v>
      </c>
      <c r="G2549" s="60">
        <v>-60</v>
      </c>
      <c r="K2549" s="836"/>
      <c r="L2549" s="846"/>
      <c r="M2549" s="826"/>
    </row>
    <row r="2550" spans="1:13" s="420" customFormat="1" x14ac:dyDescent="0.3">
      <c r="A2550" s="55" t="s">
        <v>4812</v>
      </c>
      <c r="B2550" s="54" t="s">
        <v>5369</v>
      </c>
      <c r="C2550" s="487">
        <f t="shared" si="43"/>
        <v>28</v>
      </c>
      <c r="D2550" s="54" t="s">
        <v>5391</v>
      </c>
      <c r="E2550" s="54" t="s">
        <v>5682</v>
      </c>
      <c r="F2550" s="55" t="s">
        <v>5882</v>
      </c>
      <c r="G2550" s="63">
        <v>-60</v>
      </c>
      <c r="H2550" s="537"/>
      <c r="I2550" s="537"/>
      <c r="J2550" s="537"/>
      <c r="K2550" s="836"/>
      <c r="L2550" s="846"/>
      <c r="M2550" s="826"/>
    </row>
    <row r="2551" spans="1:13" s="538" customFormat="1" x14ac:dyDescent="0.3">
      <c r="A2551" s="372" t="s">
        <v>4813</v>
      </c>
      <c r="B2551" s="375" t="s">
        <v>5406</v>
      </c>
      <c r="C2551" s="487">
        <f t="shared" si="43"/>
        <v>29</v>
      </c>
      <c r="D2551" s="426" t="s">
        <v>5416</v>
      </c>
      <c r="E2551" s="54" t="s">
        <v>5682</v>
      </c>
      <c r="F2551" s="55" t="s">
        <v>5882</v>
      </c>
      <c r="G2551" s="63">
        <v>-60</v>
      </c>
      <c r="H2551" s="537"/>
      <c r="I2551" s="537"/>
      <c r="J2551" s="537"/>
      <c r="K2551" s="836"/>
      <c r="L2551" s="846"/>
      <c r="M2551" s="826"/>
    </row>
    <row r="2552" spans="1:13" s="537" customFormat="1" x14ac:dyDescent="0.3">
      <c r="A2552" s="293" t="s">
        <v>4813</v>
      </c>
      <c r="B2552" s="54" t="s">
        <v>5406</v>
      </c>
      <c r="C2552" s="487">
        <f t="shared" si="43"/>
        <v>30</v>
      </c>
      <c r="D2552" s="387" t="s">
        <v>6755</v>
      </c>
      <c r="E2552" s="375" t="s">
        <v>5682</v>
      </c>
      <c r="F2552" s="62" t="s">
        <v>5882</v>
      </c>
      <c r="G2552" s="60">
        <v>-60</v>
      </c>
      <c r="K2552" s="841"/>
      <c r="L2552" s="846"/>
      <c r="M2552" s="826"/>
    </row>
    <row r="2553" spans="1:13" s="537" customFormat="1" x14ac:dyDescent="0.3">
      <c r="A2553" s="287" t="s">
        <v>5201</v>
      </c>
      <c r="B2553" s="69" t="s">
        <v>5200</v>
      </c>
      <c r="C2553" s="487">
        <f t="shared" si="43"/>
        <v>31</v>
      </c>
      <c r="D2553" s="414" t="s">
        <v>3258</v>
      </c>
      <c r="E2553" s="414" t="s">
        <v>5682</v>
      </c>
      <c r="F2553" s="69" t="s">
        <v>5882</v>
      </c>
      <c r="G2553" s="64">
        <v>-60</v>
      </c>
      <c r="K2553" s="836"/>
      <c r="L2553" s="837"/>
      <c r="M2553" s="826"/>
    </row>
    <row r="2554" spans="1:13" s="537" customFormat="1" x14ac:dyDescent="0.3">
      <c r="A2554" s="369" t="s">
        <v>5201</v>
      </c>
      <c r="B2554" s="70" t="s">
        <v>5200</v>
      </c>
      <c r="C2554" s="487">
        <f t="shared" si="43"/>
        <v>32</v>
      </c>
      <c r="D2554" s="414" t="s">
        <v>3260</v>
      </c>
      <c r="E2554" s="414" t="s">
        <v>5682</v>
      </c>
      <c r="F2554" s="69" t="s">
        <v>5882</v>
      </c>
      <c r="G2554" s="64">
        <v>-60</v>
      </c>
      <c r="H2554" s="549"/>
      <c r="I2554" s="549"/>
      <c r="J2554" s="549"/>
      <c r="K2554" s="836"/>
      <c r="L2554" s="837"/>
      <c r="M2554" s="826"/>
    </row>
    <row r="2555" spans="1:13" s="537" customFormat="1" x14ac:dyDescent="0.3">
      <c r="A2555" s="287" t="s">
        <v>4964</v>
      </c>
      <c r="B2555" s="69" t="s">
        <v>3836</v>
      </c>
      <c r="C2555" s="487">
        <f t="shared" si="43"/>
        <v>33</v>
      </c>
      <c r="D2555" s="69" t="s">
        <v>857</v>
      </c>
      <c r="E2555" s="69" t="s">
        <v>3894</v>
      </c>
      <c r="F2555" s="66" t="s">
        <v>2791</v>
      </c>
      <c r="G2555" s="64">
        <v>-60</v>
      </c>
      <c r="K2555" s="841"/>
      <c r="L2555" s="837"/>
      <c r="M2555" s="826"/>
    </row>
    <row r="2556" spans="1:13" s="549" customFormat="1" x14ac:dyDescent="0.3">
      <c r="A2556" s="55" t="s">
        <v>4894</v>
      </c>
      <c r="B2556" s="54" t="s">
        <v>3840</v>
      </c>
      <c r="C2556" s="487">
        <f t="shared" si="43"/>
        <v>34</v>
      </c>
      <c r="D2556" s="54" t="s">
        <v>5993</v>
      </c>
      <c r="E2556" s="54" t="s">
        <v>5682</v>
      </c>
      <c r="F2556" s="69" t="s">
        <v>5882</v>
      </c>
      <c r="G2556" s="63">
        <v>-60</v>
      </c>
      <c r="H2556" s="420"/>
      <c r="I2556" s="420"/>
      <c r="J2556" s="420"/>
      <c r="K2556" s="841"/>
      <c r="L2556" s="837"/>
      <c r="M2556" s="826"/>
    </row>
    <row r="2557" spans="1:13" s="537" customFormat="1" x14ac:dyDescent="0.3">
      <c r="A2557" s="55" t="s">
        <v>4894</v>
      </c>
      <c r="B2557" s="54" t="s">
        <v>3840</v>
      </c>
      <c r="C2557" s="487">
        <f t="shared" si="43"/>
        <v>35</v>
      </c>
      <c r="D2557" s="54" t="s">
        <v>6011</v>
      </c>
      <c r="E2557" s="54" t="s">
        <v>5682</v>
      </c>
      <c r="F2557" s="69" t="s">
        <v>5882</v>
      </c>
      <c r="G2557" s="63">
        <v>-60</v>
      </c>
      <c r="H2557" s="420"/>
      <c r="I2557" s="420"/>
      <c r="J2557" s="420"/>
      <c r="K2557" s="841"/>
      <c r="L2557" s="837"/>
      <c r="M2557" s="826"/>
    </row>
    <row r="2558" spans="1:13" s="420" customFormat="1" x14ac:dyDescent="0.3">
      <c r="A2558" s="295" t="s">
        <v>6168</v>
      </c>
      <c r="B2558" s="285" t="s">
        <v>6167</v>
      </c>
      <c r="C2558" s="487">
        <f t="shared" si="43"/>
        <v>36</v>
      </c>
      <c r="D2558" s="70" t="s">
        <v>902</v>
      </c>
      <c r="E2558" s="375" t="s">
        <v>4695</v>
      </c>
      <c r="F2558" s="67" t="s">
        <v>2791</v>
      </c>
      <c r="G2558" s="67">
        <v>-60</v>
      </c>
      <c r="H2558" s="545"/>
      <c r="I2558" s="545"/>
      <c r="J2558" s="545"/>
      <c r="K2558" s="841"/>
      <c r="L2558" s="837"/>
      <c r="M2558" s="826"/>
    </row>
    <row r="2559" spans="1:13" s="420" customFormat="1" x14ac:dyDescent="0.3">
      <c r="A2559" s="295" t="s">
        <v>6168</v>
      </c>
      <c r="B2559" s="285" t="s">
        <v>6167</v>
      </c>
      <c r="C2559" s="487">
        <f t="shared" si="43"/>
        <v>37</v>
      </c>
      <c r="D2559" s="70" t="s">
        <v>903</v>
      </c>
      <c r="E2559" s="375" t="s">
        <v>4695</v>
      </c>
      <c r="F2559" s="67" t="s">
        <v>2791</v>
      </c>
      <c r="G2559" s="67">
        <v>-60</v>
      </c>
      <c r="H2559" s="547"/>
      <c r="I2559" s="547"/>
      <c r="J2559" s="547"/>
      <c r="K2559" s="838"/>
      <c r="L2559" s="839"/>
      <c r="M2559" s="826"/>
    </row>
    <row r="2560" spans="1:13" s="545" customFormat="1" x14ac:dyDescent="0.3">
      <c r="A2560" s="287" t="s">
        <v>6218</v>
      </c>
      <c r="B2560" s="69" t="s">
        <v>6217</v>
      </c>
      <c r="C2560" s="487">
        <f t="shared" si="43"/>
        <v>38</v>
      </c>
      <c r="D2560" s="560" t="s">
        <v>455</v>
      </c>
      <c r="E2560" s="285" t="s">
        <v>3894</v>
      </c>
      <c r="F2560" s="285" t="s">
        <v>2791</v>
      </c>
      <c r="G2560" s="288">
        <v>-60</v>
      </c>
      <c r="K2560" s="838"/>
      <c r="L2560" s="839"/>
      <c r="M2560" s="826"/>
    </row>
    <row r="2561" spans="1:13" s="547" customFormat="1" x14ac:dyDescent="0.3">
      <c r="A2561" s="287" t="s">
        <v>6218</v>
      </c>
      <c r="B2561" s="69" t="s">
        <v>6217</v>
      </c>
      <c r="C2561" s="487">
        <f t="shared" si="43"/>
        <v>39</v>
      </c>
      <c r="D2561" s="560" t="s">
        <v>942</v>
      </c>
      <c r="E2561" s="285" t="s">
        <v>3894</v>
      </c>
      <c r="F2561" s="285" t="s">
        <v>2791</v>
      </c>
      <c r="G2561" s="288">
        <v>-60</v>
      </c>
      <c r="K2561" s="840"/>
      <c r="L2561" s="839"/>
      <c r="M2561" s="826"/>
    </row>
    <row r="2562" spans="1:13" s="545" customFormat="1" x14ac:dyDescent="0.3">
      <c r="A2562" s="287" t="s">
        <v>6218</v>
      </c>
      <c r="B2562" s="69" t="s">
        <v>6217</v>
      </c>
      <c r="C2562" s="487">
        <f t="shared" si="43"/>
        <v>40</v>
      </c>
      <c r="D2562" s="560" t="s">
        <v>946</v>
      </c>
      <c r="E2562" s="285" t="s">
        <v>3894</v>
      </c>
      <c r="F2562" s="285" t="s">
        <v>2791</v>
      </c>
      <c r="G2562" s="288">
        <v>-60</v>
      </c>
      <c r="K2562" s="838"/>
      <c r="L2562" s="837"/>
      <c r="M2562" s="826"/>
    </row>
    <row r="2563" spans="1:13" s="547" customFormat="1" x14ac:dyDescent="0.3">
      <c r="A2563" s="287" t="s">
        <v>6218</v>
      </c>
      <c r="B2563" s="69" t="s">
        <v>6217</v>
      </c>
      <c r="C2563" s="487">
        <f t="shared" si="43"/>
        <v>41</v>
      </c>
      <c r="D2563" s="560" t="s">
        <v>949</v>
      </c>
      <c r="E2563" s="285" t="s">
        <v>3894</v>
      </c>
      <c r="F2563" s="285" t="s">
        <v>2791</v>
      </c>
      <c r="G2563" s="286">
        <v>-60</v>
      </c>
      <c r="K2563" s="838"/>
      <c r="L2563" s="837"/>
      <c r="M2563" s="826"/>
    </row>
    <row r="2564" spans="1:13" s="545" customFormat="1" x14ac:dyDescent="0.3">
      <c r="A2564" s="287" t="s">
        <v>6218</v>
      </c>
      <c r="B2564" s="69" t="s">
        <v>6217</v>
      </c>
      <c r="C2564" s="487">
        <f t="shared" ref="C2564:C2627" si="44">C2563+1</f>
        <v>42</v>
      </c>
      <c r="D2564" s="560" t="s">
        <v>951</v>
      </c>
      <c r="E2564" s="285" t="s">
        <v>3894</v>
      </c>
      <c r="F2564" s="285" t="s">
        <v>2791</v>
      </c>
      <c r="G2564" s="288">
        <v>-60</v>
      </c>
      <c r="K2564" s="840"/>
      <c r="L2564" s="840"/>
      <c r="M2564" s="2"/>
    </row>
    <row r="2565" spans="1:13" s="547" customFormat="1" x14ac:dyDescent="0.3">
      <c r="A2565" s="287" t="s">
        <v>6331</v>
      </c>
      <c r="B2565" s="69" t="s">
        <v>6330</v>
      </c>
      <c r="C2565" s="487">
        <f t="shared" si="44"/>
        <v>43</v>
      </c>
      <c r="D2565" s="486" t="s">
        <v>1006</v>
      </c>
      <c r="E2565" s="69" t="s">
        <v>3894</v>
      </c>
      <c r="F2565" s="66" t="s">
        <v>2791</v>
      </c>
      <c r="G2565" s="64">
        <v>-60</v>
      </c>
      <c r="K2565" s="840"/>
      <c r="L2565" s="840"/>
      <c r="M2565" s="2"/>
    </row>
    <row r="2566" spans="1:13" s="545" customFormat="1" x14ac:dyDescent="0.3">
      <c r="A2566" s="389" t="s">
        <v>6202</v>
      </c>
      <c r="B2566" s="370" t="s">
        <v>4336</v>
      </c>
      <c r="C2566" s="487">
        <f t="shared" si="44"/>
        <v>44</v>
      </c>
      <c r="D2566" s="486" t="s">
        <v>1060</v>
      </c>
      <c r="E2566" s="69" t="s">
        <v>3894</v>
      </c>
      <c r="F2566" s="66" t="s">
        <v>2791</v>
      </c>
      <c r="G2566" s="66">
        <v>-60</v>
      </c>
      <c r="K2566" s="838"/>
      <c r="L2566" s="840"/>
      <c r="M2566" s="2"/>
    </row>
    <row r="2567" spans="1:13" s="547" customFormat="1" x14ac:dyDescent="0.3">
      <c r="A2567" s="295" t="s">
        <v>6202</v>
      </c>
      <c r="B2567" s="285" t="s">
        <v>4336</v>
      </c>
      <c r="C2567" s="487">
        <f t="shared" si="44"/>
        <v>45</v>
      </c>
      <c r="D2567" s="513" t="s">
        <v>1061</v>
      </c>
      <c r="E2567" s="70" t="s">
        <v>3894</v>
      </c>
      <c r="F2567" s="67" t="s">
        <v>2791</v>
      </c>
      <c r="G2567" s="67">
        <v>-60</v>
      </c>
      <c r="K2567" s="838"/>
      <c r="L2567" s="840"/>
      <c r="M2567" s="2"/>
    </row>
    <row r="2568" spans="1:13" x14ac:dyDescent="0.3">
      <c r="A2568" s="295" t="s">
        <v>6202</v>
      </c>
      <c r="B2568" s="285" t="s">
        <v>4336</v>
      </c>
      <c r="C2568" s="487">
        <f t="shared" si="44"/>
        <v>46</v>
      </c>
      <c r="D2568" s="513" t="s">
        <v>1062</v>
      </c>
      <c r="E2568" s="70" t="s">
        <v>3894</v>
      </c>
      <c r="F2568" s="67" t="s">
        <v>2791</v>
      </c>
      <c r="G2568" s="67">
        <v>-60</v>
      </c>
      <c r="K2568" s="838"/>
      <c r="L2568" s="840"/>
    </row>
    <row r="2569" spans="1:13" x14ac:dyDescent="0.3">
      <c r="A2569" s="295" t="s">
        <v>6202</v>
      </c>
      <c r="B2569" s="285" t="s">
        <v>4336</v>
      </c>
      <c r="C2569" s="487">
        <f t="shared" si="44"/>
        <v>47</v>
      </c>
      <c r="D2569" s="513" t="s">
        <v>1063</v>
      </c>
      <c r="E2569" s="70" t="s">
        <v>3894</v>
      </c>
      <c r="F2569" s="67" t="s">
        <v>2791</v>
      </c>
      <c r="G2569" s="67">
        <v>-60</v>
      </c>
      <c r="K2569" s="838"/>
      <c r="L2569" s="839"/>
    </row>
    <row r="2570" spans="1:13" x14ac:dyDescent="0.3">
      <c r="A2570" s="295" t="s">
        <v>6202</v>
      </c>
      <c r="B2570" s="285" t="s">
        <v>4336</v>
      </c>
      <c r="C2570" s="487">
        <f t="shared" si="44"/>
        <v>48</v>
      </c>
      <c r="D2570" s="513" t="s">
        <v>1064</v>
      </c>
      <c r="E2570" s="70" t="s">
        <v>3894</v>
      </c>
      <c r="F2570" s="67" t="s">
        <v>2791</v>
      </c>
      <c r="G2570" s="67">
        <v>-60</v>
      </c>
      <c r="K2570" s="838"/>
      <c r="L2570" s="840"/>
    </row>
    <row r="2571" spans="1:13" s="420" customFormat="1" x14ac:dyDescent="0.3">
      <c r="A2571" s="287" t="s">
        <v>6204</v>
      </c>
      <c r="B2571" s="69" t="s">
        <v>4368</v>
      </c>
      <c r="C2571" s="487">
        <f t="shared" si="44"/>
        <v>49</v>
      </c>
      <c r="D2571" s="486" t="s">
        <v>1088</v>
      </c>
      <c r="E2571" s="69" t="s">
        <v>3894</v>
      </c>
      <c r="F2571" s="69" t="s">
        <v>2791</v>
      </c>
      <c r="G2571" s="66">
        <v>-60</v>
      </c>
      <c r="K2571" s="840"/>
      <c r="L2571" s="839"/>
      <c r="M2571" s="2"/>
    </row>
    <row r="2572" spans="1:13" x14ac:dyDescent="0.3">
      <c r="A2572" s="287" t="s">
        <v>6209</v>
      </c>
      <c r="B2572" s="69" t="s">
        <v>3349</v>
      </c>
      <c r="C2572" s="487">
        <f t="shared" si="44"/>
        <v>50</v>
      </c>
      <c r="D2572" s="486" t="s">
        <v>263</v>
      </c>
      <c r="E2572" s="69" t="s">
        <v>3894</v>
      </c>
      <c r="F2572" s="69" t="s">
        <v>517</v>
      </c>
      <c r="G2572" s="66">
        <v>-60</v>
      </c>
      <c r="K2572" s="840"/>
      <c r="L2572" s="840"/>
    </row>
    <row r="2573" spans="1:13" x14ac:dyDescent="0.3">
      <c r="A2573" s="369" t="s">
        <v>6209</v>
      </c>
      <c r="B2573" s="70" t="s">
        <v>3349</v>
      </c>
      <c r="C2573" s="487">
        <f t="shared" si="44"/>
        <v>51</v>
      </c>
      <c r="D2573" s="513" t="s">
        <v>264</v>
      </c>
      <c r="E2573" s="70" t="s">
        <v>3894</v>
      </c>
      <c r="F2573" s="69" t="s">
        <v>517</v>
      </c>
      <c r="G2573" s="67">
        <v>-60</v>
      </c>
      <c r="K2573" s="840"/>
      <c r="L2573" s="840"/>
    </row>
    <row r="2574" spans="1:13" x14ac:dyDescent="0.3">
      <c r="A2574" s="287" t="s">
        <v>6209</v>
      </c>
      <c r="B2574" s="69" t="s">
        <v>3349</v>
      </c>
      <c r="C2574" s="487">
        <f t="shared" si="44"/>
        <v>52</v>
      </c>
      <c r="D2574" s="486" t="s">
        <v>509</v>
      </c>
      <c r="E2574" s="69" t="s">
        <v>3894</v>
      </c>
      <c r="F2574" s="69" t="s">
        <v>517</v>
      </c>
      <c r="G2574" s="66">
        <v>-60</v>
      </c>
      <c r="K2574" s="840"/>
      <c r="L2574" s="840"/>
    </row>
    <row r="2575" spans="1:13" x14ac:dyDescent="0.3">
      <c r="A2575" s="389" t="s">
        <v>6211</v>
      </c>
      <c r="B2575" s="370" t="s">
        <v>3359</v>
      </c>
      <c r="C2575" s="487">
        <f t="shared" si="44"/>
        <v>53</v>
      </c>
      <c r="D2575" s="486" t="s">
        <v>267</v>
      </c>
      <c r="E2575" s="69" t="s">
        <v>3894</v>
      </c>
      <c r="F2575" s="69" t="s">
        <v>517</v>
      </c>
      <c r="G2575" s="64">
        <v>-60</v>
      </c>
      <c r="K2575" s="840"/>
      <c r="L2575" s="840"/>
    </row>
    <row r="2576" spans="1:13" x14ac:dyDescent="0.3">
      <c r="A2576" s="287" t="s">
        <v>3336</v>
      </c>
      <c r="B2576" s="69" t="s">
        <v>3443</v>
      </c>
      <c r="C2576" s="487">
        <f t="shared" si="44"/>
        <v>54</v>
      </c>
      <c r="D2576" s="486" t="s">
        <v>488</v>
      </c>
      <c r="E2576" s="69" t="s">
        <v>3894</v>
      </c>
      <c r="F2576" s="66" t="s">
        <v>2791</v>
      </c>
      <c r="G2576" s="64">
        <v>-60</v>
      </c>
      <c r="K2576" s="840"/>
      <c r="L2576" s="840"/>
    </row>
    <row r="2577" spans="1:13" x14ac:dyDescent="0.3">
      <c r="A2577" s="287" t="s">
        <v>3336</v>
      </c>
      <c r="B2577" s="69" t="s">
        <v>3443</v>
      </c>
      <c r="C2577" s="487">
        <f t="shared" si="44"/>
        <v>55</v>
      </c>
      <c r="D2577" s="486" t="s">
        <v>489</v>
      </c>
      <c r="E2577" s="69" t="s">
        <v>3894</v>
      </c>
      <c r="F2577" s="66" t="s">
        <v>2791</v>
      </c>
      <c r="G2577" s="64">
        <v>-60</v>
      </c>
      <c r="K2577" s="838"/>
      <c r="L2577" s="840"/>
      <c r="M2577" s="826"/>
    </row>
    <row r="2578" spans="1:13" x14ac:dyDescent="0.3">
      <c r="A2578" s="287" t="s">
        <v>3339</v>
      </c>
      <c r="B2578" s="69" t="s">
        <v>3477</v>
      </c>
      <c r="C2578" s="487">
        <f t="shared" si="44"/>
        <v>56</v>
      </c>
      <c r="D2578" s="486" t="s">
        <v>542</v>
      </c>
      <c r="E2578" s="69" t="s">
        <v>5682</v>
      </c>
      <c r="F2578" s="69" t="s">
        <v>517</v>
      </c>
      <c r="G2578" s="64">
        <v>-60</v>
      </c>
      <c r="K2578" s="838"/>
      <c r="L2578" s="840"/>
    </row>
    <row r="2579" spans="1:13" x14ac:dyDescent="0.3">
      <c r="A2579" s="287" t="s">
        <v>5153</v>
      </c>
      <c r="B2579" s="69" t="s">
        <v>5152</v>
      </c>
      <c r="C2579" s="487">
        <f t="shared" si="44"/>
        <v>57</v>
      </c>
      <c r="D2579" s="486" t="s">
        <v>550</v>
      </c>
      <c r="E2579" s="69" t="s">
        <v>3894</v>
      </c>
      <c r="F2579" s="69" t="s">
        <v>2791</v>
      </c>
      <c r="G2579" s="64">
        <v>-60</v>
      </c>
      <c r="K2579" s="838"/>
      <c r="L2579" s="840"/>
    </row>
    <row r="2580" spans="1:13" x14ac:dyDescent="0.3">
      <c r="A2580" s="389" t="s">
        <v>5082</v>
      </c>
      <c r="B2580" s="370" t="s">
        <v>3276</v>
      </c>
      <c r="C2580" s="487">
        <f t="shared" si="44"/>
        <v>58</v>
      </c>
      <c r="D2580" s="486" t="s">
        <v>3805</v>
      </c>
      <c r="E2580" s="69" t="s">
        <v>5682</v>
      </c>
      <c r="F2580" s="69" t="s">
        <v>5882</v>
      </c>
      <c r="G2580" s="66">
        <v>-60</v>
      </c>
      <c r="K2580" s="838"/>
      <c r="L2580" s="840"/>
    </row>
    <row r="2581" spans="1:13" x14ac:dyDescent="0.3">
      <c r="A2581" s="389" t="s">
        <v>5082</v>
      </c>
      <c r="B2581" s="370" t="s">
        <v>3276</v>
      </c>
      <c r="C2581" s="487">
        <f t="shared" si="44"/>
        <v>59</v>
      </c>
      <c r="D2581" s="486" t="s">
        <v>3812</v>
      </c>
      <c r="E2581" s="69" t="s">
        <v>5682</v>
      </c>
      <c r="F2581" s="69" t="s">
        <v>5882</v>
      </c>
      <c r="G2581" s="66">
        <v>-60</v>
      </c>
      <c r="K2581" s="838"/>
      <c r="L2581" s="839"/>
    </row>
    <row r="2582" spans="1:13" x14ac:dyDescent="0.3">
      <c r="A2582" s="295" t="s">
        <v>5082</v>
      </c>
      <c r="B2582" s="285" t="s">
        <v>3276</v>
      </c>
      <c r="C2582" s="487">
        <f t="shared" si="44"/>
        <v>60</v>
      </c>
      <c r="D2582" s="513" t="s">
        <v>3815</v>
      </c>
      <c r="E2582" s="70" t="s">
        <v>5682</v>
      </c>
      <c r="F2582" s="70" t="s">
        <v>5882</v>
      </c>
      <c r="G2582" s="67">
        <v>-60</v>
      </c>
      <c r="K2582" s="840"/>
      <c r="L2582" s="839"/>
    </row>
    <row r="2583" spans="1:13" x14ac:dyDescent="0.3">
      <c r="A2583" s="287" t="s">
        <v>3540</v>
      </c>
      <c r="B2583" s="69" t="s">
        <v>3545</v>
      </c>
      <c r="C2583" s="487">
        <f t="shared" si="44"/>
        <v>61</v>
      </c>
      <c r="D2583" s="486" t="s">
        <v>579</v>
      </c>
      <c r="E2583" s="69" t="s">
        <v>3894</v>
      </c>
      <c r="F2583" s="69" t="s">
        <v>2791</v>
      </c>
      <c r="G2583" s="64">
        <v>-60</v>
      </c>
      <c r="K2583" s="840"/>
      <c r="L2583" s="839"/>
    </row>
    <row r="2584" spans="1:13" x14ac:dyDescent="0.3">
      <c r="A2584" s="369" t="s">
        <v>3542</v>
      </c>
      <c r="B2584" s="70" t="s">
        <v>3571</v>
      </c>
      <c r="C2584" s="487">
        <f t="shared" si="44"/>
        <v>62</v>
      </c>
      <c r="D2584" s="513" t="s">
        <v>589</v>
      </c>
      <c r="E2584" s="70" t="s">
        <v>3894</v>
      </c>
      <c r="F2584" s="70" t="s">
        <v>2791</v>
      </c>
      <c r="G2584" s="65">
        <v>-60</v>
      </c>
      <c r="K2584" s="838"/>
      <c r="L2584" s="839"/>
    </row>
    <row r="2585" spans="1:13" x14ac:dyDescent="0.3">
      <c r="A2585" s="287" t="s">
        <v>3542</v>
      </c>
      <c r="B2585" s="69" t="s">
        <v>3571</v>
      </c>
      <c r="C2585" s="487">
        <f t="shared" si="44"/>
        <v>63</v>
      </c>
      <c r="D2585" s="486" t="s">
        <v>590</v>
      </c>
      <c r="E2585" s="69" t="s">
        <v>3894</v>
      </c>
      <c r="F2585" s="69" t="s">
        <v>2791</v>
      </c>
      <c r="G2585" s="64">
        <v>-60</v>
      </c>
      <c r="K2585" s="838"/>
      <c r="L2585" s="839"/>
    </row>
    <row r="2586" spans="1:13" x14ac:dyDescent="0.3">
      <c r="A2586" s="369" t="s">
        <v>3630</v>
      </c>
      <c r="B2586" s="70" t="s">
        <v>3709</v>
      </c>
      <c r="C2586" s="487">
        <f t="shared" si="44"/>
        <v>64</v>
      </c>
      <c r="D2586" s="559" t="s">
        <v>3710</v>
      </c>
      <c r="E2586" s="69" t="s">
        <v>3894</v>
      </c>
      <c r="F2586" s="66" t="s">
        <v>2791</v>
      </c>
      <c r="G2586" s="66">
        <v>-60</v>
      </c>
      <c r="K2586" s="838"/>
      <c r="L2586" s="840"/>
    </row>
    <row r="2587" spans="1:13" s="420" customFormat="1" x14ac:dyDescent="0.3">
      <c r="A2587" s="369" t="s">
        <v>3668</v>
      </c>
      <c r="B2587" s="70" t="s">
        <v>3724</v>
      </c>
      <c r="C2587" s="487">
        <f t="shared" si="44"/>
        <v>65</v>
      </c>
      <c r="D2587" s="513" t="s">
        <v>618</v>
      </c>
      <c r="E2587" s="70" t="s">
        <v>3894</v>
      </c>
      <c r="F2587" s="70" t="s">
        <v>2791</v>
      </c>
      <c r="G2587" s="65">
        <v>-60</v>
      </c>
      <c r="K2587" s="838"/>
      <c r="L2587" s="840"/>
      <c r="M2587" s="2"/>
    </row>
    <row r="2588" spans="1:13" x14ac:dyDescent="0.3">
      <c r="A2588" s="287" t="s">
        <v>3673</v>
      </c>
      <c r="B2588" s="69" t="s">
        <v>3763</v>
      </c>
      <c r="C2588" s="487">
        <f t="shared" si="44"/>
        <v>66</v>
      </c>
      <c r="D2588" s="486" t="s">
        <v>636</v>
      </c>
      <c r="E2588" s="69" t="s">
        <v>3894</v>
      </c>
      <c r="F2588" s="69" t="s">
        <v>517</v>
      </c>
      <c r="G2588" s="64">
        <v>-60</v>
      </c>
      <c r="K2588" s="838"/>
      <c r="L2588" s="840"/>
    </row>
    <row r="2589" spans="1:13" x14ac:dyDescent="0.3">
      <c r="A2589" s="369" t="s">
        <v>3673</v>
      </c>
      <c r="B2589" s="70" t="s">
        <v>3763</v>
      </c>
      <c r="C2589" s="487">
        <f t="shared" si="44"/>
        <v>67</v>
      </c>
      <c r="D2589" s="513" t="s">
        <v>637</v>
      </c>
      <c r="E2589" s="70" t="s">
        <v>3894</v>
      </c>
      <c r="F2589" s="69" t="s">
        <v>517</v>
      </c>
      <c r="G2589" s="65">
        <v>-60</v>
      </c>
      <c r="K2589" s="838"/>
      <c r="L2589" s="839"/>
    </row>
    <row r="2590" spans="1:13" s="420" customFormat="1" x14ac:dyDescent="0.3">
      <c r="A2590" s="295" t="s">
        <v>3675</v>
      </c>
      <c r="B2590" s="285" t="s">
        <v>3787</v>
      </c>
      <c r="C2590" s="487">
        <f t="shared" si="44"/>
        <v>68</v>
      </c>
      <c r="D2590" s="513" t="s">
        <v>388</v>
      </c>
      <c r="E2590" s="70" t="s">
        <v>3894</v>
      </c>
      <c r="F2590" s="70" t="s">
        <v>5882</v>
      </c>
      <c r="G2590" s="65">
        <v>-60</v>
      </c>
      <c r="K2590" s="838"/>
      <c r="L2590" s="839"/>
      <c r="M2590" s="2"/>
    </row>
    <row r="2591" spans="1:13" s="420" customFormat="1" x14ac:dyDescent="0.3">
      <c r="A2591" s="287" t="s">
        <v>3678</v>
      </c>
      <c r="B2591" s="69" t="s">
        <v>3824</v>
      </c>
      <c r="C2591" s="487">
        <f t="shared" si="44"/>
        <v>69</v>
      </c>
      <c r="D2591" s="486" t="s">
        <v>650</v>
      </c>
      <c r="E2591" s="69" t="s">
        <v>3894</v>
      </c>
      <c r="F2591" s="69" t="s">
        <v>2791</v>
      </c>
      <c r="G2591" s="64">
        <v>-60</v>
      </c>
      <c r="K2591" s="838"/>
      <c r="L2591" s="839"/>
      <c r="M2591" s="2"/>
    </row>
    <row r="2592" spans="1:13" s="420" customFormat="1" x14ac:dyDescent="0.3">
      <c r="A2592" s="287" t="s">
        <v>3678</v>
      </c>
      <c r="B2592" s="69" t="s">
        <v>3824</v>
      </c>
      <c r="C2592" s="487">
        <f t="shared" si="44"/>
        <v>70</v>
      </c>
      <c r="D2592" s="486" t="s">
        <v>651</v>
      </c>
      <c r="E2592" s="69" t="s">
        <v>3894</v>
      </c>
      <c r="F2592" s="69" t="s">
        <v>2791</v>
      </c>
      <c r="G2592" s="64">
        <v>-60</v>
      </c>
      <c r="K2592" s="840"/>
      <c r="L2592" s="840"/>
      <c r="M2592" s="2"/>
    </row>
    <row r="2593" spans="1:15" s="191" customFormat="1" x14ac:dyDescent="0.3">
      <c r="A2593" s="70" t="s">
        <v>6620</v>
      </c>
      <c r="B2593" s="70" t="s">
        <v>6621</v>
      </c>
      <c r="C2593" s="487">
        <f t="shared" si="44"/>
        <v>71</v>
      </c>
      <c r="D2593" s="513" t="s">
        <v>6622</v>
      </c>
      <c r="E2593" s="70" t="s">
        <v>6357</v>
      </c>
      <c r="F2593" s="70" t="s">
        <v>6351</v>
      </c>
      <c r="G2593" s="70">
        <v>-60</v>
      </c>
      <c r="H2593" s="191">
        <v>71</v>
      </c>
      <c r="K2593" s="838"/>
      <c r="L2593" s="839"/>
      <c r="M2593" s="826"/>
      <c r="N2593" s="818"/>
      <c r="O2593" s="818"/>
    </row>
    <row r="2594" spans="1:15" x14ac:dyDescent="0.3">
      <c r="A2594" s="202" t="s">
        <v>5733</v>
      </c>
      <c r="B2594" s="211" t="s">
        <v>5732</v>
      </c>
      <c r="C2594" s="525">
        <v>1</v>
      </c>
      <c r="D2594" s="211" t="s">
        <v>1251</v>
      </c>
      <c r="E2594" s="211" t="s">
        <v>3894</v>
      </c>
      <c r="F2594" s="18" t="s">
        <v>2791</v>
      </c>
      <c r="G2594" s="15">
        <v>-66</v>
      </c>
      <c r="K2594" s="838"/>
      <c r="L2594" s="839"/>
    </row>
    <row r="2595" spans="1:15" x14ac:dyDescent="0.3">
      <c r="A2595" s="201" t="s">
        <v>5809</v>
      </c>
      <c r="B2595" s="149" t="s">
        <v>5808</v>
      </c>
      <c r="C2595" s="525">
        <f t="shared" si="44"/>
        <v>2</v>
      </c>
      <c r="D2595" s="149" t="s">
        <v>236</v>
      </c>
      <c r="E2595" s="149" t="s">
        <v>3894</v>
      </c>
      <c r="F2595" s="197" t="s">
        <v>2791</v>
      </c>
      <c r="G2595" s="151">
        <v>-66</v>
      </c>
      <c r="K2595" s="838"/>
      <c r="L2595" s="839"/>
    </row>
    <row r="2596" spans="1:15" x14ac:dyDescent="0.3">
      <c r="A2596" s="202" t="s">
        <v>5809</v>
      </c>
      <c r="B2596" s="211" t="s">
        <v>5808</v>
      </c>
      <c r="C2596" s="525">
        <f t="shared" si="44"/>
        <v>3</v>
      </c>
      <c r="D2596" s="18" t="s">
        <v>237</v>
      </c>
      <c r="E2596" s="211" t="s">
        <v>3894</v>
      </c>
      <c r="F2596" s="18" t="s">
        <v>2791</v>
      </c>
      <c r="G2596" s="211">
        <v>-66</v>
      </c>
      <c r="K2596" s="838"/>
      <c r="L2596" s="839"/>
      <c r="M2596" s="826"/>
    </row>
    <row r="2597" spans="1:15" x14ac:dyDescent="0.3">
      <c r="A2597" s="202" t="s">
        <v>5820</v>
      </c>
      <c r="B2597" s="211" t="s">
        <v>5819</v>
      </c>
      <c r="C2597" s="525">
        <f t="shared" si="44"/>
        <v>4</v>
      </c>
      <c r="D2597" s="211" t="s">
        <v>1514</v>
      </c>
      <c r="E2597" s="211" t="s">
        <v>3894</v>
      </c>
      <c r="F2597" s="211" t="s">
        <v>2791</v>
      </c>
      <c r="G2597" s="15">
        <v>-66</v>
      </c>
      <c r="K2597" s="838"/>
      <c r="L2597" s="839"/>
      <c r="M2597" s="826"/>
    </row>
    <row r="2598" spans="1:15" x14ac:dyDescent="0.3">
      <c r="A2598" s="202" t="s">
        <v>5851</v>
      </c>
      <c r="B2598" s="211" t="s">
        <v>5850</v>
      </c>
      <c r="C2598" s="525">
        <f t="shared" si="44"/>
        <v>5</v>
      </c>
      <c r="D2598" s="18" t="s">
        <v>681</v>
      </c>
      <c r="E2598" s="211" t="s">
        <v>3894</v>
      </c>
      <c r="F2598" s="211" t="s">
        <v>517</v>
      </c>
      <c r="G2598" s="15">
        <v>-66</v>
      </c>
      <c r="K2598" s="838"/>
      <c r="L2598" s="839"/>
      <c r="M2598" s="826"/>
    </row>
    <row r="2599" spans="1:15" x14ac:dyDescent="0.3">
      <c r="A2599" s="202" t="s">
        <v>5888</v>
      </c>
      <c r="B2599" s="211" t="s">
        <v>5887</v>
      </c>
      <c r="C2599" s="525">
        <f t="shared" si="44"/>
        <v>6</v>
      </c>
      <c r="D2599" s="211" t="s">
        <v>758</v>
      </c>
      <c r="E2599" s="211" t="s">
        <v>3894</v>
      </c>
      <c r="F2599" s="211" t="s">
        <v>5882</v>
      </c>
      <c r="G2599" s="15">
        <v>-66</v>
      </c>
      <c r="K2599" s="826"/>
      <c r="L2599" s="830"/>
    </row>
    <row r="2600" spans="1:15" x14ac:dyDescent="0.3">
      <c r="A2600" s="202" t="s">
        <v>5888</v>
      </c>
      <c r="B2600" s="211" t="s">
        <v>5887</v>
      </c>
      <c r="C2600" s="525">
        <f t="shared" si="44"/>
        <v>7</v>
      </c>
      <c r="D2600" s="211" t="s">
        <v>759</v>
      </c>
      <c r="E2600" s="211" t="s">
        <v>3894</v>
      </c>
      <c r="F2600" s="211" t="s">
        <v>5882</v>
      </c>
      <c r="G2600" s="15">
        <v>-66</v>
      </c>
      <c r="K2600" s="826"/>
      <c r="L2600" s="830"/>
    </row>
    <row r="2601" spans="1:15" x14ac:dyDescent="0.3">
      <c r="A2601" s="336" t="s">
        <v>4457</v>
      </c>
      <c r="B2601" s="333" t="s">
        <v>4454</v>
      </c>
      <c r="C2601" s="525">
        <f t="shared" si="44"/>
        <v>8</v>
      </c>
      <c r="D2601" s="7" t="s">
        <v>806</v>
      </c>
      <c r="E2601" s="7" t="s">
        <v>3894</v>
      </c>
      <c r="F2601" s="211" t="s">
        <v>517</v>
      </c>
      <c r="G2601" s="319">
        <v>-66</v>
      </c>
      <c r="K2601" s="826"/>
      <c r="L2601" s="829"/>
    </row>
    <row r="2602" spans="1:15" x14ac:dyDescent="0.3">
      <c r="A2602" s="308" t="s">
        <v>4457</v>
      </c>
      <c r="B2602" s="299" t="s">
        <v>4454</v>
      </c>
      <c r="C2602" s="525">
        <f t="shared" si="44"/>
        <v>9</v>
      </c>
      <c r="D2602" s="195" t="s">
        <v>807</v>
      </c>
      <c r="E2602" s="195" t="s">
        <v>3894</v>
      </c>
      <c r="F2602" s="211" t="s">
        <v>517</v>
      </c>
      <c r="G2602" s="344">
        <v>-66</v>
      </c>
      <c r="K2602" s="829"/>
      <c r="L2602" s="830"/>
    </row>
    <row r="2603" spans="1:15" x14ac:dyDescent="0.3">
      <c r="A2603" s="38" t="s">
        <v>4451</v>
      </c>
      <c r="B2603" s="213" t="s">
        <v>4498</v>
      </c>
      <c r="C2603" s="525">
        <f t="shared" si="44"/>
        <v>10</v>
      </c>
      <c r="D2603" s="311" t="s">
        <v>4564</v>
      </c>
      <c r="E2603" s="516" t="s">
        <v>5682</v>
      </c>
      <c r="F2603" s="516" t="s">
        <v>5882</v>
      </c>
      <c r="G2603" s="516">
        <v>-66</v>
      </c>
      <c r="K2603" s="829"/>
      <c r="L2603" s="830"/>
    </row>
    <row r="2604" spans="1:15" x14ac:dyDescent="0.3">
      <c r="A2604" s="38" t="s">
        <v>4451</v>
      </c>
      <c r="B2604" s="213" t="s">
        <v>4498</v>
      </c>
      <c r="C2604" s="525">
        <f t="shared" si="44"/>
        <v>11</v>
      </c>
      <c r="D2604" s="38" t="s">
        <v>4569</v>
      </c>
      <c r="E2604" s="38" t="s">
        <v>5682</v>
      </c>
      <c r="F2604" s="38" t="s">
        <v>5882</v>
      </c>
      <c r="G2604" s="38">
        <v>-66</v>
      </c>
      <c r="K2604" s="829"/>
      <c r="L2604" s="830"/>
    </row>
    <row r="2605" spans="1:15" x14ac:dyDescent="0.3">
      <c r="A2605" s="38" t="s">
        <v>4451</v>
      </c>
      <c r="B2605" s="213" t="s">
        <v>4498</v>
      </c>
      <c r="C2605" s="525">
        <f t="shared" si="44"/>
        <v>12</v>
      </c>
      <c r="D2605" s="38" t="s">
        <v>4570</v>
      </c>
      <c r="E2605" s="38" t="s">
        <v>5682</v>
      </c>
      <c r="F2605" s="38" t="s">
        <v>5882</v>
      </c>
      <c r="G2605" s="38">
        <v>-66</v>
      </c>
      <c r="K2605" s="829"/>
      <c r="L2605" s="830"/>
    </row>
    <row r="2606" spans="1:15" x14ac:dyDescent="0.3">
      <c r="A2606" s="38" t="s">
        <v>4626</v>
      </c>
      <c r="B2606" s="213" t="s">
        <v>4716</v>
      </c>
      <c r="C2606" s="525">
        <f t="shared" si="44"/>
        <v>13</v>
      </c>
      <c r="D2606" s="38" t="s">
        <v>4741</v>
      </c>
      <c r="E2606" s="213" t="s">
        <v>5682</v>
      </c>
      <c r="F2606" s="213" t="s">
        <v>5882</v>
      </c>
      <c r="G2606" s="312">
        <v>-66</v>
      </c>
      <c r="K2606" s="829"/>
      <c r="L2606" s="863"/>
    </row>
    <row r="2607" spans="1:15" x14ac:dyDescent="0.3">
      <c r="A2607" s="516" t="s">
        <v>4626</v>
      </c>
      <c r="B2607" s="212" t="s">
        <v>4716</v>
      </c>
      <c r="C2607" s="525">
        <f t="shared" si="44"/>
        <v>14</v>
      </c>
      <c r="D2607" s="212" t="s">
        <v>4755</v>
      </c>
      <c r="E2607" s="212" t="s">
        <v>5682</v>
      </c>
      <c r="F2607" s="212" t="s">
        <v>5882</v>
      </c>
      <c r="G2607" s="342">
        <v>-66</v>
      </c>
      <c r="K2607" s="829"/>
      <c r="L2607" s="863"/>
    </row>
    <row r="2608" spans="1:15" x14ac:dyDescent="0.3">
      <c r="A2608" s="38" t="s">
        <v>4626</v>
      </c>
      <c r="B2608" s="213" t="s">
        <v>4716</v>
      </c>
      <c r="C2608" s="525">
        <f t="shared" si="44"/>
        <v>15</v>
      </c>
      <c r="D2608" s="213" t="s">
        <v>4756</v>
      </c>
      <c r="E2608" s="213" t="s">
        <v>5682</v>
      </c>
      <c r="F2608" s="213" t="s">
        <v>5882</v>
      </c>
      <c r="G2608" s="312">
        <v>-66</v>
      </c>
    </row>
    <row r="2609" spans="1:13" s="420" customFormat="1" x14ac:dyDescent="0.3">
      <c r="A2609" s="38" t="s">
        <v>4626</v>
      </c>
      <c r="B2609" s="213" t="s">
        <v>4716</v>
      </c>
      <c r="C2609" s="525">
        <f t="shared" si="44"/>
        <v>16</v>
      </c>
      <c r="D2609" s="38" t="s">
        <v>4761</v>
      </c>
      <c r="E2609" s="213" t="s">
        <v>5682</v>
      </c>
      <c r="F2609" s="213" t="s">
        <v>5882</v>
      </c>
      <c r="G2609" s="206" t="s">
        <v>4762</v>
      </c>
      <c r="K2609" s="2"/>
      <c r="L2609" s="2"/>
      <c r="M2609" s="2"/>
    </row>
    <row r="2610" spans="1:13" x14ac:dyDescent="0.3">
      <c r="A2610" s="586" t="s">
        <v>4631</v>
      </c>
      <c r="B2610" s="536" t="s">
        <v>4897</v>
      </c>
      <c r="C2610" s="525">
        <f t="shared" si="44"/>
        <v>17</v>
      </c>
      <c r="D2610" s="535" t="s">
        <v>4906</v>
      </c>
      <c r="E2610" s="536" t="s">
        <v>5682</v>
      </c>
      <c r="F2610" s="535" t="s">
        <v>5882</v>
      </c>
      <c r="G2610" s="586" t="s">
        <v>4762</v>
      </c>
    </row>
    <row r="2611" spans="1:13" x14ac:dyDescent="0.3">
      <c r="A2611" s="535" t="s">
        <v>4631</v>
      </c>
      <c r="B2611" s="536" t="s">
        <v>4897</v>
      </c>
      <c r="C2611" s="525">
        <f t="shared" si="44"/>
        <v>18</v>
      </c>
      <c r="D2611" s="536" t="s">
        <v>4910</v>
      </c>
      <c r="E2611" s="536" t="s">
        <v>5682</v>
      </c>
      <c r="F2611" s="535" t="s">
        <v>5882</v>
      </c>
      <c r="G2611" s="586" t="s">
        <v>4762</v>
      </c>
      <c r="K2611" s="828"/>
      <c r="L2611" s="845"/>
    </row>
    <row r="2612" spans="1:13" x14ac:dyDescent="0.3">
      <c r="A2612" s="38" t="s">
        <v>4658</v>
      </c>
      <c r="B2612" s="213" t="s">
        <v>5248</v>
      </c>
      <c r="C2612" s="525">
        <f t="shared" si="44"/>
        <v>19</v>
      </c>
      <c r="D2612" s="216" t="s">
        <v>5264</v>
      </c>
      <c r="E2612" s="212" t="s">
        <v>5682</v>
      </c>
      <c r="F2612" s="212" t="s">
        <v>5882</v>
      </c>
      <c r="G2612" s="139">
        <v>-66</v>
      </c>
      <c r="K2612" s="828"/>
      <c r="L2612" s="845"/>
    </row>
    <row r="2613" spans="1:13" x14ac:dyDescent="0.3">
      <c r="A2613" s="38" t="s">
        <v>4661</v>
      </c>
      <c r="B2613" s="213" t="s">
        <v>5324</v>
      </c>
      <c r="C2613" s="525">
        <f t="shared" si="44"/>
        <v>20</v>
      </c>
      <c r="D2613" s="213" t="s">
        <v>5338</v>
      </c>
      <c r="E2613" s="213" t="s">
        <v>5682</v>
      </c>
      <c r="F2613" s="213" t="s">
        <v>5882</v>
      </c>
      <c r="G2613" s="38">
        <v>-66</v>
      </c>
      <c r="K2613" s="828"/>
      <c r="L2613" s="845"/>
    </row>
    <row r="2614" spans="1:13" x14ac:dyDescent="0.3">
      <c r="A2614" s="38" t="s">
        <v>4811</v>
      </c>
      <c r="B2614" s="213" t="s">
        <v>5344</v>
      </c>
      <c r="C2614" s="525">
        <f t="shared" si="44"/>
        <v>21</v>
      </c>
      <c r="D2614" s="213" t="s">
        <v>5368</v>
      </c>
      <c r="E2614" s="213" t="s">
        <v>5682</v>
      </c>
      <c r="F2614" s="211" t="s">
        <v>517</v>
      </c>
      <c r="G2614" s="36">
        <v>-66</v>
      </c>
      <c r="K2614" s="828"/>
      <c r="L2614" s="835"/>
      <c r="M2614" s="826"/>
    </row>
    <row r="2615" spans="1:13" x14ac:dyDescent="0.3">
      <c r="A2615" s="205" t="s">
        <v>4812</v>
      </c>
      <c r="B2615" s="212" t="s">
        <v>5369</v>
      </c>
      <c r="C2615" s="525">
        <f t="shared" si="44"/>
        <v>22</v>
      </c>
      <c r="D2615" s="212" t="s">
        <v>5378</v>
      </c>
      <c r="E2615" s="212" t="s">
        <v>5682</v>
      </c>
      <c r="F2615" s="516" t="s">
        <v>5882</v>
      </c>
      <c r="G2615" s="139">
        <v>-66</v>
      </c>
      <c r="L2615" s="835"/>
    </row>
    <row r="2616" spans="1:13" x14ac:dyDescent="0.3">
      <c r="A2616" s="38" t="s">
        <v>4812</v>
      </c>
      <c r="B2616" s="213" t="s">
        <v>5369</v>
      </c>
      <c r="C2616" s="525">
        <f t="shared" si="44"/>
        <v>23</v>
      </c>
      <c r="D2616" s="213" t="s">
        <v>5383</v>
      </c>
      <c r="E2616" s="213" t="s">
        <v>5682</v>
      </c>
      <c r="F2616" s="38" t="s">
        <v>5882</v>
      </c>
      <c r="G2616" s="36">
        <v>-66</v>
      </c>
      <c r="L2616" s="835"/>
    </row>
    <row r="2617" spans="1:13" x14ac:dyDescent="0.3">
      <c r="A2617" s="516" t="s">
        <v>4812</v>
      </c>
      <c r="B2617" s="212" t="s">
        <v>5369</v>
      </c>
      <c r="C2617" s="525">
        <f t="shared" si="44"/>
        <v>24</v>
      </c>
      <c r="D2617" s="212" t="s">
        <v>5385</v>
      </c>
      <c r="E2617" s="212" t="s">
        <v>5682</v>
      </c>
      <c r="F2617" s="516" t="s">
        <v>5882</v>
      </c>
      <c r="G2617" s="139">
        <v>-66</v>
      </c>
      <c r="K2617" s="828"/>
      <c r="L2617" s="827"/>
    </row>
    <row r="2618" spans="1:13" x14ac:dyDescent="0.3">
      <c r="A2618" s="202" t="s">
        <v>5201</v>
      </c>
      <c r="B2618" s="211" t="s">
        <v>5200</v>
      </c>
      <c r="C2618" s="525">
        <f t="shared" si="44"/>
        <v>25</v>
      </c>
      <c r="D2618" s="339" t="s">
        <v>3253</v>
      </c>
      <c r="E2618" s="339" t="s">
        <v>5682</v>
      </c>
      <c r="F2618" s="211" t="s">
        <v>5882</v>
      </c>
      <c r="G2618" s="15">
        <v>-66</v>
      </c>
      <c r="K2618" s="828"/>
    </row>
    <row r="2619" spans="1:13" x14ac:dyDescent="0.3">
      <c r="A2619" s="206" t="s">
        <v>5454</v>
      </c>
      <c r="B2619" s="213" t="s">
        <v>5441</v>
      </c>
      <c r="C2619" s="525">
        <f t="shared" si="44"/>
        <v>26</v>
      </c>
      <c r="D2619" s="213" t="s">
        <v>5472</v>
      </c>
      <c r="E2619" s="213" t="s">
        <v>5682</v>
      </c>
      <c r="F2619" s="213" t="s">
        <v>5882</v>
      </c>
      <c r="G2619" s="36">
        <v>-66</v>
      </c>
      <c r="K2619" s="829"/>
      <c r="L2619" s="827"/>
    </row>
    <row r="2620" spans="1:13" x14ac:dyDescent="0.3">
      <c r="A2620" s="205" t="s">
        <v>5454</v>
      </c>
      <c r="B2620" s="212" t="s">
        <v>5441</v>
      </c>
      <c r="C2620" s="525">
        <f t="shared" si="44"/>
        <v>27</v>
      </c>
      <c r="D2620" s="212" t="s">
        <v>5473</v>
      </c>
      <c r="E2620" s="212" t="s">
        <v>5682</v>
      </c>
      <c r="F2620" s="212" t="s">
        <v>5882</v>
      </c>
      <c r="G2620" s="139">
        <v>-66</v>
      </c>
      <c r="L2620" s="827"/>
    </row>
    <row r="2621" spans="1:13" x14ac:dyDescent="0.3">
      <c r="A2621" s="38" t="s">
        <v>4889</v>
      </c>
      <c r="B2621" s="213" t="s">
        <v>5482</v>
      </c>
      <c r="C2621" s="525">
        <f t="shared" si="44"/>
        <v>28</v>
      </c>
      <c r="D2621" s="213" t="s">
        <v>5503</v>
      </c>
      <c r="E2621" s="213" t="s">
        <v>5682</v>
      </c>
      <c r="F2621" s="38" t="s">
        <v>5882</v>
      </c>
      <c r="G2621" s="36">
        <v>-66</v>
      </c>
      <c r="L2621" s="827"/>
    </row>
    <row r="2622" spans="1:13" x14ac:dyDescent="0.3">
      <c r="A2622" s="516" t="s">
        <v>4890</v>
      </c>
      <c r="B2622" s="212" t="s">
        <v>5522</v>
      </c>
      <c r="C2622" s="525">
        <f t="shared" si="44"/>
        <v>29</v>
      </c>
      <c r="D2622" s="212" t="s">
        <v>5553</v>
      </c>
      <c r="E2622" s="212" t="s">
        <v>5682</v>
      </c>
      <c r="F2622" s="516" t="s">
        <v>5882</v>
      </c>
      <c r="G2622" s="212">
        <v>-66</v>
      </c>
      <c r="L2622" s="827"/>
    </row>
    <row r="2623" spans="1:13" x14ac:dyDescent="0.3">
      <c r="A2623" s="38" t="s">
        <v>4890</v>
      </c>
      <c r="B2623" s="213" t="s">
        <v>5522</v>
      </c>
      <c r="C2623" s="525">
        <f t="shared" si="44"/>
        <v>30</v>
      </c>
      <c r="D2623" s="38" t="s">
        <v>5556</v>
      </c>
      <c r="E2623" s="38" t="s">
        <v>5682</v>
      </c>
      <c r="F2623" s="38" t="s">
        <v>5882</v>
      </c>
      <c r="G2623" s="38">
        <v>-66</v>
      </c>
      <c r="K2623" s="829"/>
      <c r="L2623" s="830"/>
    </row>
    <row r="2624" spans="1:13" x14ac:dyDescent="0.3">
      <c r="A2624" s="516" t="s">
        <v>4894</v>
      </c>
      <c r="B2624" s="212" t="s">
        <v>3840</v>
      </c>
      <c r="C2624" s="525">
        <f t="shared" si="44"/>
        <v>31</v>
      </c>
      <c r="D2624" s="212" t="s">
        <v>5994</v>
      </c>
      <c r="E2624" s="212" t="s">
        <v>5682</v>
      </c>
      <c r="F2624" s="149" t="s">
        <v>5882</v>
      </c>
      <c r="G2624" s="139">
        <v>-66</v>
      </c>
      <c r="K2624" s="828"/>
      <c r="L2624" s="827"/>
    </row>
    <row r="2625" spans="1:13" x14ac:dyDescent="0.3">
      <c r="A2625" s="516">
        <v>108</v>
      </c>
      <c r="B2625" s="212" t="s">
        <v>6355</v>
      </c>
      <c r="C2625" s="525">
        <f t="shared" si="44"/>
        <v>32</v>
      </c>
      <c r="D2625" s="211" t="s">
        <v>6363</v>
      </c>
      <c r="E2625" s="211" t="s">
        <v>6357</v>
      </c>
      <c r="F2625" s="211" t="s">
        <v>6351</v>
      </c>
      <c r="G2625" s="15">
        <v>-66</v>
      </c>
      <c r="K2625" s="828"/>
      <c r="L2625" s="827"/>
    </row>
    <row r="2626" spans="1:13" s="420" customFormat="1" x14ac:dyDescent="0.3">
      <c r="A2626" s="308" t="s">
        <v>6168</v>
      </c>
      <c r="B2626" s="299" t="s">
        <v>6167</v>
      </c>
      <c r="C2626" s="525">
        <f t="shared" si="44"/>
        <v>33</v>
      </c>
      <c r="D2626" s="149" t="s">
        <v>904</v>
      </c>
      <c r="E2626" s="212" t="s">
        <v>4695</v>
      </c>
      <c r="F2626" s="197" t="s">
        <v>2791</v>
      </c>
      <c r="G2626" s="197">
        <v>-66</v>
      </c>
      <c r="K2626" s="2"/>
      <c r="L2626" s="827"/>
      <c r="M2626" s="2"/>
    </row>
    <row r="2627" spans="1:13" s="420" customFormat="1" x14ac:dyDescent="0.3">
      <c r="A2627" s="308" t="s">
        <v>6168</v>
      </c>
      <c r="B2627" s="299" t="s">
        <v>6167</v>
      </c>
      <c r="C2627" s="525">
        <f t="shared" si="44"/>
        <v>34</v>
      </c>
      <c r="D2627" s="149" t="s">
        <v>905</v>
      </c>
      <c r="E2627" s="212" t="s">
        <v>4695</v>
      </c>
      <c r="F2627" s="197" t="s">
        <v>2791</v>
      </c>
      <c r="G2627" s="197">
        <v>-66</v>
      </c>
      <c r="K2627" s="2"/>
      <c r="L2627" s="828"/>
      <c r="M2627" s="2"/>
    </row>
    <row r="2628" spans="1:13" s="420" customFormat="1" x14ac:dyDescent="0.3">
      <c r="A2628" s="308" t="s">
        <v>6168</v>
      </c>
      <c r="B2628" s="299" t="s">
        <v>6167</v>
      </c>
      <c r="C2628" s="525">
        <f t="shared" ref="C2628:C2691" si="45">C2627+1</f>
        <v>35</v>
      </c>
      <c r="D2628" s="149" t="s">
        <v>906</v>
      </c>
      <c r="E2628" s="212" t="s">
        <v>4695</v>
      </c>
      <c r="F2628" s="197" t="s">
        <v>2791</v>
      </c>
      <c r="G2628" s="197">
        <v>-66</v>
      </c>
      <c r="K2628" s="2"/>
      <c r="L2628" s="2"/>
      <c r="M2628" s="2"/>
    </row>
    <row r="2629" spans="1:13" s="420" customFormat="1" x14ac:dyDescent="0.3">
      <c r="A2629" s="308" t="s">
        <v>6168</v>
      </c>
      <c r="B2629" s="299" t="s">
        <v>6167</v>
      </c>
      <c r="C2629" s="525">
        <f t="shared" si="45"/>
        <v>36</v>
      </c>
      <c r="D2629" s="149" t="s">
        <v>907</v>
      </c>
      <c r="E2629" s="212" t="s">
        <v>4695</v>
      </c>
      <c r="F2629" s="197" t="s">
        <v>2791</v>
      </c>
      <c r="G2629" s="197">
        <v>-66</v>
      </c>
      <c r="K2629" s="829"/>
      <c r="L2629" s="827"/>
      <c r="M2629" s="2"/>
    </row>
    <row r="2630" spans="1:13" x14ac:dyDescent="0.3">
      <c r="A2630" s="202" t="s">
        <v>6218</v>
      </c>
      <c r="B2630" s="211" t="s">
        <v>6217</v>
      </c>
      <c r="C2630" s="525">
        <f t="shared" si="45"/>
        <v>37</v>
      </c>
      <c r="D2630" s="299" t="s">
        <v>456</v>
      </c>
      <c r="E2630" s="299" t="s">
        <v>3894</v>
      </c>
      <c r="F2630" s="299" t="s">
        <v>2791</v>
      </c>
      <c r="G2630" s="280">
        <v>-66</v>
      </c>
      <c r="K2630" s="829"/>
      <c r="L2630" s="830"/>
    </row>
    <row r="2631" spans="1:13" x14ac:dyDescent="0.3">
      <c r="A2631" s="202" t="s">
        <v>6218</v>
      </c>
      <c r="B2631" s="211" t="s">
        <v>6217</v>
      </c>
      <c r="C2631" s="525">
        <f t="shared" si="45"/>
        <v>38</v>
      </c>
      <c r="D2631" s="299" t="s">
        <v>941</v>
      </c>
      <c r="E2631" s="299" t="s">
        <v>3894</v>
      </c>
      <c r="F2631" s="299" t="s">
        <v>2791</v>
      </c>
      <c r="G2631" s="294">
        <v>-66</v>
      </c>
      <c r="K2631" s="826"/>
      <c r="L2631" s="826"/>
      <c r="M2631" s="826"/>
    </row>
    <row r="2632" spans="1:13" s="420" customFormat="1" x14ac:dyDescent="0.3">
      <c r="A2632" s="336" t="s">
        <v>6294</v>
      </c>
      <c r="B2632" s="333" t="s">
        <v>6293</v>
      </c>
      <c r="C2632" s="525">
        <f t="shared" si="45"/>
        <v>39</v>
      </c>
      <c r="D2632" s="18" t="s">
        <v>965</v>
      </c>
      <c r="E2632" s="211" t="s">
        <v>5682</v>
      </c>
      <c r="F2632" s="211" t="s">
        <v>2791</v>
      </c>
      <c r="G2632" s="18">
        <v>-66</v>
      </c>
      <c r="K2632" s="826"/>
      <c r="L2632" s="826"/>
      <c r="M2632" s="826"/>
    </row>
    <row r="2633" spans="1:13" x14ac:dyDescent="0.3">
      <c r="A2633" s="202" t="s">
        <v>6297</v>
      </c>
      <c r="B2633" s="211" t="s">
        <v>6296</v>
      </c>
      <c r="C2633" s="525">
        <f t="shared" si="45"/>
        <v>40</v>
      </c>
      <c r="D2633" s="211" t="s">
        <v>462</v>
      </c>
      <c r="E2633" s="211" t="s">
        <v>3894</v>
      </c>
      <c r="F2633" s="18" t="s">
        <v>2791</v>
      </c>
      <c r="G2633" s="15">
        <v>-66</v>
      </c>
      <c r="K2633" s="826"/>
      <c r="L2633" s="826"/>
      <c r="M2633" s="826"/>
    </row>
    <row r="2634" spans="1:13" s="420" customFormat="1" x14ac:dyDescent="0.3">
      <c r="A2634" s="202" t="s">
        <v>6297</v>
      </c>
      <c r="B2634" s="211" t="s">
        <v>6296</v>
      </c>
      <c r="C2634" s="525">
        <f t="shared" si="45"/>
        <v>41</v>
      </c>
      <c r="D2634" s="211" t="s">
        <v>386</v>
      </c>
      <c r="E2634" s="211" t="s">
        <v>3894</v>
      </c>
      <c r="F2634" s="18" t="s">
        <v>2791</v>
      </c>
      <c r="G2634" s="15">
        <v>-66</v>
      </c>
      <c r="K2634" s="826"/>
      <c r="L2634" s="826"/>
      <c r="M2634" s="826"/>
    </row>
    <row r="2635" spans="1:13" s="541" customFormat="1" x14ac:dyDescent="0.3">
      <c r="A2635" s="202" t="s">
        <v>6297</v>
      </c>
      <c r="B2635" s="211" t="s">
        <v>6296</v>
      </c>
      <c r="C2635" s="525">
        <f t="shared" si="45"/>
        <v>42</v>
      </c>
      <c r="D2635" s="211" t="s">
        <v>463</v>
      </c>
      <c r="E2635" s="211" t="s">
        <v>3894</v>
      </c>
      <c r="F2635" s="18" t="s">
        <v>2791</v>
      </c>
      <c r="G2635" s="15">
        <v>-66</v>
      </c>
      <c r="K2635" s="829"/>
      <c r="L2635" s="826"/>
      <c r="M2635" s="2"/>
    </row>
    <row r="2636" spans="1:13" s="541" customFormat="1" x14ac:dyDescent="0.3">
      <c r="A2636" s="202" t="s">
        <v>6331</v>
      </c>
      <c r="B2636" s="211" t="s">
        <v>6330</v>
      </c>
      <c r="C2636" s="525">
        <f t="shared" si="45"/>
        <v>43</v>
      </c>
      <c r="D2636" s="211" t="s">
        <v>1007</v>
      </c>
      <c r="E2636" s="211" t="s">
        <v>3894</v>
      </c>
      <c r="F2636" s="18" t="s">
        <v>2791</v>
      </c>
      <c r="G2636" s="15">
        <v>-66</v>
      </c>
      <c r="K2636" s="829"/>
      <c r="L2636" s="830"/>
      <c r="M2636" s="2"/>
    </row>
    <row r="2637" spans="1:13" s="538" customFormat="1" x14ac:dyDescent="0.3">
      <c r="A2637" s="202" t="s">
        <v>6200</v>
      </c>
      <c r="B2637" s="211" t="s">
        <v>4330</v>
      </c>
      <c r="C2637" s="525">
        <f t="shared" si="45"/>
        <v>44</v>
      </c>
      <c r="D2637" s="211" t="s">
        <v>1051</v>
      </c>
      <c r="E2637" s="211" t="s">
        <v>1257</v>
      </c>
      <c r="F2637" s="211" t="s">
        <v>2791</v>
      </c>
      <c r="G2637" s="15">
        <v>-66</v>
      </c>
      <c r="K2637" s="829"/>
      <c r="L2637" s="826"/>
      <c r="M2637" s="826"/>
    </row>
    <row r="2638" spans="1:13" s="541" customFormat="1" x14ac:dyDescent="0.3">
      <c r="A2638" s="336" t="s">
        <v>6202</v>
      </c>
      <c r="B2638" s="333" t="s">
        <v>4336</v>
      </c>
      <c r="C2638" s="525">
        <f t="shared" si="45"/>
        <v>45</v>
      </c>
      <c r="D2638" s="211" t="s">
        <v>1065</v>
      </c>
      <c r="E2638" s="211" t="s">
        <v>3894</v>
      </c>
      <c r="F2638" s="18" t="s">
        <v>2791</v>
      </c>
      <c r="G2638" s="18">
        <v>-66</v>
      </c>
      <c r="K2638" s="826"/>
      <c r="L2638" s="830"/>
      <c r="M2638" s="2"/>
    </row>
    <row r="2639" spans="1:13" s="541" customFormat="1" x14ac:dyDescent="0.3">
      <c r="A2639" s="308" t="s">
        <v>6202</v>
      </c>
      <c r="B2639" s="299" t="s">
        <v>4336</v>
      </c>
      <c r="C2639" s="525">
        <f t="shared" si="45"/>
        <v>46</v>
      </c>
      <c r="D2639" s="149" t="s">
        <v>1066</v>
      </c>
      <c r="E2639" s="149" t="s">
        <v>3894</v>
      </c>
      <c r="F2639" s="197" t="s">
        <v>2791</v>
      </c>
      <c r="G2639" s="197">
        <v>-66</v>
      </c>
      <c r="K2639" s="826"/>
      <c r="L2639" s="830"/>
      <c r="M2639" s="826"/>
    </row>
    <row r="2640" spans="1:13" s="541" customFormat="1" x14ac:dyDescent="0.3">
      <c r="A2640" s="308" t="s">
        <v>6202</v>
      </c>
      <c r="B2640" s="299" t="s">
        <v>4336</v>
      </c>
      <c r="C2640" s="525">
        <f t="shared" si="45"/>
        <v>47</v>
      </c>
      <c r="D2640" s="149" t="s">
        <v>1067</v>
      </c>
      <c r="E2640" s="149" t="s">
        <v>3894</v>
      </c>
      <c r="F2640" s="197" t="s">
        <v>2791</v>
      </c>
      <c r="G2640" s="197">
        <v>-66</v>
      </c>
      <c r="K2640" s="826"/>
      <c r="L2640" s="830"/>
      <c r="M2640" s="826"/>
    </row>
    <row r="2641" spans="1:13" x14ac:dyDescent="0.3">
      <c r="A2641" s="202" t="s">
        <v>6203</v>
      </c>
      <c r="B2641" s="211" t="s">
        <v>4358</v>
      </c>
      <c r="C2641" s="525">
        <f t="shared" si="45"/>
        <v>48</v>
      </c>
      <c r="D2641" s="18" t="s">
        <v>407</v>
      </c>
      <c r="E2641" s="18" t="s">
        <v>5682</v>
      </c>
      <c r="F2641" s="211" t="s">
        <v>517</v>
      </c>
      <c r="G2641" s="15">
        <v>-66</v>
      </c>
      <c r="K2641" s="826"/>
      <c r="L2641" s="830"/>
      <c r="M2641" s="826"/>
    </row>
    <row r="2642" spans="1:13" s="420" customFormat="1" x14ac:dyDescent="0.3">
      <c r="A2642" s="201" t="s">
        <v>6204</v>
      </c>
      <c r="B2642" s="149" t="s">
        <v>4368</v>
      </c>
      <c r="C2642" s="525">
        <f t="shared" si="45"/>
        <v>49</v>
      </c>
      <c r="D2642" s="149" t="s">
        <v>1082</v>
      </c>
      <c r="E2642" s="149" t="s">
        <v>3894</v>
      </c>
      <c r="F2642" s="211" t="s">
        <v>2791</v>
      </c>
      <c r="G2642" s="197">
        <v>-66</v>
      </c>
      <c r="K2642" s="829"/>
      <c r="L2642" s="830"/>
      <c r="M2642" s="826"/>
    </row>
    <row r="2643" spans="1:13" s="420" customFormat="1" x14ac:dyDescent="0.3">
      <c r="A2643" s="202" t="s">
        <v>6204</v>
      </c>
      <c r="B2643" s="211" t="s">
        <v>4368</v>
      </c>
      <c r="C2643" s="525">
        <f t="shared" si="45"/>
        <v>50</v>
      </c>
      <c r="D2643" s="211" t="s">
        <v>1092</v>
      </c>
      <c r="E2643" s="211" t="s">
        <v>3894</v>
      </c>
      <c r="F2643" s="211" t="s">
        <v>2791</v>
      </c>
      <c r="G2643" s="18">
        <v>-66</v>
      </c>
      <c r="K2643" s="826"/>
      <c r="L2643" s="826"/>
      <c r="M2643" s="826"/>
    </row>
    <row r="2644" spans="1:13" s="420" customFormat="1" x14ac:dyDescent="0.3">
      <c r="A2644" s="201" t="s">
        <v>6204</v>
      </c>
      <c r="B2644" s="149" t="s">
        <v>4368</v>
      </c>
      <c r="C2644" s="525">
        <f t="shared" si="45"/>
        <v>51</v>
      </c>
      <c r="D2644" s="149" t="s">
        <v>1096</v>
      </c>
      <c r="E2644" s="149" t="s">
        <v>3894</v>
      </c>
      <c r="F2644" s="211" t="s">
        <v>2791</v>
      </c>
      <c r="G2644" s="197">
        <v>-66</v>
      </c>
      <c r="K2644" s="826"/>
      <c r="L2644" s="826"/>
      <c r="M2644" s="826"/>
    </row>
    <row r="2645" spans="1:13" x14ac:dyDescent="0.3">
      <c r="A2645" s="201" t="s">
        <v>6209</v>
      </c>
      <c r="B2645" s="149" t="s">
        <v>3349</v>
      </c>
      <c r="C2645" s="525">
        <f t="shared" si="45"/>
        <v>52</v>
      </c>
      <c r="D2645" s="149" t="s">
        <v>242</v>
      </c>
      <c r="E2645" s="149" t="s">
        <v>3894</v>
      </c>
      <c r="F2645" s="211" t="s">
        <v>517</v>
      </c>
      <c r="G2645" s="197">
        <v>-66</v>
      </c>
      <c r="K2645" s="826"/>
      <c r="L2645" s="826"/>
      <c r="M2645" s="826"/>
    </row>
    <row r="2646" spans="1:13" x14ac:dyDescent="0.3">
      <c r="A2646" s="202" t="s">
        <v>6209</v>
      </c>
      <c r="B2646" s="211" t="s">
        <v>3349</v>
      </c>
      <c r="C2646" s="525">
        <f t="shared" si="45"/>
        <v>53</v>
      </c>
      <c r="D2646" s="211" t="s">
        <v>510</v>
      </c>
      <c r="E2646" s="211" t="s">
        <v>3894</v>
      </c>
      <c r="F2646" s="211" t="s">
        <v>517</v>
      </c>
      <c r="G2646" s="18">
        <v>-66</v>
      </c>
      <c r="K2646" s="829"/>
      <c r="L2646" s="830"/>
    </row>
    <row r="2647" spans="1:13" x14ac:dyDescent="0.3">
      <c r="A2647" s="336" t="s">
        <v>6211</v>
      </c>
      <c r="B2647" s="333" t="s">
        <v>3359</v>
      </c>
      <c r="C2647" s="525">
        <f t="shared" si="45"/>
        <v>54</v>
      </c>
      <c r="D2647" s="211" t="s">
        <v>243</v>
      </c>
      <c r="E2647" s="211" t="s">
        <v>3894</v>
      </c>
      <c r="F2647" s="211" t="s">
        <v>517</v>
      </c>
      <c r="G2647" s="15">
        <v>-66</v>
      </c>
      <c r="K2647" s="829"/>
      <c r="L2647" s="826"/>
      <c r="M2647" s="826"/>
    </row>
    <row r="2648" spans="1:13" x14ac:dyDescent="0.3">
      <c r="A2648" s="336" t="s">
        <v>6211</v>
      </c>
      <c r="B2648" s="333" t="s">
        <v>3359</v>
      </c>
      <c r="C2648" s="525">
        <f t="shared" si="45"/>
        <v>55</v>
      </c>
      <c r="D2648" s="211" t="s">
        <v>244</v>
      </c>
      <c r="E2648" s="211" t="s">
        <v>3894</v>
      </c>
      <c r="F2648" s="211" t="s">
        <v>517</v>
      </c>
      <c r="G2648" s="15">
        <v>-66</v>
      </c>
      <c r="K2648" s="829"/>
      <c r="L2648" s="826"/>
      <c r="M2648" s="826"/>
    </row>
    <row r="2649" spans="1:13" x14ac:dyDescent="0.3">
      <c r="A2649" s="202" t="s">
        <v>3339</v>
      </c>
      <c r="B2649" s="211" t="s">
        <v>3477</v>
      </c>
      <c r="C2649" s="525">
        <f t="shared" si="45"/>
        <v>56</v>
      </c>
      <c r="D2649" s="211" t="s">
        <v>543</v>
      </c>
      <c r="E2649" s="211" t="s">
        <v>5682</v>
      </c>
      <c r="F2649" s="211" t="s">
        <v>517</v>
      </c>
      <c r="G2649" s="15">
        <v>-66</v>
      </c>
      <c r="K2649" s="829"/>
      <c r="L2649" s="826"/>
      <c r="M2649" s="826"/>
    </row>
    <row r="2650" spans="1:13" x14ac:dyDescent="0.3">
      <c r="A2650" s="202" t="s">
        <v>3339</v>
      </c>
      <c r="B2650" s="211" t="s">
        <v>3477</v>
      </c>
      <c r="C2650" s="525">
        <f t="shared" si="45"/>
        <v>57</v>
      </c>
      <c r="D2650" s="211" t="s">
        <v>408</v>
      </c>
      <c r="E2650" s="211" t="s">
        <v>5682</v>
      </c>
      <c r="F2650" s="211" t="s">
        <v>517</v>
      </c>
      <c r="G2650" s="15">
        <v>-66</v>
      </c>
      <c r="K2650" s="829"/>
      <c r="L2650" s="826"/>
    </row>
    <row r="2651" spans="1:13" s="541" customFormat="1" x14ac:dyDescent="0.3">
      <c r="A2651" s="202" t="s">
        <v>3463</v>
      </c>
      <c r="B2651" s="211" t="s">
        <v>3500</v>
      </c>
      <c r="C2651" s="525">
        <f t="shared" si="45"/>
        <v>58</v>
      </c>
      <c r="D2651" s="18" t="s">
        <v>569</v>
      </c>
      <c r="E2651" s="211" t="s">
        <v>5682</v>
      </c>
      <c r="F2651" s="18" t="s">
        <v>5882</v>
      </c>
      <c r="G2651" s="18">
        <v>-66</v>
      </c>
      <c r="K2651" s="829"/>
      <c r="L2651" s="826"/>
      <c r="M2651" s="2"/>
    </row>
    <row r="2652" spans="1:13" s="541" customFormat="1" x14ac:dyDescent="0.3">
      <c r="A2652" s="336" t="s">
        <v>5082</v>
      </c>
      <c r="B2652" s="333" t="s">
        <v>3276</v>
      </c>
      <c r="C2652" s="525">
        <f t="shared" si="45"/>
        <v>59</v>
      </c>
      <c r="D2652" s="211" t="s">
        <v>3807</v>
      </c>
      <c r="E2652" s="211" t="s">
        <v>5682</v>
      </c>
      <c r="F2652" s="211" t="s">
        <v>5882</v>
      </c>
      <c r="G2652" s="18">
        <v>-66</v>
      </c>
      <c r="K2652" s="829"/>
      <c r="L2652" s="830"/>
      <c r="M2652" s="2"/>
    </row>
    <row r="2653" spans="1:13" s="541" customFormat="1" x14ac:dyDescent="0.3">
      <c r="A2653" s="308" t="s">
        <v>5082</v>
      </c>
      <c r="B2653" s="299" t="s">
        <v>3276</v>
      </c>
      <c r="C2653" s="525">
        <f t="shared" si="45"/>
        <v>60</v>
      </c>
      <c r="D2653" s="149" t="s">
        <v>3820</v>
      </c>
      <c r="E2653" s="149" t="s">
        <v>5682</v>
      </c>
      <c r="F2653" s="149" t="s">
        <v>5882</v>
      </c>
      <c r="G2653" s="197">
        <v>-66</v>
      </c>
      <c r="K2653" s="829"/>
      <c r="L2653" s="830"/>
      <c r="M2653" s="2"/>
    </row>
    <row r="2654" spans="1:13" s="420" customFormat="1" x14ac:dyDescent="0.3">
      <c r="A2654" s="202" t="s">
        <v>3540</v>
      </c>
      <c r="B2654" s="211" t="s">
        <v>3545</v>
      </c>
      <c r="C2654" s="525">
        <f t="shared" si="45"/>
        <v>61</v>
      </c>
      <c r="D2654" s="211" t="s">
        <v>580</v>
      </c>
      <c r="E2654" s="211" t="s">
        <v>3894</v>
      </c>
      <c r="F2654" s="211" t="s">
        <v>2791</v>
      </c>
      <c r="G2654" s="15">
        <v>-66</v>
      </c>
      <c r="K2654" s="829"/>
      <c r="L2654" s="830"/>
      <c r="M2654" s="2"/>
    </row>
    <row r="2655" spans="1:13" x14ac:dyDescent="0.3">
      <c r="A2655" s="308" t="s">
        <v>3541</v>
      </c>
      <c r="B2655" s="299" t="s">
        <v>3554</v>
      </c>
      <c r="C2655" s="525">
        <f t="shared" si="45"/>
        <v>62</v>
      </c>
      <c r="D2655" s="149" t="s">
        <v>387</v>
      </c>
      <c r="E2655" s="149" t="s">
        <v>3894</v>
      </c>
      <c r="F2655" s="197" t="s">
        <v>2791</v>
      </c>
      <c r="G2655" s="197">
        <v>-66</v>
      </c>
      <c r="K2655" s="829"/>
      <c r="L2655" s="830"/>
    </row>
    <row r="2656" spans="1:13" x14ac:dyDescent="0.3">
      <c r="A2656" s="202" t="s">
        <v>3542</v>
      </c>
      <c r="B2656" s="211" t="s">
        <v>3571</v>
      </c>
      <c r="C2656" s="525">
        <f t="shared" si="45"/>
        <v>63</v>
      </c>
      <c r="D2656" s="211" t="s">
        <v>591</v>
      </c>
      <c r="E2656" s="211" t="s">
        <v>3894</v>
      </c>
      <c r="F2656" s="211" t="s">
        <v>2791</v>
      </c>
      <c r="G2656" s="15">
        <v>-66</v>
      </c>
      <c r="K2656" s="826"/>
      <c r="L2656" s="826"/>
      <c r="M2656" s="826"/>
    </row>
    <row r="2657" spans="1:13" x14ac:dyDescent="0.3">
      <c r="A2657" s="201" t="s">
        <v>3542</v>
      </c>
      <c r="B2657" s="149" t="s">
        <v>3571</v>
      </c>
      <c r="C2657" s="525">
        <f t="shared" si="45"/>
        <v>64</v>
      </c>
      <c r="D2657" s="149" t="s">
        <v>593</v>
      </c>
      <c r="E2657" s="149" t="s">
        <v>3894</v>
      </c>
      <c r="F2657" s="149" t="s">
        <v>2791</v>
      </c>
      <c r="G2657" s="151">
        <v>-66</v>
      </c>
      <c r="K2657" s="829"/>
      <c r="L2657" s="826"/>
      <c r="M2657" s="826"/>
    </row>
    <row r="2658" spans="1:13" s="420" customFormat="1" x14ac:dyDescent="0.3">
      <c r="A2658" s="202" t="s">
        <v>3620</v>
      </c>
      <c r="B2658" s="211" t="s">
        <v>3684</v>
      </c>
      <c r="C2658" s="525">
        <f t="shared" si="45"/>
        <v>65</v>
      </c>
      <c r="D2658" s="211" t="s">
        <v>3</v>
      </c>
      <c r="E2658" s="211" t="s">
        <v>3894</v>
      </c>
      <c r="F2658" s="211" t="s">
        <v>2791</v>
      </c>
      <c r="G2658" s="15">
        <v>-66</v>
      </c>
      <c r="K2658" s="829"/>
      <c r="L2658" s="826"/>
      <c r="M2658" s="826"/>
    </row>
    <row r="2659" spans="1:13" s="420" customFormat="1" x14ac:dyDescent="0.3">
      <c r="A2659" s="201" t="s">
        <v>3629</v>
      </c>
      <c r="B2659" s="149" t="s">
        <v>3696</v>
      </c>
      <c r="C2659" s="525">
        <f t="shared" si="45"/>
        <v>66</v>
      </c>
      <c r="D2659" s="329" t="s">
        <v>3705</v>
      </c>
      <c r="E2659" s="211" t="s">
        <v>3894</v>
      </c>
      <c r="F2659" s="211" t="s">
        <v>2791</v>
      </c>
      <c r="G2659" s="15">
        <v>-66</v>
      </c>
      <c r="K2659" s="829"/>
      <c r="L2659" s="830"/>
      <c r="M2659" s="826"/>
    </row>
    <row r="2660" spans="1:13" s="420" customFormat="1" x14ac:dyDescent="0.3">
      <c r="A2660" s="202" t="s">
        <v>3670</v>
      </c>
      <c r="B2660" s="211" t="s">
        <v>3743</v>
      </c>
      <c r="C2660" s="525">
        <f t="shared" si="45"/>
        <v>67</v>
      </c>
      <c r="D2660" s="211" t="s">
        <v>627</v>
      </c>
      <c r="E2660" s="211" t="s">
        <v>3894</v>
      </c>
      <c r="F2660" s="211" t="s">
        <v>2791</v>
      </c>
      <c r="G2660" s="15">
        <v>-66</v>
      </c>
      <c r="H2660" s="420">
        <v>67</v>
      </c>
      <c r="K2660" s="826"/>
      <c r="L2660" s="826"/>
      <c r="M2660" s="2"/>
    </row>
    <row r="2661" spans="1:13" s="420" customFormat="1" x14ac:dyDescent="0.3">
      <c r="A2661" s="287" t="s">
        <v>5737</v>
      </c>
      <c r="B2661" s="69" t="s">
        <v>5736</v>
      </c>
      <c r="C2661" s="487">
        <v>1</v>
      </c>
      <c r="D2661" s="69" t="s">
        <v>1263</v>
      </c>
      <c r="E2661" s="69" t="s">
        <v>3894</v>
      </c>
      <c r="F2661" s="69" t="s">
        <v>517</v>
      </c>
      <c r="G2661" s="64">
        <v>-73</v>
      </c>
      <c r="K2661" s="829"/>
      <c r="L2661" s="830"/>
      <c r="M2661" s="2"/>
    </row>
    <row r="2662" spans="1:13" s="420" customFormat="1" x14ac:dyDescent="0.3">
      <c r="A2662" s="477" t="s">
        <v>5737</v>
      </c>
      <c r="B2662" s="567" t="s">
        <v>5736</v>
      </c>
      <c r="C2662" s="487">
        <f t="shared" si="45"/>
        <v>2</v>
      </c>
      <c r="D2662" s="568" t="s">
        <v>5987</v>
      </c>
      <c r="E2662" s="567" t="s">
        <v>3894</v>
      </c>
      <c r="F2662" s="568" t="s">
        <v>2791</v>
      </c>
      <c r="G2662" s="562" t="s">
        <v>13</v>
      </c>
      <c r="K2662" s="829"/>
      <c r="L2662" s="830"/>
      <c r="M2662" s="2"/>
    </row>
    <row r="2663" spans="1:13" x14ac:dyDescent="0.3">
      <c r="A2663" s="287" t="s">
        <v>5820</v>
      </c>
      <c r="B2663" s="69" t="s">
        <v>5819</v>
      </c>
      <c r="C2663" s="487">
        <f t="shared" si="45"/>
        <v>3</v>
      </c>
      <c r="D2663" s="69" t="s">
        <v>1515</v>
      </c>
      <c r="E2663" s="69" t="s">
        <v>3894</v>
      </c>
      <c r="F2663" s="69" t="s">
        <v>2791</v>
      </c>
      <c r="G2663" s="64">
        <v>-73</v>
      </c>
      <c r="K2663" s="829"/>
      <c r="L2663" s="830"/>
      <c r="M2663" s="826"/>
    </row>
    <row r="2664" spans="1:13" s="589" customFormat="1" x14ac:dyDescent="0.3">
      <c r="A2664" s="477" t="s">
        <v>5935</v>
      </c>
      <c r="B2664" s="567" t="s">
        <v>5934</v>
      </c>
      <c r="C2664" s="487">
        <f t="shared" si="45"/>
        <v>4</v>
      </c>
      <c r="D2664" s="588" t="s">
        <v>6728</v>
      </c>
      <c r="E2664" s="588" t="s">
        <v>3894</v>
      </c>
      <c r="F2664" s="568" t="s">
        <v>2791</v>
      </c>
      <c r="G2664" s="562">
        <v>-73</v>
      </c>
      <c r="K2664" s="829"/>
      <c r="L2664" s="830"/>
      <c r="M2664" s="826"/>
    </row>
    <row r="2665" spans="1:13" x14ac:dyDescent="0.3">
      <c r="A2665" s="389" t="s">
        <v>4471</v>
      </c>
      <c r="B2665" s="370" t="s">
        <v>4480</v>
      </c>
      <c r="C2665" s="487">
        <f t="shared" si="45"/>
        <v>5</v>
      </c>
      <c r="D2665" s="69" t="s">
        <v>219</v>
      </c>
      <c r="E2665" s="69" t="s">
        <v>3894</v>
      </c>
      <c r="F2665" s="69" t="s">
        <v>2791</v>
      </c>
      <c r="G2665" s="64">
        <v>-73</v>
      </c>
      <c r="K2665" s="838"/>
      <c r="L2665" s="839"/>
      <c r="M2665" s="826"/>
    </row>
    <row r="2666" spans="1:13" x14ac:dyDescent="0.3">
      <c r="A2666" s="293" t="s">
        <v>4450</v>
      </c>
      <c r="B2666" s="54" t="s">
        <v>4486</v>
      </c>
      <c r="C2666" s="487">
        <f t="shared" si="45"/>
        <v>6</v>
      </c>
      <c r="D2666" s="54" t="s">
        <v>4495</v>
      </c>
      <c r="E2666" s="54" t="s">
        <v>5682</v>
      </c>
      <c r="F2666" s="55" t="s">
        <v>5882</v>
      </c>
      <c r="G2666" s="55">
        <v>-73</v>
      </c>
      <c r="K2666" s="840"/>
      <c r="L2666" s="839"/>
      <c r="M2666" s="826"/>
    </row>
    <row r="2667" spans="1:13" x14ac:dyDescent="0.3">
      <c r="A2667" s="55" t="s">
        <v>4451</v>
      </c>
      <c r="B2667" s="54" t="s">
        <v>4498</v>
      </c>
      <c r="C2667" s="487">
        <f t="shared" si="45"/>
        <v>7</v>
      </c>
      <c r="D2667" s="55" t="s">
        <v>4571</v>
      </c>
      <c r="E2667" s="55" t="s">
        <v>5682</v>
      </c>
      <c r="F2667" s="55" t="s">
        <v>5882</v>
      </c>
      <c r="G2667" s="55">
        <v>-73</v>
      </c>
      <c r="K2667" s="838"/>
      <c r="L2667" s="839"/>
    </row>
    <row r="2668" spans="1:13" x14ac:dyDescent="0.3">
      <c r="A2668" s="55" t="s">
        <v>4451</v>
      </c>
      <c r="B2668" s="54" t="s">
        <v>4498</v>
      </c>
      <c r="C2668" s="487">
        <f t="shared" si="45"/>
        <v>8</v>
      </c>
      <c r="D2668" s="55" t="s">
        <v>4572</v>
      </c>
      <c r="E2668" s="55" t="s">
        <v>5682</v>
      </c>
      <c r="F2668" s="55" t="s">
        <v>5882</v>
      </c>
      <c r="G2668" s="55">
        <v>-73</v>
      </c>
      <c r="K2668" s="840"/>
      <c r="L2668" s="839"/>
    </row>
    <row r="2669" spans="1:13" x14ac:dyDescent="0.3">
      <c r="A2669" s="55" t="s">
        <v>4451</v>
      </c>
      <c r="B2669" s="54" t="s">
        <v>4498</v>
      </c>
      <c r="C2669" s="487">
        <f t="shared" si="45"/>
        <v>9</v>
      </c>
      <c r="D2669" s="387" t="s">
        <v>4573</v>
      </c>
      <c r="E2669" s="62" t="s">
        <v>5682</v>
      </c>
      <c r="F2669" s="62" t="s">
        <v>5882</v>
      </c>
      <c r="G2669" s="62">
        <v>-73</v>
      </c>
      <c r="K2669" s="838"/>
      <c r="L2669" s="839"/>
    </row>
    <row r="2670" spans="1:13" x14ac:dyDescent="0.3">
      <c r="A2670" s="55" t="s">
        <v>4626</v>
      </c>
      <c r="B2670" s="54" t="s">
        <v>4716</v>
      </c>
      <c r="C2670" s="487">
        <f t="shared" si="45"/>
        <v>10</v>
      </c>
      <c r="D2670" s="54" t="s">
        <v>4757</v>
      </c>
      <c r="E2670" s="54" t="s">
        <v>5682</v>
      </c>
      <c r="F2670" s="54" t="s">
        <v>5882</v>
      </c>
      <c r="G2670" s="292">
        <v>-73</v>
      </c>
      <c r="K2670" s="841"/>
      <c r="L2670" s="841"/>
    </row>
    <row r="2671" spans="1:13" x14ac:dyDescent="0.3">
      <c r="A2671" s="583" t="s">
        <v>4631</v>
      </c>
      <c r="B2671" s="584" t="s">
        <v>4897</v>
      </c>
      <c r="C2671" s="487">
        <f t="shared" si="45"/>
        <v>11</v>
      </c>
      <c r="D2671" s="584" t="s">
        <v>4907</v>
      </c>
      <c r="E2671" s="584" t="s">
        <v>5682</v>
      </c>
      <c r="F2671" s="583" t="s">
        <v>5882</v>
      </c>
      <c r="G2671" s="585">
        <v>-73</v>
      </c>
      <c r="K2671" s="841"/>
      <c r="L2671" s="841"/>
    </row>
    <row r="2672" spans="1:13" x14ac:dyDescent="0.3">
      <c r="A2672" s="583" t="s">
        <v>4631</v>
      </c>
      <c r="B2672" s="584" t="s">
        <v>4897</v>
      </c>
      <c r="C2672" s="487">
        <f t="shared" si="45"/>
        <v>12</v>
      </c>
      <c r="D2672" s="584" t="s">
        <v>4908</v>
      </c>
      <c r="E2672" s="584" t="s">
        <v>5682</v>
      </c>
      <c r="F2672" s="583" t="s">
        <v>5882</v>
      </c>
      <c r="G2672" s="585">
        <v>-73</v>
      </c>
      <c r="K2672" s="841"/>
      <c r="L2672" s="841"/>
    </row>
    <row r="2673" spans="1:13" x14ac:dyDescent="0.3">
      <c r="A2673" s="583" t="s">
        <v>4631</v>
      </c>
      <c r="B2673" s="584" t="s">
        <v>4897</v>
      </c>
      <c r="C2673" s="487">
        <f t="shared" si="45"/>
        <v>13</v>
      </c>
      <c r="D2673" s="584" t="s">
        <v>4917</v>
      </c>
      <c r="E2673" s="584" t="s">
        <v>5682</v>
      </c>
      <c r="F2673" s="583" t="s">
        <v>5882</v>
      </c>
      <c r="G2673" s="585">
        <v>-73</v>
      </c>
      <c r="K2673" s="841"/>
      <c r="L2673" s="841"/>
    </row>
    <row r="2674" spans="1:13" x14ac:dyDescent="0.3">
      <c r="A2674" s="62" t="s">
        <v>4658</v>
      </c>
      <c r="B2674" s="375" t="s">
        <v>5248</v>
      </c>
      <c r="C2674" s="487">
        <f t="shared" si="45"/>
        <v>14</v>
      </c>
      <c r="D2674" s="396" t="s">
        <v>5258</v>
      </c>
      <c r="E2674" s="375" t="s">
        <v>5682</v>
      </c>
      <c r="F2674" s="375" t="s">
        <v>5882</v>
      </c>
      <c r="G2674" s="60">
        <v>-73</v>
      </c>
      <c r="K2674" s="836"/>
      <c r="L2674" s="846"/>
    </row>
    <row r="2675" spans="1:13" x14ac:dyDescent="0.3">
      <c r="A2675" s="55" t="s">
        <v>4660</v>
      </c>
      <c r="B2675" s="54" t="s">
        <v>5941</v>
      </c>
      <c r="C2675" s="487">
        <f t="shared" si="45"/>
        <v>15</v>
      </c>
      <c r="D2675" s="55" t="s">
        <v>5323</v>
      </c>
      <c r="E2675" s="55" t="s">
        <v>5682</v>
      </c>
      <c r="F2675" s="54" t="s">
        <v>5882</v>
      </c>
      <c r="G2675" s="63">
        <v>-73</v>
      </c>
      <c r="K2675" s="841"/>
      <c r="L2675" s="846"/>
    </row>
    <row r="2676" spans="1:13" x14ac:dyDescent="0.3">
      <c r="A2676" s="62" t="s">
        <v>4813</v>
      </c>
      <c r="B2676" s="375" t="s">
        <v>5406</v>
      </c>
      <c r="C2676" s="487">
        <f t="shared" si="45"/>
        <v>16</v>
      </c>
      <c r="D2676" s="426" t="s">
        <v>5419</v>
      </c>
      <c r="E2676" s="54" t="s">
        <v>5682</v>
      </c>
      <c r="F2676" s="55" t="s">
        <v>5882</v>
      </c>
      <c r="G2676" s="63">
        <v>-73</v>
      </c>
      <c r="K2676" s="841"/>
      <c r="L2676" s="846"/>
    </row>
    <row r="2677" spans="1:13" x14ac:dyDescent="0.3">
      <c r="A2677" s="62" t="s">
        <v>4813</v>
      </c>
      <c r="B2677" s="375" t="s">
        <v>5406</v>
      </c>
      <c r="C2677" s="487">
        <f t="shared" si="45"/>
        <v>17</v>
      </c>
      <c r="D2677" s="372" t="s">
        <v>5420</v>
      </c>
      <c r="E2677" s="375" t="s">
        <v>5682</v>
      </c>
      <c r="F2677" s="62" t="s">
        <v>5882</v>
      </c>
      <c r="G2677" s="60">
        <v>-73</v>
      </c>
      <c r="K2677" s="841"/>
      <c r="L2677" s="846"/>
    </row>
    <row r="2678" spans="1:13" x14ac:dyDescent="0.3">
      <c r="A2678" s="55" t="s">
        <v>4813</v>
      </c>
      <c r="B2678" s="54" t="s">
        <v>5406</v>
      </c>
      <c r="C2678" s="487">
        <f t="shared" si="45"/>
        <v>18</v>
      </c>
      <c r="D2678" s="55" t="s">
        <v>5422</v>
      </c>
      <c r="E2678" s="55" t="s">
        <v>5682</v>
      </c>
      <c r="F2678" s="55" t="s">
        <v>5882</v>
      </c>
      <c r="G2678" s="63">
        <v>-73</v>
      </c>
      <c r="K2678" s="836"/>
      <c r="L2678" s="837"/>
    </row>
    <row r="2679" spans="1:13" x14ac:dyDescent="0.3">
      <c r="A2679" s="372" t="s">
        <v>5454</v>
      </c>
      <c r="B2679" s="375" t="s">
        <v>5441</v>
      </c>
      <c r="C2679" s="487">
        <f t="shared" si="45"/>
        <v>19</v>
      </c>
      <c r="D2679" s="375" t="s">
        <v>5475</v>
      </c>
      <c r="E2679" s="375" t="s">
        <v>5682</v>
      </c>
      <c r="F2679" s="375" t="s">
        <v>5882</v>
      </c>
      <c r="G2679" s="60">
        <v>-73</v>
      </c>
      <c r="K2679" s="836"/>
      <c r="L2679" s="837"/>
    </row>
    <row r="2680" spans="1:13" x14ac:dyDescent="0.3">
      <c r="A2680" s="62" t="s">
        <v>4889</v>
      </c>
      <c r="B2680" s="375" t="s">
        <v>5482</v>
      </c>
      <c r="C2680" s="487">
        <f t="shared" si="45"/>
        <v>20</v>
      </c>
      <c r="D2680" s="375" t="s">
        <v>5504</v>
      </c>
      <c r="E2680" s="375" t="s">
        <v>5682</v>
      </c>
      <c r="F2680" s="62" t="s">
        <v>5882</v>
      </c>
      <c r="G2680" s="60">
        <v>-73</v>
      </c>
      <c r="K2680" s="841"/>
      <c r="L2680" s="837"/>
    </row>
    <row r="2681" spans="1:13" x14ac:dyDescent="0.3">
      <c r="A2681" s="55" t="s">
        <v>4889</v>
      </c>
      <c r="B2681" s="54" t="s">
        <v>5482</v>
      </c>
      <c r="C2681" s="487">
        <f t="shared" si="45"/>
        <v>21</v>
      </c>
      <c r="D2681" s="54" t="s">
        <v>5505</v>
      </c>
      <c r="E2681" s="54" t="s">
        <v>5682</v>
      </c>
      <c r="F2681" s="55" t="s">
        <v>5882</v>
      </c>
      <c r="G2681" s="63">
        <v>-73</v>
      </c>
      <c r="K2681" s="841"/>
      <c r="L2681" s="837"/>
    </row>
    <row r="2682" spans="1:13" x14ac:dyDescent="0.3">
      <c r="A2682" s="62" t="s">
        <v>4889</v>
      </c>
      <c r="B2682" s="375" t="s">
        <v>5482</v>
      </c>
      <c r="C2682" s="487">
        <f t="shared" si="45"/>
        <v>22</v>
      </c>
      <c r="D2682" s="375" t="s">
        <v>5506</v>
      </c>
      <c r="E2682" s="375" t="s">
        <v>5682</v>
      </c>
      <c r="F2682" s="62" t="s">
        <v>5882</v>
      </c>
      <c r="G2682" s="60">
        <v>-73</v>
      </c>
      <c r="K2682" s="841"/>
      <c r="L2682" s="837"/>
    </row>
    <row r="2683" spans="1:13" x14ac:dyDescent="0.3">
      <c r="A2683" s="55" t="s">
        <v>4889</v>
      </c>
      <c r="B2683" s="54" t="s">
        <v>5482</v>
      </c>
      <c r="C2683" s="487">
        <f t="shared" si="45"/>
        <v>23</v>
      </c>
      <c r="D2683" s="54" t="s">
        <v>5507</v>
      </c>
      <c r="E2683" s="54" t="s">
        <v>5682</v>
      </c>
      <c r="F2683" s="55" t="s">
        <v>5882</v>
      </c>
      <c r="G2683" s="63">
        <v>-73</v>
      </c>
      <c r="K2683" s="836"/>
      <c r="L2683" s="837"/>
    </row>
    <row r="2684" spans="1:13" x14ac:dyDescent="0.3">
      <c r="A2684" s="62" t="s">
        <v>4890</v>
      </c>
      <c r="B2684" s="375" t="s">
        <v>5522</v>
      </c>
      <c r="C2684" s="487">
        <f t="shared" si="45"/>
        <v>24</v>
      </c>
      <c r="D2684" s="375" t="s">
        <v>5552</v>
      </c>
      <c r="E2684" s="375" t="s">
        <v>5682</v>
      </c>
      <c r="F2684" s="62" t="s">
        <v>5882</v>
      </c>
      <c r="G2684" s="375">
        <v>-73</v>
      </c>
      <c r="K2684" s="841"/>
      <c r="L2684" s="837"/>
    </row>
    <row r="2685" spans="1:13" x14ac:dyDescent="0.3">
      <c r="A2685" s="55" t="s">
        <v>4894</v>
      </c>
      <c r="B2685" s="54" t="s">
        <v>3840</v>
      </c>
      <c r="C2685" s="487">
        <f t="shared" si="45"/>
        <v>25</v>
      </c>
      <c r="D2685" s="54" t="s">
        <v>5995</v>
      </c>
      <c r="E2685" s="54" t="s">
        <v>5682</v>
      </c>
      <c r="F2685" s="69" t="s">
        <v>5882</v>
      </c>
      <c r="G2685" s="63">
        <v>-73</v>
      </c>
      <c r="K2685" s="841"/>
      <c r="L2685" s="837"/>
    </row>
    <row r="2686" spans="1:13" x14ac:dyDescent="0.3">
      <c r="A2686" s="55" t="s">
        <v>4894</v>
      </c>
      <c r="B2686" s="54" t="s">
        <v>3840</v>
      </c>
      <c r="C2686" s="487">
        <f t="shared" si="45"/>
        <v>26</v>
      </c>
      <c r="D2686" s="55" t="s">
        <v>6006</v>
      </c>
      <c r="E2686" s="55" t="s">
        <v>5682</v>
      </c>
      <c r="F2686" s="69" t="s">
        <v>5882</v>
      </c>
      <c r="G2686" s="55">
        <v>-73</v>
      </c>
      <c r="K2686" s="841"/>
      <c r="L2686" s="837"/>
    </row>
    <row r="2687" spans="1:13" x14ac:dyDescent="0.3">
      <c r="A2687" s="54">
        <v>108</v>
      </c>
      <c r="B2687" s="54" t="s">
        <v>6355</v>
      </c>
      <c r="C2687" s="487">
        <f t="shared" si="45"/>
        <v>27</v>
      </c>
      <c r="D2687" s="54" t="s">
        <v>6364</v>
      </c>
      <c r="E2687" s="54" t="s">
        <v>6357</v>
      </c>
      <c r="F2687" s="54" t="s">
        <v>6351</v>
      </c>
      <c r="G2687" s="54">
        <v>-73</v>
      </c>
      <c r="K2687" s="841"/>
      <c r="L2687" s="837"/>
    </row>
    <row r="2688" spans="1:13" s="420" customFormat="1" x14ac:dyDescent="0.3">
      <c r="A2688" s="389" t="s">
        <v>6168</v>
      </c>
      <c r="B2688" s="370" t="s">
        <v>6167</v>
      </c>
      <c r="C2688" s="487">
        <f t="shared" si="45"/>
        <v>28</v>
      </c>
      <c r="D2688" s="69" t="s">
        <v>908</v>
      </c>
      <c r="E2688" s="54" t="s">
        <v>4695</v>
      </c>
      <c r="F2688" s="66" t="s">
        <v>2791</v>
      </c>
      <c r="G2688" s="66">
        <v>-73</v>
      </c>
      <c r="K2688" s="841"/>
      <c r="L2688" s="836"/>
      <c r="M2688" s="2"/>
    </row>
    <row r="2689" spans="1:13" s="420" customFormat="1" x14ac:dyDescent="0.3">
      <c r="A2689" s="295" t="s">
        <v>6168</v>
      </c>
      <c r="B2689" s="285" t="s">
        <v>6167</v>
      </c>
      <c r="C2689" s="487">
        <f t="shared" si="45"/>
        <v>29</v>
      </c>
      <c r="D2689" s="70" t="s">
        <v>909</v>
      </c>
      <c r="E2689" s="375" t="s">
        <v>4695</v>
      </c>
      <c r="F2689" s="67" t="s">
        <v>2791</v>
      </c>
      <c r="G2689" s="67">
        <v>-73</v>
      </c>
      <c r="K2689" s="838"/>
      <c r="L2689" s="837"/>
      <c r="M2689" s="2"/>
    </row>
    <row r="2690" spans="1:13" s="420" customFormat="1" x14ac:dyDescent="0.3">
      <c r="A2690" s="389" t="s">
        <v>6294</v>
      </c>
      <c r="B2690" s="370" t="s">
        <v>6293</v>
      </c>
      <c r="C2690" s="487">
        <f t="shared" si="45"/>
        <v>30</v>
      </c>
      <c r="D2690" s="288" t="s">
        <v>966</v>
      </c>
      <c r="E2690" s="70" t="s">
        <v>5682</v>
      </c>
      <c r="F2690" s="70" t="s">
        <v>2791</v>
      </c>
      <c r="G2690" s="67">
        <v>-73</v>
      </c>
      <c r="K2690" s="838"/>
      <c r="L2690" s="841"/>
      <c r="M2690" s="2"/>
    </row>
    <row r="2691" spans="1:13" s="420" customFormat="1" x14ac:dyDescent="0.3">
      <c r="A2691" s="295" t="s">
        <v>6294</v>
      </c>
      <c r="B2691" s="285" t="s">
        <v>6293</v>
      </c>
      <c r="C2691" s="487">
        <f t="shared" si="45"/>
        <v>31</v>
      </c>
      <c r="D2691" s="373" t="s">
        <v>967</v>
      </c>
      <c r="E2691" s="69" t="s">
        <v>5682</v>
      </c>
      <c r="F2691" s="69" t="s">
        <v>2791</v>
      </c>
      <c r="G2691" s="67">
        <v>-73</v>
      </c>
      <c r="K2691" s="836"/>
      <c r="L2691" s="836"/>
      <c r="M2691" s="2"/>
    </row>
    <row r="2692" spans="1:13" x14ac:dyDescent="0.3">
      <c r="A2692" s="287" t="s">
        <v>6297</v>
      </c>
      <c r="B2692" s="69" t="s">
        <v>6296</v>
      </c>
      <c r="C2692" s="487">
        <f t="shared" ref="C2692:C2755" si="46">C2691+1</f>
        <v>32</v>
      </c>
      <c r="D2692" s="69" t="s">
        <v>464</v>
      </c>
      <c r="E2692" s="69" t="s">
        <v>3894</v>
      </c>
      <c r="F2692" s="66" t="s">
        <v>2791</v>
      </c>
      <c r="G2692" s="64">
        <v>-73</v>
      </c>
      <c r="K2692" s="840"/>
      <c r="L2692" s="840"/>
      <c r="M2692" s="826"/>
    </row>
    <row r="2693" spans="1:13" x14ac:dyDescent="0.3">
      <c r="A2693" s="287" t="s">
        <v>6297</v>
      </c>
      <c r="B2693" s="69" t="s">
        <v>6296</v>
      </c>
      <c r="C2693" s="487">
        <f t="shared" si="46"/>
        <v>33</v>
      </c>
      <c r="D2693" s="69" t="s">
        <v>385</v>
      </c>
      <c r="E2693" s="69" t="s">
        <v>3894</v>
      </c>
      <c r="F2693" s="66" t="s">
        <v>2791</v>
      </c>
      <c r="G2693" s="64">
        <v>-73</v>
      </c>
      <c r="K2693" s="840"/>
      <c r="L2693" s="840"/>
      <c r="M2693" s="826"/>
    </row>
    <row r="2694" spans="1:13" x14ac:dyDescent="0.3">
      <c r="A2694" s="389" t="s">
        <v>6202</v>
      </c>
      <c r="B2694" s="370" t="s">
        <v>4336</v>
      </c>
      <c r="C2694" s="487">
        <f t="shared" si="46"/>
        <v>34</v>
      </c>
      <c r="D2694" s="69" t="s">
        <v>1068</v>
      </c>
      <c r="E2694" s="69" t="s">
        <v>3894</v>
      </c>
      <c r="F2694" s="66" t="s">
        <v>2791</v>
      </c>
      <c r="G2694" s="66">
        <v>-73</v>
      </c>
      <c r="K2694" s="838"/>
      <c r="L2694" s="840"/>
      <c r="M2694" s="826"/>
    </row>
    <row r="2695" spans="1:13" x14ac:dyDescent="0.3">
      <c r="A2695" s="295" t="s">
        <v>6202</v>
      </c>
      <c r="B2695" s="285" t="s">
        <v>4336</v>
      </c>
      <c r="C2695" s="487">
        <f t="shared" si="46"/>
        <v>35</v>
      </c>
      <c r="D2695" s="70" t="s">
        <v>1069</v>
      </c>
      <c r="E2695" s="70" t="s">
        <v>3894</v>
      </c>
      <c r="F2695" s="67" t="s">
        <v>2791</v>
      </c>
      <c r="G2695" s="67">
        <v>-73</v>
      </c>
      <c r="K2695" s="838"/>
      <c r="L2695" s="840"/>
      <c r="M2695" s="826"/>
    </row>
    <row r="2696" spans="1:13" s="420" customFormat="1" x14ac:dyDescent="0.3">
      <c r="A2696" s="287" t="s">
        <v>6204</v>
      </c>
      <c r="B2696" s="69" t="s">
        <v>4368</v>
      </c>
      <c r="C2696" s="487">
        <f t="shared" si="46"/>
        <v>36</v>
      </c>
      <c r="D2696" s="69" t="s">
        <v>1093</v>
      </c>
      <c r="E2696" s="69" t="s">
        <v>5682</v>
      </c>
      <c r="F2696" s="69" t="s">
        <v>2791</v>
      </c>
      <c r="G2696" s="66">
        <v>-73</v>
      </c>
      <c r="K2696" s="840"/>
      <c r="L2696" s="839"/>
      <c r="M2696" s="2"/>
    </row>
    <row r="2697" spans="1:13" s="420" customFormat="1" x14ac:dyDescent="0.3">
      <c r="A2697" s="369" t="s">
        <v>6209</v>
      </c>
      <c r="B2697" s="70" t="s">
        <v>3349</v>
      </c>
      <c r="C2697" s="487">
        <f t="shared" si="46"/>
        <v>37</v>
      </c>
      <c r="D2697" s="70" t="s">
        <v>511</v>
      </c>
      <c r="E2697" s="70" t="s">
        <v>3894</v>
      </c>
      <c r="F2697" s="69" t="s">
        <v>517</v>
      </c>
      <c r="G2697" s="67">
        <v>-73</v>
      </c>
      <c r="K2697" s="840"/>
      <c r="L2697" s="839"/>
      <c r="M2697" s="2"/>
    </row>
    <row r="2698" spans="1:13" x14ac:dyDescent="0.3">
      <c r="A2698" s="287" t="s">
        <v>6209</v>
      </c>
      <c r="B2698" s="69" t="s">
        <v>3349</v>
      </c>
      <c r="C2698" s="487">
        <f t="shared" si="46"/>
        <v>38</v>
      </c>
      <c r="D2698" s="69" t="s">
        <v>406</v>
      </c>
      <c r="E2698" s="69" t="s">
        <v>3894</v>
      </c>
      <c r="F2698" s="69" t="s">
        <v>517</v>
      </c>
      <c r="G2698" s="66">
        <v>-73</v>
      </c>
      <c r="K2698" s="840"/>
      <c r="L2698" s="840"/>
    </row>
    <row r="2699" spans="1:13" x14ac:dyDescent="0.3">
      <c r="A2699" s="389" t="s">
        <v>6211</v>
      </c>
      <c r="B2699" s="370" t="s">
        <v>3359</v>
      </c>
      <c r="C2699" s="487">
        <f t="shared" si="46"/>
        <v>39</v>
      </c>
      <c r="D2699" s="69" t="s">
        <v>229</v>
      </c>
      <c r="E2699" s="69" t="s">
        <v>3894</v>
      </c>
      <c r="F2699" s="69" t="s">
        <v>517</v>
      </c>
      <c r="G2699" s="64">
        <v>-73</v>
      </c>
      <c r="K2699" s="840"/>
      <c r="L2699" s="840"/>
    </row>
    <row r="2700" spans="1:13" x14ac:dyDescent="0.3">
      <c r="A2700" s="389" t="s">
        <v>6211</v>
      </c>
      <c r="B2700" s="370" t="s">
        <v>3359</v>
      </c>
      <c r="C2700" s="487">
        <f t="shared" si="46"/>
        <v>40</v>
      </c>
      <c r="D2700" s="69" t="s">
        <v>230</v>
      </c>
      <c r="E2700" s="69" t="s">
        <v>3894</v>
      </c>
      <c r="F2700" s="69" t="s">
        <v>517</v>
      </c>
      <c r="G2700" s="64">
        <v>-73</v>
      </c>
      <c r="K2700" s="838"/>
      <c r="L2700" s="840"/>
      <c r="M2700" s="826"/>
    </row>
    <row r="2701" spans="1:13" x14ac:dyDescent="0.3">
      <c r="A2701" s="287" t="s">
        <v>3336</v>
      </c>
      <c r="B2701" s="69" t="s">
        <v>3443</v>
      </c>
      <c r="C2701" s="487">
        <f t="shared" si="46"/>
        <v>41</v>
      </c>
      <c r="D2701" s="69" t="s">
        <v>490</v>
      </c>
      <c r="E2701" s="69" t="s">
        <v>3894</v>
      </c>
      <c r="F2701" s="66" t="s">
        <v>2791</v>
      </c>
      <c r="G2701" s="64">
        <v>-73</v>
      </c>
      <c r="K2701" s="838"/>
      <c r="L2701" s="840"/>
      <c r="M2701" s="826"/>
    </row>
    <row r="2702" spans="1:13" x14ac:dyDescent="0.3">
      <c r="A2702" s="287" t="s">
        <v>5153</v>
      </c>
      <c r="B2702" s="69" t="s">
        <v>5152</v>
      </c>
      <c r="C2702" s="487">
        <f t="shared" si="46"/>
        <v>42</v>
      </c>
      <c r="D2702" s="69" t="s">
        <v>551</v>
      </c>
      <c r="E2702" s="69" t="s">
        <v>3894</v>
      </c>
      <c r="F2702" s="69" t="s">
        <v>2791</v>
      </c>
      <c r="G2702" s="64">
        <v>-73</v>
      </c>
      <c r="K2702" s="838"/>
      <c r="L2702" s="840"/>
    </row>
    <row r="2703" spans="1:13" x14ac:dyDescent="0.3">
      <c r="A2703" s="287" t="s">
        <v>3540</v>
      </c>
      <c r="B2703" s="69" t="s">
        <v>3545</v>
      </c>
      <c r="C2703" s="487">
        <f t="shared" si="46"/>
        <v>43</v>
      </c>
      <c r="D2703" s="69" t="s">
        <v>581</v>
      </c>
      <c r="E2703" s="69" t="s">
        <v>3894</v>
      </c>
      <c r="F2703" s="69" t="s">
        <v>2791</v>
      </c>
      <c r="G2703" s="64">
        <v>-73</v>
      </c>
      <c r="K2703" s="838"/>
      <c r="L2703" s="839"/>
    </row>
    <row r="2704" spans="1:13" x14ac:dyDescent="0.3">
      <c r="A2704" s="369" t="s">
        <v>3620</v>
      </c>
      <c r="B2704" s="70" t="s">
        <v>3684</v>
      </c>
      <c r="C2704" s="487">
        <f t="shared" si="46"/>
        <v>44</v>
      </c>
      <c r="D2704" s="70" t="s">
        <v>2</v>
      </c>
      <c r="E2704" s="70" t="s">
        <v>3894</v>
      </c>
      <c r="F2704" s="70" t="s">
        <v>2791</v>
      </c>
      <c r="G2704" s="65">
        <v>-73</v>
      </c>
      <c r="K2704" s="838"/>
      <c r="L2704" s="839"/>
    </row>
    <row r="2705" spans="1:13" x14ac:dyDescent="0.3">
      <c r="A2705" s="287" t="s">
        <v>3668</v>
      </c>
      <c r="B2705" s="69" t="s">
        <v>3724</v>
      </c>
      <c r="C2705" s="487">
        <f t="shared" si="46"/>
        <v>45</v>
      </c>
      <c r="D2705" s="69" t="s">
        <v>619</v>
      </c>
      <c r="E2705" s="69" t="s">
        <v>3894</v>
      </c>
      <c r="F2705" s="69" t="s">
        <v>2791</v>
      </c>
      <c r="G2705" s="64">
        <v>-73</v>
      </c>
      <c r="K2705" s="840"/>
      <c r="L2705" s="839"/>
    </row>
    <row r="2706" spans="1:13" x14ac:dyDescent="0.3">
      <c r="A2706" s="369" t="s">
        <v>3678</v>
      </c>
      <c r="B2706" s="70" t="s">
        <v>3824</v>
      </c>
      <c r="C2706" s="487">
        <f t="shared" si="46"/>
        <v>46</v>
      </c>
      <c r="D2706" s="70" t="s">
        <v>653</v>
      </c>
      <c r="E2706" s="70" t="s">
        <v>3894</v>
      </c>
      <c r="F2706" s="70" t="s">
        <v>2791</v>
      </c>
      <c r="G2706" s="65">
        <v>-73</v>
      </c>
      <c r="H2706" s="273">
        <v>46</v>
      </c>
      <c r="K2706" s="838"/>
      <c r="L2706" s="839"/>
    </row>
    <row r="2707" spans="1:13" s="538" customFormat="1" x14ac:dyDescent="0.3">
      <c r="A2707" s="202" t="s">
        <v>5809</v>
      </c>
      <c r="B2707" s="211" t="s">
        <v>5808</v>
      </c>
      <c r="C2707" s="525">
        <v>1</v>
      </c>
      <c r="D2707" s="211" t="s">
        <v>1501</v>
      </c>
      <c r="E2707" s="211" t="s">
        <v>3894</v>
      </c>
      <c r="F2707" s="18" t="s">
        <v>2791</v>
      </c>
      <c r="G2707" s="15">
        <v>-81</v>
      </c>
      <c r="K2707" s="838"/>
      <c r="L2707" s="839"/>
      <c r="M2707" s="2"/>
    </row>
    <row r="2708" spans="1:13" s="420" customFormat="1" x14ac:dyDescent="0.3">
      <c r="A2708" s="201" t="s">
        <v>5809</v>
      </c>
      <c r="B2708" s="149" t="s">
        <v>5808</v>
      </c>
      <c r="C2708" s="525">
        <f t="shared" si="46"/>
        <v>2</v>
      </c>
      <c r="D2708" s="149" t="s">
        <v>1502</v>
      </c>
      <c r="E2708" s="149" t="s">
        <v>3894</v>
      </c>
      <c r="F2708" s="197" t="s">
        <v>2791</v>
      </c>
      <c r="G2708" s="151">
        <v>-81</v>
      </c>
      <c r="K2708" s="838"/>
      <c r="L2708" s="839"/>
      <c r="M2708" s="2"/>
    </row>
    <row r="2709" spans="1:13" s="420" customFormat="1" x14ac:dyDescent="0.3">
      <c r="A2709" s="202" t="s">
        <v>5820</v>
      </c>
      <c r="B2709" s="211" t="s">
        <v>5819</v>
      </c>
      <c r="C2709" s="525">
        <f t="shared" si="46"/>
        <v>3</v>
      </c>
      <c r="D2709" s="211" t="s">
        <v>1516</v>
      </c>
      <c r="E2709" s="211" t="s">
        <v>3894</v>
      </c>
      <c r="F2709" s="211" t="s">
        <v>2791</v>
      </c>
      <c r="G2709" s="15">
        <v>-81</v>
      </c>
      <c r="K2709" s="838"/>
      <c r="L2709" s="839"/>
      <c r="M2709" s="2"/>
    </row>
    <row r="2710" spans="1:13" s="420" customFormat="1" x14ac:dyDescent="0.3">
      <c r="A2710" s="38" t="s">
        <v>4451</v>
      </c>
      <c r="B2710" s="213" t="s">
        <v>4498</v>
      </c>
      <c r="C2710" s="525">
        <f t="shared" si="46"/>
        <v>4</v>
      </c>
      <c r="D2710" s="38" t="s">
        <v>4574</v>
      </c>
      <c r="E2710" s="38" t="s">
        <v>5682</v>
      </c>
      <c r="F2710" s="38" t="s">
        <v>5882</v>
      </c>
      <c r="G2710" s="38">
        <v>-81</v>
      </c>
      <c r="K2710" s="826"/>
      <c r="L2710" s="830"/>
      <c r="M2710" s="826"/>
    </row>
    <row r="2711" spans="1:13" s="420" customFormat="1" x14ac:dyDescent="0.3">
      <c r="A2711" s="38" t="s">
        <v>4626</v>
      </c>
      <c r="B2711" s="213" t="s">
        <v>4716</v>
      </c>
      <c r="C2711" s="525">
        <f t="shared" si="46"/>
        <v>5</v>
      </c>
      <c r="D2711" s="38" t="s">
        <v>4733</v>
      </c>
      <c r="E2711" s="213" t="s">
        <v>5682</v>
      </c>
      <c r="F2711" s="213" t="s">
        <v>5882</v>
      </c>
      <c r="G2711" s="312">
        <v>-81</v>
      </c>
      <c r="K2711" s="826"/>
      <c r="L2711" s="830"/>
      <c r="M2711" s="826"/>
    </row>
    <row r="2712" spans="1:13" s="420" customFormat="1" x14ac:dyDescent="0.3">
      <c r="A2712" s="516" t="s">
        <v>4626</v>
      </c>
      <c r="B2712" s="212" t="s">
        <v>4716</v>
      </c>
      <c r="C2712" s="525">
        <f t="shared" si="46"/>
        <v>6</v>
      </c>
      <c r="D2712" s="516" t="s">
        <v>4735</v>
      </c>
      <c r="E2712" s="212" t="s">
        <v>5682</v>
      </c>
      <c r="F2712" s="212" t="s">
        <v>5882</v>
      </c>
      <c r="G2712" s="342">
        <v>-81</v>
      </c>
      <c r="K2712" s="829"/>
      <c r="L2712" s="830"/>
      <c r="M2712" s="826"/>
    </row>
    <row r="2713" spans="1:13" s="420" customFormat="1" x14ac:dyDescent="0.3">
      <c r="A2713" s="206" t="s">
        <v>4812</v>
      </c>
      <c r="B2713" s="213" t="s">
        <v>5369</v>
      </c>
      <c r="C2713" s="525">
        <f t="shared" si="46"/>
        <v>7</v>
      </c>
      <c r="D2713" s="213" t="s">
        <v>5379</v>
      </c>
      <c r="E2713" s="213" t="s">
        <v>5682</v>
      </c>
      <c r="F2713" s="38" t="s">
        <v>5882</v>
      </c>
      <c r="G2713" s="36">
        <v>-81</v>
      </c>
      <c r="K2713" s="2"/>
      <c r="L2713" s="2"/>
      <c r="M2713" s="826"/>
    </row>
    <row r="2714" spans="1:13" s="420" customFormat="1" x14ac:dyDescent="0.3">
      <c r="A2714" s="516" t="s">
        <v>4812</v>
      </c>
      <c r="B2714" s="212" t="s">
        <v>5369</v>
      </c>
      <c r="C2714" s="525">
        <f t="shared" si="46"/>
        <v>8</v>
      </c>
      <c r="D2714" s="212" t="s">
        <v>5394</v>
      </c>
      <c r="E2714" s="212" t="s">
        <v>5682</v>
      </c>
      <c r="F2714" s="516" t="s">
        <v>5882</v>
      </c>
      <c r="G2714" s="139">
        <v>-81</v>
      </c>
      <c r="K2714" s="828"/>
      <c r="L2714" s="845"/>
      <c r="M2714" s="826"/>
    </row>
    <row r="2715" spans="1:13" s="420" customFormat="1" x14ac:dyDescent="0.3">
      <c r="A2715" s="38" t="s">
        <v>4813</v>
      </c>
      <c r="B2715" s="213" t="s">
        <v>5406</v>
      </c>
      <c r="C2715" s="525">
        <f t="shared" si="46"/>
        <v>9</v>
      </c>
      <c r="D2715" s="311" t="s">
        <v>5421</v>
      </c>
      <c r="E2715" s="212" t="s">
        <v>5682</v>
      </c>
      <c r="F2715" s="516" t="s">
        <v>5882</v>
      </c>
      <c r="G2715" s="139">
        <v>-81</v>
      </c>
      <c r="K2715" s="828"/>
      <c r="L2715" s="845"/>
      <c r="M2715" s="826"/>
    </row>
    <row r="2716" spans="1:13" s="420" customFormat="1" x14ac:dyDescent="0.3">
      <c r="A2716" s="202" t="s">
        <v>5201</v>
      </c>
      <c r="B2716" s="211" t="s">
        <v>5200</v>
      </c>
      <c r="C2716" s="525">
        <f t="shared" si="46"/>
        <v>10</v>
      </c>
      <c r="D2716" s="339" t="s">
        <v>3259</v>
      </c>
      <c r="E2716" s="339" t="s">
        <v>5682</v>
      </c>
      <c r="F2716" s="211" t="s">
        <v>5882</v>
      </c>
      <c r="G2716" s="139">
        <v>-81</v>
      </c>
      <c r="K2716" s="2"/>
      <c r="L2716" s="827"/>
      <c r="M2716" s="826"/>
    </row>
    <row r="2717" spans="1:13" s="420" customFormat="1" x14ac:dyDescent="0.3">
      <c r="A2717" s="202" t="s">
        <v>4964</v>
      </c>
      <c r="B2717" s="211" t="s">
        <v>3836</v>
      </c>
      <c r="C2717" s="525">
        <f t="shared" si="46"/>
        <v>11</v>
      </c>
      <c r="D2717" s="211" t="s">
        <v>858</v>
      </c>
      <c r="E2717" s="211" t="s">
        <v>3894</v>
      </c>
      <c r="F2717" s="18" t="s">
        <v>2791</v>
      </c>
      <c r="G2717" s="15">
        <v>-81</v>
      </c>
      <c r="K2717" s="2"/>
      <c r="L2717" s="827"/>
      <c r="M2717" s="826"/>
    </row>
    <row r="2718" spans="1:13" s="538" customFormat="1" x14ac:dyDescent="0.3">
      <c r="A2718" s="202" t="s">
        <v>4964</v>
      </c>
      <c r="B2718" s="211" t="s">
        <v>3836</v>
      </c>
      <c r="C2718" s="525">
        <f t="shared" si="46"/>
        <v>12</v>
      </c>
      <c r="D2718" s="211" t="s">
        <v>859</v>
      </c>
      <c r="E2718" s="211" t="s">
        <v>3894</v>
      </c>
      <c r="F2718" s="18" t="s">
        <v>2791</v>
      </c>
      <c r="G2718" s="211">
        <v>-81</v>
      </c>
      <c r="K2718" s="2"/>
      <c r="L2718" s="827"/>
      <c r="M2718" s="826"/>
    </row>
    <row r="2719" spans="1:13" s="420" customFormat="1" x14ac:dyDescent="0.3">
      <c r="A2719" s="38" t="s">
        <v>4894</v>
      </c>
      <c r="B2719" s="213" t="s">
        <v>3840</v>
      </c>
      <c r="C2719" s="525">
        <f t="shared" si="46"/>
        <v>13</v>
      </c>
      <c r="D2719" s="213" t="s">
        <v>5996</v>
      </c>
      <c r="E2719" s="213" t="s">
        <v>5682</v>
      </c>
      <c r="F2719" s="211" t="s">
        <v>5882</v>
      </c>
      <c r="G2719" s="36">
        <v>-81</v>
      </c>
      <c r="K2719" s="829"/>
      <c r="L2719" s="827"/>
      <c r="M2719" s="826"/>
    </row>
    <row r="2720" spans="1:13" s="420" customFormat="1" x14ac:dyDescent="0.3">
      <c r="A2720" s="206" t="s">
        <v>6038</v>
      </c>
      <c r="B2720" s="213" t="s">
        <v>6039</v>
      </c>
      <c r="C2720" s="525">
        <f t="shared" si="46"/>
        <v>14</v>
      </c>
      <c r="D2720" s="213" t="s">
        <v>6043</v>
      </c>
      <c r="E2720" s="213" t="s">
        <v>5682</v>
      </c>
      <c r="F2720" s="213" t="s">
        <v>5882</v>
      </c>
      <c r="G2720" s="36">
        <v>-81</v>
      </c>
      <c r="K2720" s="826"/>
      <c r="L2720" s="830"/>
      <c r="M2720" s="826"/>
    </row>
    <row r="2721" spans="1:13" x14ac:dyDescent="0.3">
      <c r="A2721" s="516">
        <v>108</v>
      </c>
      <c r="B2721" s="212" t="s">
        <v>6355</v>
      </c>
      <c r="C2721" s="525">
        <f t="shared" si="46"/>
        <v>15</v>
      </c>
      <c r="D2721" s="211" t="s">
        <v>6365</v>
      </c>
      <c r="E2721" s="211" t="s">
        <v>6357</v>
      </c>
      <c r="F2721" s="211" t="s">
        <v>6351</v>
      </c>
      <c r="G2721" s="15">
        <v>-81</v>
      </c>
      <c r="K2721" s="826"/>
      <c r="L2721" s="829"/>
      <c r="M2721" s="826"/>
    </row>
    <row r="2722" spans="1:13" s="420" customFormat="1" x14ac:dyDescent="0.3">
      <c r="A2722" s="202" t="s">
        <v>6218</v>
      </c>
      <c r="B2722" s="211" t="s">
        <v>6217</v>
      </c>
      <c r="C2722" s="525">
        <f t="shared" si="46"/>
        <v>16</v>
      </c>
      <c r="D2722" s="299" t="s">
        <v>940</v>
      </c>
      <c r="E2722" s="299" t="s">
        <v>3894</v>
      </c>
      <c r="F2722" s="299" t="s">
        <v>2791</v>
      </c>
      <c r="G2722" s="280">
        <v>-81</v>
      </c>
      <c r="K2722" s="829"/>
      <c r="L2722" s="827"/>
      <c r="M2722" s="826"/>
    </row>
    <row r="2723" spans="1:13" s="420" customFormat="1" x14ac:dyDescent="0.3">
      <c r="A2723" s="202" t="s">
        <v>6218</v>
      </c>
      <c r="B2723" s="211" t="s">
        <v>6217</v>
      </c>
      <c r="C2723" s="525">
        <f t="shared" si="46"/>
        <v>17</v>
      </c>
      <c r="D2723" s="299" t="s">
        <v>948</v>
      </c>
      <c r="E2723" s="299" t="s">
        <v>3894</v>
      </c>
      <c r="F2723" s="299" t="s">
        <v>2791</v>
      </c>
      <c r="G2723" s="280">
        <v>-81</v>
      </c>
      <c r="K2723" s="828"/>
      <c r="L2723" s="827"/>
      <c r="M2723" s="826"/>
    </row>
    <row r="2724" spans="1:13" s="420" customFormat="1" x14ac:dyDescent="0.3">
      <c r="A2724" s="202" t="s">
        <v>6271</v>
      </c>
      <c r="B2724" s="299" t="s">
        <v>6270</v>
      </c>
      <c r="C2724" s="525">
        <f t="shared" si="46"/>
        <v>18</v>
      </c>
      <c r="D2724" s="149" t="s">
        <v>213</v>
      </c>
      <c r="E2724" s="149" t="s">
        <v>3894</v>
      </c>
      <c r="F2724" s="149" t="s">
        <v>2791</v>
      </c>
      <c r="G2724" s="197">
        <v>-81</v>
      </c>
      <c r="K2724" s="829"/>
      <c r="L2724" s="830"/>
      <c r="M2724" s="2"/>
    </row>
    <row r="2725" spans="1:13" s="420" customFormat="1" x14ac:dyDescent="0.3">
      <c r="A2725" s="308" t="s">
        <v>6294</v>
      </c>
      <c r="B2725" s="299" t="s">
        <v>6293</v>
      </c>
      <c r="C2725" s="525">
        <f t="shared" si="46"/>
        <v>19</v>
      </c>
      <c r="D2725" s="329" t="s">
        <v>968</v>
      </c>
      <c r="E2725" s="211" t="s">
        <v>5682</v>
      </c>
      <c r="F2725" s="211" t="s">
        <v>2791</v>
      </c>
      <c r="G2725" s="18">
        <v>-81</v>
      </c>
      <c r="K2725" s="829"/>
      <c r="L2725" s="826"/>
      <c r="M2725" s="826"/>
    </row>
    <row r="2726" spans="1:13" s="420" customFormat="1" x14ac:dyDescent="0.3">
      <c r="A2726" s="201" t="s">
        <v>6204</v>
      </c>
      <c r="B2726" s="149" t="s">
        <v>4368</v>
      </c>
      <c r="C2726" s="525">
        <f t="shared" si="46"/>
        <v>20</v>
      </c>
      <c r="D2726" s="149" t="s">
        <v>4373</v>
      </c>
      <c r="E2726" s="149" t="s">
        <v>5682</v>
      </c>
      <c r="F2726" s="211" t="s">
        <v>2791</v>
      </c>
      <c r="G2726" s="201" t="s">
        <v>4375</v>
      </c>
      <c r="K2726" s="829"/>
      <c r="L2726" s="826"/>
      <c r="M2726" s="826"/>
    </row>
    <row r="2727" spans="1:13" s="538" customFormat="1" x14ac:dyDescent="0.3">
      <c r="A2727" s="202" t="s">
        <v>3336</v>
      </c>
      <c r="B2727" s="211" t="s">
        <v>3443</v>
      </c>
      <c r="C2727" s="525">
        <f t="shared" si="46"/>
        <v>21</v>
      </c>
      <c r="D2727" s="211" t="s">
        <v>491</v>
      </c>
      <c r="E2727" s="211" t="s">
        <v>3894</v>
      </c>
      <c r="F2727" s="18" t="s">
        <v>2791</v>
      </c>
      <c r="G2727" s="15">
        <v>-81</v>
      </c>
      <c r="K2727" s="829"/>
      <c r="L2727" s="826"/>
      <c r="M2727" s="826"/>
    </row>
    <row r="2728" spans="1:13" x14ac:dyDescent="0.3">
      <c r="A2728" s="202" t="s">
        <v>3336</v>
      </c>
      <c r="B2728" s="211" t="s">
        <v>3443</v>
      </c>
      <c r="C2728" s="525">
        <f t="shared" si="46"/>
        <v>22</v>
      </c>
      <c r="D2728" s="211" t="s">
        <v>492</v>
      </c>
      <c r="E2728" s="211" t="s">
        <v>3894</v>
      </c>
      <c r="F2728" s="18" t="s">
        <v>2791</v>
      </c>
      <c r="G2728" s="15">
        <v>-81</v>
      </c>
      <c r="K2728" s="829"/>
      <c r="L2728" s="826"/>
      <c r="M2728" s="826"/>
    </row>
    <row r="2729" spans="1:13" x14ac:dyDescent="0.3">
      <c r="A2729" s="336" t="s">
        <v>5082</v>
      </c>
      <c r="B2729" s="333" t="s">
        <v>3276</v>
      </c>
      <c r="C2729" s="525">
        <f t="shared" si="46"/>
        <v>23</v>
      </c>
      <c r="D2729" s="211" t="s">
        <v>3819</v>
      </c>
      <c r="E2729" s="211" t="s">
        <v>5682</v>
      </c>
      <c r="F2729" s="211" t="s">
        <v>5882</v>
      </c>
      <c r="G2729" s="18">
        <v>-81</v>
      </c>
      <c r="K2729" s="829"/>
      <c r="L2729" s="834"/>
      <c r="M2729" s="826"/>
    </row>
    <row r="2730" spans="1:13" x14ac:dyDescent="0.3">
      <c r="A2730" s="308" t="s">
        <v>3541</v>
      </c>
      <c r="B2730" s="299" t="s">
        <v>3554</v>
      </c>
      <c r="C2730" s="525">
        <f t="shared" si="46"/>
        <v>24</v>
      </c>
      <c r="D2730" s="149" t="s">
        <v>216</v>
      </c>
      <c r="E2730" s="149" t="s">
        <v>5682</v>
      </c>
      <c r="F2730" s="197" t="s">
        <v>2791</v>
      </c>
      <c r="G2730" s="151">
        <v>-81</v>
      </c>
      <c r="K2730" s="826"/>
      <c r="L2730" s="830"/>
      <c r="M2730" s="826"/>
    </row>
    <row r="2731" spans="1:13" x14ac:dyDescent="0.3">
      <c r="A2731" s="308" t="s">
        <v>3600</v>
      </c>
      <c r="B2731" s="299" t="s">
        <v>3617</v>
      </c>
      <c r="C2731" s="525">
        <f t="shared" si="46"/>
        <v>25</v>
      </c>
      <c r="D2731" s="149" t="s">
        <v>607</v>
      </c>
      <c r="E2731" s="149" t="s">
        <v>3894</v>
      </c>
      <c r="F2731" s="149" t="s">
        <v>5882</v>
      </c>
      <c r="G2731" s="151">
        <v>-81</v>
      </c>
      <c r="K2731" s="826"/>
      <c r="L2731" s="830"/>
    </row>
    <row r="2732" spans="1:13" x14ac:dyDescent="0.3">
      <c r="A2732" s="202" t="s">
        <v>3620</v>
      </c>
      <c r="B2732" s="211" t="s">
        <v>3684</v>
      </c>
      <c r="C2732" s="525">
        <f t="shared" si="46"/>
        <v>26</v>
      </c>
      <c r="D2732" s="211" t="s">
        <v>384</v>
      </c>
      <c r="E2732" s="211" t="s">
        <v>3894</v>
      </c>
      <c r="F2732" s="211" t="s">
        <v>2791</v>
      </c>
      <c r="G2732" s="15">
        <v>-81</v>
      </c>
      <c r="K2732" s="829"/>
      <c r="L2732" s="826"/>
    </row>
    <row r="2733" spans="1:13" x14ac:dyDescent="0.3">
      <c r="A2733" s="201" t="s">
        <v>3628</v>
      </c>
      <c r="B2733" s="149" t="s">
        <v>3688</v>
      </c>
      <c r="C2733" s="525">
        <f t="shared" si="46"/>
        <v>27</v>
      </c>
      <c r="D2733" s="149" t="s">
        <v>7</v>
      </c>
      <c r="E2733" s="149" t="s">
        <v>3894</v>
      </c>
      <c r="F2733" s="149" t="s">
        <v>2791</v>
      </c>
      <c r="G2733" s="151">
        <v>-81</v>
      </c>
      <c r="K2733" s="826"/>
      <c r="L2733" s="830"/>
    </row>
    <row r="2734" spans="1:13" x14ac:dyDescent="0.3">
      <c r="A2734" s="202" t="s">
        <v>3629</v>
      </c>
      <c r="B2734" s="211" t="s">
        <v>3696</v>
      </c>
      <c r="C2734" s="525">
        <f t="shared" si="46"/>
        <v>28</v>
      </c>
      <c r="D2734" s="280" t="s">
        <v>3706</v>
      </c>
      <c r="E2734" s="149" t="s">
        <v>3894</v>
      </c>
      <c r="F2734" s="149" t="s">
        <v>2791</v>
      </c>
      <c r="G2734" s="151">
        <v>-81</v>
      </c>
      <c r="K2734" s="829"/>
      <c r="L2734" s="830"/>
    </row>
    <row r="2735" spans="1:13" x14ac:dyDescent="0.3">
      <c r="A2735" s="202" t="s">
        <v>3668</v>
      </c>
      <c r="B2735" s="211" t="s">
        <v>3724</v>
      </c>
      <c r="C2735" s="525">
        <f t="shared" si="46"/>
        <v>29</v>
      </c>
      <c r="D2735" s="211" t="s">
        <v>620</v>
      </c>
      <c r="E2735" s="211" t="s">
        <v>3894</v>
      </c>
      <c r="F2735" s="211" t="s">
        <v>2791</v>
      </c>
      <c r="G2735" s="15">
        <v>-81</v>
      </c>
      <c r="K2735" s="829"/>
      <c r="L2735" s="830"/>
    </row>
    <row r="2736" spans="1:13" x14ac:dyDescent="0.3">
      <c r="A2736" s="308" t="s">
        <v>3675</v>
      </c>
      <c r="B2736" s="299" t="s">
        <v>3787</v>
      </c>
      <c r="C2736" s="525">
        <f t="shared" si="46"/>
        <v>30</v>
      </c>
      <c r="D2736" s="149" t="s">
        <v>639</v>
      </c>
      <c r="E2736" s="149" t="s">
        <v>3894</v>
      </c>
      <c r="F2736" s="149" t="s">
        <v>2791</v>
      </c>
      <c r="G2736" s="151">
        <v>-81</v>
      </c>
      <c r="K2736" s="829"/>
      <c r="L2736" s="830"/>
    </row>
    <row r="2737" spans="1:13" s="420" customFormat="1" x14ac:dyDescent="0.3">
      <c r="A2737" s="201" t="s">
        <v>6209</v>
      </c>
      <c r="B2737" s="149" t="s">
        <v>3349</v>
      </c>
      <c r="C2737" s="525">
        <f t="shared" si="46"/>
        <v>31</v>
      </c>
      <c r="D2737" s="149" t="s">
        <v>512</v>
      </c>
      <c r="E2737" s="149" t="s">
        <v>3894</v>
      </c>
      <c r="F2737" s="211" t="s">
        <v>517</v>
      </c>
      <c r="G2737" s="197">
        <v>-81</v>
      </c>
      <c r="K2737" s="829"/>
      <c r="L2737" s="830"/>
      <c r="M2737" s="2"/>
    </row>
    <row r="2738" spans="1:13" s="420" customFormat="1" x14ac:dyDescent="0.3">
      <c r="A2738" s="336" t="s">
        <v>6211</v>
      </c>
      <c r="B2738" s="333" t="s">
        <v>3359</v>
      </c>
      <c r="C2738" s="525">
        <f t="shared" si="46"/>
        <v>32</v>
      </c>
      <c r="D2738" s="211" t="s">
        <v>214</v>
      </c>
      <c r="E2738" s="211" t="s">
        <v>3894</v>
      </c>
      <c r="F2738" s="211" t="s">
        <v>517</v>
      </c>
      <c r="G2738" s="15">
        <v>-81</v>
      </c>
      <c r="K2738" s="829"/>
      <c r="L2738" s="830"/>
      <c r="M2738" s="2"/>
    </row>
    <row r="2739" spans="1:13" s="420" customFormat="1" x14ac:dyDescent="0.3">
      <c r="A2739" s="202" t="s">
        <v>6212</v>
      </c>
      <c r="B2739" s="211" t="s">
        <v>3370</v>
      </c>
      <c r="C2739" s="525">
        <f t="shared" si="46"/>
        <v>33</v>
      </c>
      <c r="D2739" s="211" t="s">
        <v>519</v>
      </c>
      <c r="E2739" s="211" t="s">
        <v>3894</v>
      </c>
      <c r="F2739" s="211" t="s">
        <v>517</v>
      </c>
      <c r="G2739" s="15">
        <v>-81</v>
      </c>
      <c r="H2739" s="420">
        <v>33</v>
      </c>
      <c r="K2739" s="829"/>
      <c r="L2739" s="830"/>
      <c r="M2739" s="2"/>
    </row>
    <row r="2740" spans="1:13" s="538" customFormat="1" x14ac:dyDescent="0.3">
      <c r="A2740" s="287" t="s">
        <v>5737</v>
      </c>
      <c r="B2740" s="69" t="s">
        <v>5736</v>
      </c>
      <c r="C2740" s="487">
        <v>1</v>
      </c>
      <c r="D2740" s="69" t="s">
        <v>1261</v>
      </c>
      <c r="E2740" s="69" t="s">
        <v>3894</v>
      </c>
      <c r="F2740" s="69" t="s">
        <v>517</v>
      </c>
      <c r="G2740" s="427" t="s">
        <v>1262</v>
      </c>
      <c r="K2740" s="829"/>
      <c r="L2740" s="826"/>
      <c r="M2740" s="826"/>
    </row>
    <row r="2741" spans="1:13" s="420" customFormat="1" x14ac:dyDescent="0.3">
      <c r="A2741" s="369" t="s">
        <v>5851</v>
      </c>
      <c r="B2741" s="70" t="s">
        <v>5850</v>
      </c>
      <c r="C2741" s="487">
        <f t="shared" si="46"/>
        <v>2</v>
      </c>
      <c r="D2741" s="67" t="s">
        <v>682</v>
      </c>
      <c r="E2741" s="70" t="s">
        <v>3894</v>
      </c>
      <c r="F2741" s="69" t="s">
        <v>517</v>
      </c>
      <c r="G2741" s="427" t="s">
        <v>1262</v>
      </c>
      <c r="K2741" s="829"/>
      <c r="L2741" s="830"/>
      <c r="M2741" s="826"/>
    </row>
    <row r="2742" spans="1:13" s="420" customFormat="1" x14ac:dyDescent="0.3">
      <c r="A2742" s="295" t="s">
        <v>5881</v>
      </c>
      <c r="B2742" s="285" t="s">
        <v>5880</v>
      </c>
      <c r="C2742" s="487">
        <f t="shared" si="46"/>
        <v>3</v>
      </c>
      <c r="D2742" s="70" t="s">
        <v>751</v>
      </c>
      <c r="E2742" s="70" t="s">
        <v>3894</v>
      </c>
      <c r="F2742" s="67" t="s">
        <v>2791</v>
      </c>
      <c r="G2742" s="427" t="s">
        <v>1262</v>
      </c>
      <c r="K2742" s="838"/>
      <c r="L2742" s="864"/>
      <c r="M2742" s="826"/>
    </row>
    <row r="2743" spans="1:13" x14ac:dyDescent="0.3">
      <c r="A2743" s="287" t="s">
        <v>5888</v>
      </c>
      <c r="B2743" s="69" t="s">
        <v>5887</v>
      </c>
      <c r="C2743" s="487">
        <f t="shared" si="46"/>
        <v>4</v>
      </c>
      <c r="D2743" s="69" t="s">
        <v>760</v>
      </c>
      <c r="E2743" s="69" t="s">
        <v>3894</v>
      </c>
      <c r="F2743" s="69" t="s">
        <v>5882</v>
      </c>
      <c r="G2743" s="427" t="s">
        <v>1262</v>
      </c>
      <c r="K2743" s="838"/>
      <c r="L2743" s="864"/>
      <c r="M2743" s="826"/>
    </row>
    <row r="2744" spans="1:13" s="420" customFormat="1" x14ac:dyDescent="0.3">
      <c r="A2744" s="55" t="s">
        <v>4451</v>
      </c>
      <c r="B2744" s="54" t="s">
        <v>4498</v>
      </c>
      <c r="C2744" s="487">
        <f t="shared" si="46"/>
        <v>5</v>
      </c>
      <c r="D2744" s="55" t="s">
        <v>4575</v>
      </c>
      <c r="E2744" s="55" t="s">
        <v>5682</v>
      </c>
      <c r="F2744" s="55" t="s">
        <v>5882</v>
      </c>
      <c r="G2744" s="427" t="s">
        <v>1262</v>
      </c>
      <c r="K2744" s="840"/>
      <c r="L2744" s="864"/>
      <c r="M2744" s="826"/>
    </row>
    <row r="2745" spans="1:13" s="420" customFormat="1" x14ac:dyDescent="0.3">
      <c r="A2745" s="55" t="s">
        <v>4451</v>
      </c>
      <c r="B2745" s="54" t="s">
        <v>4498</v>
      </c>
      <c r="C2745" s="487">
        <f t="shared" si="46"/>
        <v>6</v>
      </c>
      <c r="D2745" s="55" t="s">
        <v>4577</v>
      </c>
      <c r="E2745" s="55" t="s">
        <v>5682</v>
      </c>
      <c r="F2745" s="55" t="s">
        <v>5882</v>
      </c>
      <c r="G2745" s="427" t="s">
        <v>1262</v>
      </c>
      <c r="K2745" s="838"/>
      <c r="L2745" s="864"/>
      <c r="M2745" s="2"/>
    </row>
    <row r="2746" spans="1:13" s="420" customFormat="1" x14ac:dyDescent="0.3">
      <c r="A2746" s="55" t="s">
        <v>4626</v>
      </c>
      <c r="B2746" s="54" t="s">
        <v>4716</v>
      </c>
      <c r="C2746" s="487">
        <f t="shared" si="46"/>
        <v>7</v>
      </c>
      <c r="D2746" s="55" t="s">
        <v>4742</v>
      </c>
      <c r="E2746" s="54" t="s">
        <v>5682</v>
      </c>
      <c r="F2746" s="54" t="s">
        <v>5882</v>
      </c>
      <c r="G2746" s="427" t="s">
        <v>1262</v>
      </c>
      <c r="K2746" s="841"/>
      <c r="L2746" s="864"/>
      <c r="M2746" s="826"/>
    </row>
    <row r="2747" spans="1:13" s="420" customFormat="1" x14ac:dyDescent="0.3">
      <c r="A2747" s="55" t="s">
        <v>4658</v>
      </c>
      <c r="B2747" s="54" t="s">
        <v>5248</v>
      </c>
      <c r="C2747" s="487">
        <f t="shared" si="46"/>
        <v>8</v>
      </c>
      <c r="D2747" s="396" t="s">
        <v>5259</v>
      </c>
      <c r="E2747" s="375" t="s">
        <v>5682</v>
      </c>
      <c r="F2747" s="375" t="s">
        <v>5882</v>
      </c>
      <c r="G2747" s="326" t="s">
        <v>51</v>
      </c>
      <c r="K2747" s="841"/>
      <c r="L2747" s="864"/>
      <c r="M2747" s="826"/>
    </row>
    <row r="2748" spans="1:13" s="420" customFormat="1" x14ac:dyDescent="0.3">
      <c r="A2748" s="55" t="s">
        <v>4658</v>
      </c>
      <c r="B2748" s="54" t="s">
        <v>5248</v>
      </c>
      <c r="C2748" s="487">
        <f t="shared" si="46"/>
        <v>9</v>
      </c>
      <c r="D2748" s="396" t="s">
        <v>5266</v>
      </c>
      <c r="E2748" s="375" t="s">
        <v>5682</v>
      </c>
      <c r="F2748" s="375" t="s">
        <v>5882</v>
      </c>
      <c r="G2748" s="326" t="s">
        <v>51</v>
      </c>
      <c r="K2748" s="836"/>
      <c r="L2748" s="864"/>
      <c r="M2748" s="826"/>
    </row>
    <row r="2749" spans="1:13" s="420" customFormat="1" x14ac:dyDescent="0.3">
      <c r="A2749" s="55" t="s">
        <v>4812</v>
      </c>
      <c r="B2749" s="54" t="s">
        <v>5369</v>
      </c>
      <c r="C2749" s="487">
        <f t="shared" si="46"/>
        <v>10</v>
      </c>
      <c r="D2749" s="54" t="s">
        <v>5392</v>
      </c>
      <c r="E2749" s="54" t="s">
        <v>5682</v>
      </c>
      <c r="F2749" s="55" t="s">
        <v>5882</v>
      </c>
      <c r="G2749" s="326" t="s">
        <v>51</v>
      </c>
      <c r="K2749" s="836"/>
      <c r="L2749" s="837"/>
      <c r="M2749" s="826"/>
    </row>
    <row r="2750" spans="1:13" s="420" customFormat="1" x14ac:dyDescent="0.3">
      <c r="A2750" s="293" t="s">
        <v>4813</v>
      </c>
      <c r="B2750" s="54" t="s">
        <v>5406</v>
      </c>
      <c r="C2750" s="487">
        <f t="shared" si="46"/>
        <v>11</v>
      </c>
      <c r="D2750" s="387" t="s">
        <v>5415</v>
      </c>
      <c r="E2750" s="375" t="s">
        <v>5682</v>
      </c>
      <c r="F2750" s="62" t="s">
        <v>5882</v>
      </c>
      <c r="G2750" s="326" t="s">
        <v>51</v>
      </c>
      <c r="K2750" s="836"/>
      <c r="L2750" s="837"/>
      <c r="M2750" s="826"/>
    </row>
    <row r="2751" spans="1:13" s="420" customFormat="1" x14ac:dyDescent="0.3">
      <c r="A2751" s="287" t="s">
        <v>5201</v>
      </c>
      <c r="B2751" s="69" t="s">
        <v>5200</v>
      </c>
      <c r="C2751" s="487">
        <f t="shared" si="46"/>
        <v>12</v>
      </c>
      <c r="D2751" s="414" t="s">
        <v>3257</v>
      </c>
      <c r="E2751" s="414" t="s">
        <v>5682</v>
      </c>
      <c r="F2751" s="69" t="s">
        <v>5882</v>
      </c>
      <c r="G2751" s="64" t="s">
        <v>51</v>
      </c>
      <c r="K2751" s="841"/>
      <c r="L2751" s="837"/>
      <c r="M2751" s="826"/>
    </row>
    <row r="2752" spans="1:13" s="420" customFormat="1" x14ac:dyDescent="0.3">
      <c r="A2752" s="55" t="s">
        <v>4889</v>
      </c>
      <c r="B2752" s="54" t="s">
        <v>5482</v>
      </c>
      <c r="C2752" s="487">
        <f t="shared" si="46"/>
        <v>13</v>
      </c>
      <c r="D2752" s="54" t="s">
        <v>5508</v>
      </c>
      <c r="E2752" s="54" t="s">
        <v>5682</v>
      </c>
      <c r="F2752" s="55" t="s">
        <v>5882</v>
      </c>
      <c r="G2752" s="427" t="s">
        <v>1262</v>
      </c>
      <c r="K2752" s="841"/>
      <c r="L2752" s="837"/>
      <c r="M2752" s="826"/>
    </row>
    <row r="2753" spans="1:13" s="420" customFormat="1" x14ac:dyDescent="0.3">
      <c r="A2753" s="62" t="s">
        <v>4890</v>
      </c>
      <c r="B2753" s="375" t="s">
        <v>5522</v>
      </c>
      <c r="C2753" s="487">
        <f t="shared" si="46"/>
        <v>14</v>
      </c>
      <c r="D2753" s="375" t="s">
        <v>5554</v>
      </c>
      <c r="E2753" s="375" t="s">
        <v>5682</v>
      </c>
      <c r="F2753" s="62" t="s">
        <v>5882</v>
      </c>
      <c r="G2753" s="427" t="s">
        <v>1262</v>
      </c>
      <c r="K2753" s="838"/>
      <c r="L2753" s="839"/>
      <c r="M2753" s="826"/>
    </row>
    <row r="2754" spans="1:13" s="420" customFormat="1" x14ac:dyDescent="0.3">
      <c r="A2754" s="55" t="s">
        <v>4894</v>
      </c>
      <c r="B2754" s="54" t="s">
        <v>3840</v>
      </c>
      <c r="C2754" s="487">
        <f t="shared" si="46"/>
        <v>15</v>
      </c>
      <c r="D2754" s="54" t="s">
        <v>5997</v>
      </c>
      <c r="E2754" s="54" t="s">
        <v>5682</v>
      </c>
      <c r="F2754" s="69" t="s">
        <v>5882</v>
      </c>
      <c r="G2754" s="64" t="s">
        <v>51</v>
      </c>
      <c r="K2754" s="841"/>
      <c r="L2754" s="864"/>
      <c r="M2754" s="826"/>
    </row>
    <row r="2755" spans="1:13" s="420" customFormat="1" x14ac:dyDescent="0.3">
      <c r="A2755" s="55" t="s">
        <v>4894</v>
      </c>
      <c r="B2755" s="54" t="s">
        <v>3840</v>
      </c>
      <c r="C2755" s="487">
        <f t="shared" si="46"/>
        <v>16</v>
      </c>
      <c r="D2755" s="54" t="s">
        <v>5998</v>
      </c>
      <c r="E2755" s="54" t="s">
        <v>5682</v>
      </c>
      <c r="F2755" s="69" t="s">
        <v>5882</v>
      </c>
      <c r="G2755" s="64" t="s">
        <v>51</v>
      </c>
      <c r="K2755" s="841"/>
      <c r="L2755" s="864"/>
      <c r="M2755" s="826"/>
    </row>
    <row r="2756" spans="1:13" s="420" customFormat="1" x14ac:dyDescent="0.3">
      <c r="A2756" s="55" t="s">
        <v>4894</v>
      </c>
      <c r="B2756" s="54" t="s">
        <v>3840</v>
      </c>
      <c r="C2756" s="487">
        <f t="shared" ref="C2756:C2776" si="47">C2755+1</f>
        <v>17</v>
      </c>
      <c r="D2756" s="55" t="s">
        <v>6007</v>
      </c>
      <c r="E2756" s="55" t="s">
        <v>5682</v>
      </c>
      <c r="F2756" s="69" t="s">
        <v>5882</v>
      </c>
      <c r="G2756" s="64" t="s">
        <v>51</v>
      </c>
      <c r="K2756" s="838"/>
      <c r="L2756" s="839"/>
      <c r="M2756" s="826"/>
    </row>
    <row r="2757" spans="1:13" s="420" customFormat="1" x14ac:dyDescent="0.3">
      <c r="A2757" s="55" t="s">
        <v>4894</v>
      </c>
      <c r="B2757" s="54" t="s">
        <v>3840</v>
      </c>
      <c r="C2757" s="487">
        <f t="shared" si="47"/>
        <v>18</v>
      </c>
      <c r="D2757" s="55" t="s">
        <v>6009</v>
      </c>
      <c r="E2757" s="55" t="s">
        <v>5682</v>
      </c>
      <c r="F2757" s="69" t="s">
        <v>5882</v>
      </c>
      <c r="G2757" s="64" t="s">
        <v>51</v>
      </c>
      <c r="K2757" s="838"/>
      <c r="L2757" s="839"/>
      <c r="M2757" s="826"/>
    </row>
    <row r="2758" spans="1:13" s="538" customFormat="1" x14ac:dyDescent="0.3">
      <c r="A2758" s="55" t="s">
        <v>4894</v>
      </c>
      <c r="B2758" s="54" t="s">
        <v>3840</v>
      </c>
      <c r="C2758" s="487">
        <f t="shared" si="47"/>
        <v>19</v>
      </c>
      <c r="D2758" s="54" t="s">
        <v>6010</v>
      </c>
      <c r="E2758" s="54" t="s">
        <v>5682</v>
      </c>
      <c r="F2758" s="69" t="s">
        <v>5882</v>
      </c>
      <c r="G2758" s="64" t="s">
        <v>51</v>
      </c>
      <c r="K2758" s="838"/>
      <c r="L2758" s="839"/>
      <c r="M2758" s="826"/>
    </row>
    <row r="2759" spans="1:13" s="420" customFormat="1" x14ac:dyDescent="0.3">
      <c r="A2759" s="295" t="s">
        <v>6168</v>
      </c>
      <c r="B2759" s="285" t="s">
        <v>6167</v>
      </c>
      <c r="C2759" s="487">
        <f t="shared" si="47"/>
        <v>20</v>
      </c>
      <c r="D2759" s="70" t="s">
        <v>910</v>
      </c>
      <c r="E2759" s="375" t="s">
        <v>4695</v>
      </c>
      <c r="F2759" s="67" t="s">
        <v>2791</v>
      </c>
      <c r="G2759" s="427" t="s">
        <v>1262</v>
      </c>
      <c r="K2759" s="838"/>
      <c r="L2759" s="839"/>
      <c r="M2759" s="826"/>
    </row>
    <row r="2760" spans="1:13" s="420" customFormat="1" x14ac:dyDescent="0.3">
      <c r="A2760" s="295" t="s">
        <v>6168</v>
      </c>
      <c r="B2760" s="285" t="s">
        <v>6167</v>
      </c>
      <c r="C2760" s="487">
        <f t="shared" si="47"/>
        <v>21</v>
      </c>
      <c r="D2760" s="70" t="s">
        <v>911</v>
      </c>
      <c r="E2760" s="375" t="s">
        <v>4695</v>
      </c>
      <c r="F2760" s="67" t="s">
        <v>2791</v>
      </c>
      <c r="G2760" s="427" t="s">
        <v>1262</v>
      </c>
      <c r="K2760" s="838"/>
      <c r="L2760" s="839"/>
      <c r="M2760" s="826"/>
    </row>
    <row r="2761" spans="1:13" s="420" customFormat="1" x14ac:dyDescent="0.3">
      <c r="A2761" s="287" t="s">
        <v>6218</v>
      </c>
      <c r="B2761" s="69" t="s">
        <v>6217</v>
      </c>
      <c r="C2761" s="487">
        <f t="shared" si="47"/>
        <v>22</v>
      </c>
      <c r="D2761" s="285" t="s">
        <v>457</v>
      </c>
      <c r="E2761" s="285" t="s">
        <v>3894</v>
      </c>
      <c r="F2761" s="285" t="s">
        <v>2791</v>
      </c>
      <c r="G2761" s="427" t="s">
        <v>1262</v>
      </c>
      <c r="K2761" s="840"/>
      <c r="L2761" s="864"/>
      <c r="M2761" s="826"/>
    </row>
    <row r="2762" spans="1:13" s="420" customFormat="1" x14ac:dyDescent="0.3">
      <c r="A2762" s="287" t="s">
        <v>6218</v>
      </c>
      <c r="B2762" s="69" t="s">
        <v>6217</v>
      </c>
      <c r="C2762" s="487">
        <f t="shared" si="47"/>
        <v>23</v>
      </c>
      <c r="D2762" s="285" t="s">
        <v>947</v>
      </c>
      <c r="E2762" s="285" t="s">
        <v>3894</v>
      </c>
      <c r="F2762" s="285" t="s">
        <v>2791</v>
      </c>
      <c r="G2762" s="427" t="s">
        <v>1262</v>
      </c>
      <c r="K2762" s="840"/>
      <c r="L2762" s="864"/>
      <c r="M2762" s="826"/>
    </row>
    <row r="2763" spans="1:13" s="420" customFormat="1" x14ac:dyDescent="0.3">
      <c r="A2763" s="287" t="s">
        <v>6280</v>
      </c>
      <c r="B2763" s="69" t="s">
        <v>6279</v>
      </c>
      <c r="C2763" s="487">
        <f t="shared" si="47"/>
        <v>24</v>
      </c>
      <c r="D2763" s="69" t="s">
        <v>206</v>
      </c>
      <c r="E2763" s="69" t="s">
        <v>3894</v>
      </c>
      <c r="F2763" s="66" t="s">
        <v>2791</v>
      </c>
      <c r="G2763" s="427" t="s">
        <v>1262</v>
      </c>
      <c r="K2763" s="838"/>
      <c r="L2763" s="864"/>
      <c r="M2763" s="826"/>
    </row>
    <row r="2764" spans="1:13" s="420" customFormat="1" x14ac:dyDescent="0.3">
      <c r="A2764" s="369" t="s">
        <v>6280</v>
      </c>
      <c r="B2764" s="70" t="s">
        <v>6279</v>
      </c>
      <c r="C2764" s="487">
        <f t="shared" si="47"/>
        <v>25</v>
      </c>
      <c r="D2764" s="70" t="s">
        <v>201</v>
      </c>
      <c r="E2764" s="70" t="s">
        <v>3894</v>
      </c>
      <c r="F2764" s="67" t="s">
        <v>2791</v>
      </c>
      <c r="G2764" s="427" t="s">
        <v>1262</v>
      </c>
      <c r="K2764" s="838"/>
      <c r="L2764" s="864"/>
      <c r="M2764" s="826"/>
    </row>
    <row r="2765" spans="1:13" s="420" customFormat="1" x14ac:dyDescent="0.3">
      <c r="A2765" s="389" t="s">
        <v>6294</v>
      </c>
      <c r="B2765" s="370" t="s">
        <v>6293</v>
      </c>
      <c r="C2765" s="487">
        <f t="shared" si="47"/>
        <v>26</v>
      </c>
      <c r="D2765" s="288" t="s">
        <v>969</v>
      </c>
      <c r="E2765" s="70" t="s">
        <v>5682</v>
      </c>
      <c r="F2765" s="70" t="s">
        <v>2791</v>
      </c>
      <c r="G2765" s="427" t="s">
        <v>1262</v>
      </c>
      <c r="K2765" s="840"/>
      <c r="L2765" s="864"/>
      <c r="M2765" s="826"/>
    </row>
    <row r="2766" spans="1:13" s="420" customFormat="1" x14ac:dyDescent="0.3">
      <c r="A2766" s="295" t="s">
        <v>6294</v>
      </c>
      <c r="B2766" s="285" t="s">
        <v>6293</v>
      </c>
      <c r="C2766" s="487">
        <f t="shared" si="47"/>
        <v>27</v>
      </c>
      <c r="D2766" s="373" t="s">
        <v>970</v>
      </c>
      <c r="E2766" s="69" t="s">
        <v>5682</v>
      </c>
      <c r="F2766" s="69" t="s">
        <v>2791</v>
      </c>
      <c r="G2766" s="427" t="s">
        <v>1262</v>
      </c>
      <c r="K2766" s="840"/>
      <c r="L2766" s="864"/>
      <c r="M2766" s="826"/>
    </row>
    <row r="2767" spans="1:13" s="420" customFormat="1" x14ac:dyDescent="0.3">
      <c r="A2767" s="287" t="s">
        <v>6297</v>
      </c>
      <c r="B2767" s="69" t="s">
        <v>6296</v>
      </c>
      <c r="C2767" s="487">
        <f t="shared" si="47"/>
        <v>28</v>
      </c>
      <c r="D2767" s="69" t="s">
        <v>465</v>
      </c>
      <c r="E2767" s="69" t="s">
        <v>3894</v>
      </c>
      <c r="F2767" s="66" t="s">
        <v>2791</v>
      </c>
      <c r="G2767" s="64" t="s">
        <v>51</v>
      </c>
      <c r="K2767" s="838"/>
      <c r="L2767" s="864"/>
      <c r="M2767" s="826"/>
    </row>
    <row r="2768" spans="1:13" s="538" customFormat="1" x14ac:dyDescent="0.3">
      <c r="A2768" s="287" t="s">
        <v>6204</v>
      </c>
      <c r="B2768" s="69" t="s">
        <v>4368</v>
      </c>
      <c r="C2768" s="487">
        <f t="shared" si="47"/>
        <v>29</v>
      </c>
      <c r="D2768" s="69" t="s">
        <v>4369</v>
      </c>
      <c r="E2768" s="69" t="s">
        <v>5682</v>
      </c>
      <c r="F2768" s="69" t="s">
        <v>2791</v>
      </c>
      <c r="G2768" s="427" t="s">
        <v>1262</v>
      </c>
      <c r="K2768" s="838"/>
      <c r="L2768" s="864"/>
      <c r="M2768" s="826"/>
    </row>
    <row r="2769" spans="1:13" s="420" customFormat="1" x14ac:dyDescent="0.3">
      <c r="A2769" s="287" t="s">
        <v>6209</v>
      </c>
      <c r="B2769" s="69" t="s">
        <v>3349</v>
      </c>
      <c r="C2769" s="487">
        <f t="shared" si="47"/>
        <v>30</v>
      </c>
      <c r="D2769" s="69" t="s">
        <v>418</v>
      </c>
      <c r="E2769" s="69" t="s">
        <v>3894</v>
      </c>
      <c r="F2769" s="69" t="s">
        <v>517</v>
      </c>
      <c r="G2769" s="427" t="s">
        <v>1262</v>
      </c>
      <c r="K2769" s="840"/>
      <c r="L2769" s="839"/>
      <c r="M2769" s="826"/>
    </row>
    <row r="2770" spans="1:13" s="420" customFormat="1" x14ac:dyDescent="0.3">
      <c r="A2770" s="389" t="s">
        <v>6211</v>
      </c>
      <c r="B2770" s="370" t="s">
        <v>3359</v>
      </c>
      <c r="C2770" s="487">
        <f t="shared" si="47"/>
        <v>31</v>
      </c>
      <c r="D2770" s="69" t="s">
        <v>207</v>
      </c>
      <c r="E2770" s="69" t="s">
        <v>3894</v>
      </c>
      <c r="F2770" s="69" t="s">
        <v>517</v>
      </c>
      <c r="G2770" s="427" t="s">
        <v>1262</v>
      </c>
      <c r="K2770" s="838"/>
      <c r="L2770" s="864"/>
      <c r="M2770" s="826"/>
    </row>
    <row r="2771" spans="1:13" s="420" customFormat="1" x14ac:dyDescent="0.3">
      <c r="A2771" s="287" t="s">
        <v>3628</v>
      </c>
      <c r="B2771" s="69" t="s">
        <v>3688</v>
      </c>
      <c r="C2771" s="487">
        <f t="shared" si="47"/>
        <v>32</v>
      </c>
      <c r="D2771" s="69" t="s">
        <v>8</v>
      </c>
      <c r="E2771" s="69" t="s">
        <v>3894</v>
      </c>
      <c r="F2771" s="69" t="s">
        <v>2791</v>
      </c>
      <c r="G2771" s="64" t="s">
        <v>51</v>
      </c>
      <c r="K2771" s="838"/>
      <c r="L2771" s="864"/>
      <c r="M2771" s="826"/>
    </row>
    <row r="2772" spans="1:13" s="420" customFormat="1" x14ac:dyDescent="0.3">
      <c r="A2772" s="287" t="s">
        <v>3629</v>
      </c>
      <c r="B2772" s="69" t="s">
        <v>3696</v>
      </c>
      <c r="C2772" s="487">
        <f t="shared" si="47"/>
        <v>33</v>
      </c>
      <c r="D2772" s="288" t="s">
        <v>3703</v>
      </c>
      <c r="E2772" s="70" t="s">
        <v>3894</v>
      </c>
      <c r="F2772" s="70" t="s">
        <v>2791</v>
      </c>
      <c r="G2772" s="64" t="s">
        <v>51</v>
      </c>
      <c r="K2772" s="838"/>
      <c r="L2772" s="864"/>
      <c r="M2772" s="826"/>
    </row>
    <row r="2773" spans="1:13" s="420" customFormat="1" x14ac:dyDescent="0.3">
      <c r="A2773" s="287" t="s">
        <v>3629</v>
      </c>
      <c r="B2773" s="69" t="s">
        <v>3696</v>
      </c>
      <c r="C2773" s="487">
        <f t="shared" si="47"/>
        <v>34</v>
      </c>
      <c r="D2773" s="288" t="s">
        <v>609</v>
      </c>
      <c r="E2773" s="70" t="s">
        <v>3894</v>
      </c>
      <c r="F2773" s="70" t="s">
        <v>2791</v>
      </c>
      <c r="G2773" s="64" t="s">
        <v>51</v>
      </c>
      <c r="K2773" s="838"/>
      <c r="L2773" s="839"/>
      <c r="M2773" s="826"/>
    </row>
    <row r="2774" spans="1:13" s="538" customFormat="1" x14ac:dyDescent="0.3">
      <c r="A2774" s="369" t="s">
        <v>3670</v>
      </c>
      <c r="B2774" s="70" t="s">
        <v>3743</v>
      </c>
      <c r="C2774" s="487">
        <f t="shared" si="47"/>
        <v>35</v>
      </c>
      <c r="D2774" s="70" t="s">
        <v>628</v>
      </c>
      <c r="E2774" s="70" t="s">
        <v>3894</v>
      </c>
      <c r="F2774" s="70" t="s">
        <v>2791</v>
      </c>
      <c r="G2774" s="427" t="s">
        <v>1262</v>
      </c>
      <c r="K2774" s="838"/>
      <c r="L2774" s="839"/>
      <c r="M2774" s="826"/>
    </row>
    <row r="2775" spans="1:13" s="538" customFormat="1" x14ac:dyDescent="0.3">
      <c r="A2775" s="369" t="s">
        <v>3676</v>
      </c>
      <c r="B2775" s="70" t="s">
        <v>3791</v>
      </c>
      <c r="C2775" s="487">
        <f t="shared" si="47"/>
        <v>36</v>
      </c>
      <c r="D2775" s="69" t="s">
        <v>6729</v>
      </c>
      <c r="E2775" s="70" t="s">
        <v>5682</v>
      </c>
      <c r="F2775" s="70" t="s">
        <v>5882</v>
      </c>
      <c r="G2775" s="562" t="s">
        <v>51</v>
      </c>
      <c r="K2775" s="838"/>
      <c r="L2775" s="839"/>
      <c r="M2775" s="826"/>
    </row>
    <row r="2776" spans="1:13" s="420" customFormat="1" x14ac:dyDescent="0.3">
      <c r="A2776" s="287" t="s">
        <v>3676</v>
      </c>
      <c r="B2776" s="69" t="s">
        <v>3791</v>
      </c>
      <c r="C2776" s="487">
        <f t="shared" si="47"/>
        <v>37</v>
      </c>
      <c r="D2776" s="69" t="s">
        <v>6730</v>
      </c>
      <c r="E2776" s="69" t="s">
        <v>5682</v>
      </c>
      <c r="F2776" s="69" t="s">
        <v>5882</v>
      </c>
      <c r="G2776" s="562" t="s">
        <v>51</v>
      </c>
      <c r="H2776" s="420">
        <v>37</v>
      </c>
      <c r="K2776" s="838"/>
      <c r="L2776" s="864"/>
      <c r="M2776" s="826"/>
    </row>
    <row r="2777" spans="1:13" x14ac:dyDescent="0.3">
      <c r="C2777" s="3">
        <v>2775</v>
      </c>
      <c r="H2777" s="3">
        <v>2775</v>
      </c>
      <c r="K2777" s="838"/>
      <c r="L2777" s="839"/>
      <c r="M2777" s="826"/>
    </row>
  </sheetData>
  <sortState ref="K3:M123">
    <sortCondition ref="K3:K123"/>
    <sortCondition descending="1" ref="L3:L123"/>
  </sortState>
  <phoneticPr fontId="2" type="noConversion"/>
  <pageMargins left="0.47244094488188981" right="0" top="0.39370078740157483" bottom="0" header="0.15748031496062992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5" workbookViewId="0">
      <selection activeCell="S13" sqref="S13"/>
    </sheetView>
  </sheetViews>
  <sheetFormatPr defaultColWidth="9" defaultRowHeight="16.2" x14ac:dyDescent="0.3"/>
  <cols>
    <col min="1" max="1" width="5.44140625" style="400" bestFit="1" customWidth="1"/>
    <col min="2" max="2" width="21.6640625" style="428" customWidth="1"/>
    <col min="3" max="3" width="4.21875" style="400" bestFit="1" customWidth="1"/>
    <col min="4" max="5" width="9.21875" style="400" bestFit="1" customWidth="1"/>
    <col min="6" max="6" width="4.21875" style="400" bestFit="1" customWidth="1"/>
    <col min="7" max="7" width="13.21875" style="400" hidden="1" customWidth="1"/>
    <col min="8" max="8" width="14.6640625" style="400" hidden="1" customWidth="1"/>
    <col min="9" max="9" width="9.21875" style="400" bestFit="1" customWidth="1"/>
    <col min="10" max="10" width="4.21875" style="400" bestFit="1" customWidth="1"/>
    <col min="11" max="11" width="13.21875" style="400" hidden="1" customWidth="1"/>
    <col min="12" max="12" width="14.6640625" style="400" hidden="1" customWidth="1"/>
    <col min="13" max="13" width="8.21875" style="400" bestFit="1" customWidth="1"/>
    <col min="14" max="16384" width="9" style="400"/>
  </cols>
  <sheetData>
    <row r="1" spans="1:14" s="406" customFormat="1" ht="19.8" x14ac:dyDescent="0.3">
      <c r="A1" s="163"/>
      <c r="B1" s="164"/>
      <c r="C1" s="163"/>
      <c r="D1" s="163" t="s">
        <v>3278</v>
      </c>
      <c r="E1" s="163" t="s">
        <v>3279</v>
      </c>
      <c r="F1" s="163"/>
      <c r="G1" s="163"/>
      <c r="H1" s="163"/>
      <c r="I1" s="163" t="s">
        <v>3280</v>
      </c>
      <c r="J1" s="163"/>
      <c r="K1" s="163"/>
      <c r="L1" s="163"/>
      <c r="M1" s="163" t="s">
        <v>3278</v>
      </c>
    </row>
    <row r="2" spans="1:14" s="401" customFormat="1" ht="19.8" x14ac:dyDescent="0.3">
      <c r="A2" s="167" t="s">
        <v>3275</v>
      </c>
      <c r="B2" s="169" t="s">
        <v>3642</v>
      </c>
      <c r="C2" s="196">
        <v>1</v>
      </c>
      <c r="D2" s="44" t="s">
        <v>4662</v>
      </c>
      <c r="E2" s="199" t="s">
        <v>3664</v>
      </c>
      <c r="F2" s="138" t="s">
        <v>5694</v>
      </c>
      <c r="G2" s="196">
        <v>830621</v>
      </c>
      <c r="H2" s="196" t="s">
        <v>3665</v>
      </c>
      <c r="I2" s="199" t="s">
        <v>3662</v>
      </c>
      <c r="J2" s="138" t="s">
        <v>5694</v>
      </c>
      <c r="K2" s="196">
        <v>830514</v>
      </c>
      <c r="L2" s="196" t="s">
        <v>3663</v>
      </c>
      <c r="M2" s="168" t="s">
        <v>3679</v>
      </c>
    </row>
    <row r="4" spans="1:14" s="401" customFormat="1" ht="19.8" x14ac:dyDescent="0.3">
      <c r="A4" s="429" t="s">
        <v>3275</v>
      </c>
      <c r="B4" s="58" t="s">
        <v>3642</v>
      </c>
      <c r="C4" s="68">
        <v>1</v>
      </c>
      <c r="D4" s="160" t="s">
        <v>5674</v>
      </c>
      <c r="E4" s="155" t="s">
        <v>3680</v>
      </c>
      <c r="F4" s="155" t="s">
        <v>5694</v>
      </c>
      <c r="G4" s="153">
        <v>771208</v>
      </c>
      <c r="H4" s="153" t="s">
        <v>3681</v>
      </c>
      <c r="I4" s="155" t="s">
        <v>3658</v>
      </c>
      <c r="J4" s="155" t="s">
        <v>5694</v>
      </c>
      <c r="K4" s="153">
        <v>770612</v>
      </c>
      <c r="L4" s="153" t="s">
        <v>3659</v>
      </c>
      <c r="M4" s="173" t="s">
        <v>3679</v>
      </c>
    </row>
    <row r="5" spans="1:14" s="401" customFormat="1" ht="19.8" x14ac:dyDescent="0.3">
      <c r="A5" s="429" t="s">
        <v>3275</v>
      </c>
      <c r="B5" s="58" t="s">
        <v>3642</v>
      </c>
      <c r="C5" s="68">
        <v>2</v>
      </c>
      <c r="D5" s="160" t="s">
        <v>5674</v>
      </c>
      <c r="E5" s="155" t="s">
        <v>3660</v>
      </c>
      <c r="F5" s="155" t="s">
        <v>5694</v>
      </c>
      <c r="G5" s="153">
        <v>840312</v>
      </c>
      <c r="H5" s="153" t="s">
        <v>3661</v>
      </c>
      <c r="I5" s="155" t="s">
        <v>4421</v>
      </c>
      <c r="J5" s="155" t="s">
        <v>5694</v>
      </c>
      <c r="K5" s="155">
        <v>830930</v>
      </c>
      <c r="L5" s="155" t="s">
        <v>3682</v>
      </c>
      <c r="M5" s="173" t="s">
        <v>3679</v>
      </c>
    </row>
    <row r="7" spans="1:14" s="401" customFormat="1" ht="19.8" x14ac:dyDescent="0.3">
      <c r="A7" s="166" t="s">
        <v>3275</v>
      </c>
      <c r="B7" s="170" t="s">
        <v>3642</v>
      </c>
      <c r="C7" s="12">
        <v>1</v>
      </c>
      <c r="D7" s="30" t="s">
        <v>5938</v>
      </c>
      <c r="E7" s="199" t="s">
        <v>3636</v>
      </c>
      <c r="F7" s="138" t="s">
        <v>5734</v>
      </c>
      <c r="G7" s="138">
        <v>781127</v>
      </c>
      <c r="H7" s="138" t="s">
        <v>3683</v>
      </c>
      <c r="I7" s="199" t="s">
        <v>3666</v>
      </c>
      <c r="J7" s="138" t="s">
        <v>5734</v>
      </c>
      <c r="K7" s="138">
        <v>810109</v>
      </c>
      <c r="L7" s="138" t="s">
        <v>3667</v>
      </c>
      <c r="M7" s="168" t="s">
        <v>3679</v>
      </c>
    </row>
    <row r="8" spans="1:14" s="401" customFormat="1" ht="19.8" x14ac:dyDescent="0.3">
      <c r="A8" s="166" t="s">
        <v>3275</v>
      </c>
      <c r="B8" s="170" t="s">
        <v>3642</v>
      </c>
      <c r="C8" s="12">
        <v>2</v>
      </c>
      <c r="D8" s="30" t="s">
        <v>5938</v>
      </c>
      <c r="E8" s="199" t="s">
        <v>3656</v>
      </c>
      <c r="F8" s="199" t="s">
        <v>5734</v>
      </c>
      <c r="G8" s="196">
        <v>840728</v>
      </c>
      <c r="H8" s="196" t="s">
        <v>3657</v>
      </c>
      <c r="I8" s="199" t="s">
        <v>3654</v>
      </c>
      <c r="J8" s="199" t="s">
        <v>5734</v>
      </c>
      <c r="K8" s="196">
        <v>831001</v>
      </c>
      <c r="L8" s="196" t="s">
        <v>3655</v>
      </c>
      <c r="M8" s="168" t="s">
        <v>3679</v>
      </c>
    </row>
    <row r="9" spans="1:14" s="406" customFormat="1" ht="19.8" x14ac:dyDescent="0.3">
      <c r="A9" s="430" t="s">
        <v>3673</v>
      </c>
      <c r="B9" s="189" t="s">
        <v>3776</v>
      </c>
      <c r="C9" s="12">
        <v>3</v>
      </c>
      <c r="D9" s="30" t="s">
        <v>5938</v>
      </c>
      <c r="E9" s="199" t="s">
        <v>3773</v>
      </c>
      <c r="F9" s="138" t="s">
        <v>5734</v>
      </c>
      <c r="G9" s="138">
        <v>870820</v>
      </c>
      <c r="H9" s="138" t="s">
        <v>3774</v>
      </c>
      <c r="I9" s="199" t="s">
        <v>3764</v>
      </c>
      <c r="J9" s="138" t="s">
        <v>5694</v>
      </c>
      <c r="K9" s="138">
        <v>881023</v>
      </c>
      <c r="L9" s="138" t="s">
        <v>3775</v>
      </c>
      <c r="M9" s="168" t="s">
        <v>3679</v>
      </c>
    </row>
    <row r="10" spans="1:14" s="406" customFormat="1" x14ac:dyDescent="0.3">
      <c r="B10" s="431"/>
    </row>
    <row r="11" spans="1:14" s="402" customFormat="1" ht="19.8" x14ac:dyDescent="0.3">
      <c r="A11" s="172" t="s">
        <v>5141</v>
      </c>
      <c r="B11" s="57" t="s">
        <v>5140</v>
      </c>
      <c r="C11" s="153">
        <v>1</v>
      </c>
      <c r="D11" s="154" t="s">
        <v>4662</v>
      </c>
      <c r="E11" s="155" t="s">
        <v>5155</v>
      </c>
      <c r="F11" s="155" t="s">
        <v>5694</v>
      </c>
      <c r="G11" s="156" t="s">
        <v>5156</v>
      </c>
      <c r="H11" s="155" t="s">
        <v>5157</v>
      </c>
      <c r="I11" s="155" t="s">
        <v>5159</v>
      </c>
      <c r="J11" s="155" t="s">
        <v>5694</v>
      </c>
      <c r="K11" s="155" t="s">
        <v>5160</v>
      </c>
      <c r="L11" s="155" t="s">
        <v>5161</v>
      </c>
      <c r="M11" s="432" t="s">
        <v>5937</v>
      </c>
      <c r="N11" s="433" t="s">
        <v>5194</v>
      </c>
    </row>
    <row r="12" spans="1:14" s="401" customFormat="1" ht="19.8" x14ac:dyDescent="0.3">
      <c r="A12" s="172" t="s">
        <v>5145</v>
      </c>
      <c r="B12" s="57" t="s">
        <v>4664</v>
      </c>
      <c r="C12" s="153">
        <v>2</v>
      </c>
      <c r="D12" s="154" t="s">
        <v>4662</v>
      </c>
      <c r="E12" s="155" t="s">
        <v>4667</v>
      </c>
      <c r="F12" s="155" t="s">
        <v>5734</v>
      </c>
      <c r="G12" s="157">
        <v>35662</v>
      </c>
      <c r="H12" s="155" t="s">
        <v>4666</v>
      </c>
      <c r="I12" s="155" t="s">
        <v>4668</v>
      </c>
      <c r="J12" s="155" t="s">
        <v>5734</v>
      </c>
      <c r="K12" s="157">
        <v>35662</v>
      </c>
      <c r="L12" s="155" t="s">
        <v>4665</v>
      </c>
      <c r="M12" s="432" t="s">
        <v>5937</v>
      </c>
    </row>
    <row r="13" spans="1:14" ht="19.8" x14ac:dyDescent="0.3">
      <c r="A13" s="429" t="s">
        <v>4663</v>
      </c>
      <c r="B13" s="58" t="s">
        <v>4664</v>
      </c>
      <c r="C13" s="68">
        <v>3</v>
      </c>
      <c r="D13" s="154" t="s">
        <v>4662</v>
      </c>
      <c r="E13" s="155" t="s">
        <v>4667</v>
      </c>
      <c r="F13" s="155" t="s">
        <v>5734</v>
      </c>
      <c r="G13" s="157">
        <v>35662</v>
      </c>
      <c r="H13" s="155" t="s">
        <v>4666</v>
      </c>
      <c r="I13" s="155" t="s">
        <v>4668</v>
      </c>
      <c r="J13" s="155" t="s">
        <v>5734</v>
      </c>
      <c r="K13" s="157">
        <v>35662</v>
      </c>
      <c r="L13" s="155" t="s">
        <v>4665</v>
      </c>
      <c r="M13" s="432" t="s">
        <v>5937</v>
      </c>
    </row>
    <row r="14" spans="1:14" ht="19.8" x14ac:dyDescent="0.3">
      <c r="A14" s="429" t="str">
        <f>'[2]A.報名總表(請連同匯款證明單一同郵寄以完成報名)'!K3</f>
        <v>152</v>
      </c>
      <c r="B14" s="58" t="str">
        <f>'[2]A.報名總表(請連同匯款證明單一同郵寄以完成報名)'!L3</f>
        <v>桃園縣立壽山高中</v>
      </c>
      <c r="C14" s="68">
        <v>4</v>
      </c>
      <c r="D14" s="154" t="s">
        <v>4662</v>
      </c>
      <c r="E14" s="155" t="s">
        <v>3342</v>
      </c>
      <c r="F14" s="155" t="s">
        <v>5694</v>
      </c>
      <c r="G14" s="158">
        <v>871014</v>
      </c>
      <c r="H14" s="159" t="s">
        <v>3324</v>
      </c>
      <c r="I14" s="155" t="s">
        <v>3343</v>
      </c>
      <c r="J14" s="155" t="s">
        <v>5694</v>
      </c>
      <c r="K14" s="158">
        <v>880418</v>
      </c>
      <c r="L14" s="159" t="s">
        <v>3326</v>
      </c>
      <c r="M14" s="432" t="s">
        <v>5937</v>
      </c>
    </row>
    <row r="16" spans="1:14" ht="19.8" x14ac:dyDescent="0.3">
      <c r="A16" s="166" t="s">
        <v>5935</v>
      </c>
      <c r="B16" s="170" t="s">
        <v>5934</v>
      </c>
      <c r="C16" s="12">
        <v>1</v>
      </c>
      <c r="D16" s="30" t="s">
        <v>5674</v>
      </c>
      <c r="E16" s="131" t="s">
        <v>5936</v>
      </c>
      <c r="F16" s="131" t="s">
        <v>5694</v>
      </c>
      <c r="G16" s="131" t="s">
        <v>5905</v>
      </c>
      <c r="H16" s="131" t="s">
        <v>5907</v>
      </c>
      <c r="I16" s="131" t="s">
        <v>5914</v>
      </c>
      <c r="J16" s="131" t="s">
        <v>5694</v>
      </c>
      <c r="K16" s="131" t="s">
        <v>5915</v>
      </c>
      <c r="L16" s="131" t="s">
        <v>5916</v>
      </c>
      <c r="M16" s="434" t="s">
        <v>5937</v>
      </c>
    </row>
    <row r="17" spans="1:14" ht="19.8" x14ac:dyDescent="0.3">
      <c r="A17" s="166" t="s">
        <v>5950</v>
      </c>
      <c r="B17" s="271" t="s">
        <v>5941</v>
      </c>
      <c r="C17" s="186">
        <v>2</v>
      </c>
      <c r="D17" s="31" t="s">
        <v>5942</v>
      </c>
      <c r="E17" s="106" t="s">
        <v>5943</v>
      </c>
      <c r="F17" s="106" t="s">
        <v>5682</v>
      </c>
      <c r="G17" s="187" t="s">
        <v>5944</v>
      </c>
      <c r="H17" s="187" t="s">
        <v>5945</v>
      </c>
      <c r="I17" s="106" t="s">
        <v>5946</v>
      </c>
      <c r="J17" s="106" t="s">
        <v>5682</v>
      </c>
      <c r="K17" s="187" t="s">
        <v>5947</v>
      </c>
      <c r="L17" s="187" t="s">
        <v>5948</v>
      </c>
      <c r="M17" s="434" t="s">
        <v>5949</v>
      </c>
    </row>
    <row r="18" spans="1:14" ht="19.8" x14ac:dyDescent="0.3">
      <c r="A18" s="430" t="s">
        <v>3673</v>
      </c>
      <c r="B18" s="189" t="s">
        <v>3763</v>
      </c>
      <c r="C18" s="12">
        <v>4</v>
      </c>
      <c r="D18" s="30" t="s">
        <v>5674</v>
      </c>
      <c r="E18" s="199" t="s">
        <v>3766</v>
      </c>
      <c r="F18" s="138" t="s">
        <v>5694</v>
      </c>
      <c r="G18" s="138">
        <v>870124</v>
      </c>
      <c r="H18" s="138" t="s">
        <v>3767</v>
      </c>
      <c r="I18" s="199" t="s">
        <v>3768</v>
      </c>
      <c r="J18" s="138" t="s">
        <v>5694</v>
      </c>
      <c r="K18" s="138">
        <v>900525</v>
      </c>
      <c r="L18" s="138" t="s">
        <v>3769</v>
      </c>
      <c r="M18" s="434" t="s">
        <v>5937</v>
      </c>
    </row>
    <row r="20" spans="1:14" ht="19.8" x14ac:dyDescent="0.3">
      <c r="A20" s="429" t="s">
        <v>5935</v>
      </c>
      <c r="B20" s="58" t="s">
        <v>5934</v>
      </c>
      <c r="C20" s="68">
        <v>1</v>
      </c>
      <c r="D20" s="160" t="s">
        <v>5938</v>
      </c>
      <c r="E20" s="435" t="s">
        <v>5939</v>
      </c>
      <c r="F20" s="435" t="s">
        <v>5734</v>
      </c>
      <c r="G20" s="435" t="s">
        <v>5905</v>
      </c>
      <c r="H20" s="435" t="s">
        <v>5926</v>
      </c>
      <c r="I20" s="435" t="s">
        <v>5940</v>
      </c>
      <c r="J20" s="435" t="s">
        <v>5734</v>
      </c>
      <c r="K20" s="435" t="s">
        <v>5928</v>
      </c>
      <c r="L20" s="435" t="s">
        <v>5929</v>
      </c>
      <c r="M20" s="432" t="s">
        <v>5937</v>
      </c>
    </row>
    <row r="21" spans="1:14" s="402" customFormat="1" ht="19.8" x14ac:dyDescent="0.3">
      <c r="A21" s="429" t="s">
        <v>5141</v>
      </c>
      <c r="B21" s="58" t="s">
        <v>5140</v>
      </c>
      <c r="C21" s="68">
        <v>2</v>
      </c>
      <c r="D21" s="160" t="s">
        <v>5938</v>
      </c>
      <c r="E21" s="155" t="s">
        <v>5167</v>
      </c>
      <c r="F21" s="155" t="s">
        <v>5734</v>
      </c>
      <c r="G21" s="155" t="s">
        <v>5168</v>
      </c>
      <c r="H21" s="155" t="s">
        <v>5169</v>
      </c>
      <c r="I21" s="155" t="s">
        <v>5171</v>
      </c>
      <c r="J21" s="155" t="s">
        <v>5734</v>
      </c>
      <c r="K21" s="155" t="s">
        <v>5172</v>
      </c>
      <c r="L21" s="155" t="s">
        <v>5173</v>
      </c>
      <c r="M21" s="432" t="s">
        <v>5937</v>
      </c>
      <c r="N21" s="433" t="s">
        <v>5194</v>
      </c>
    </row>
    <row r="22" spans="1:14" ht="19.8" x14ac:dyDescent="0.3">
      <c r="A22" s="436" t="str">
        <f>'[2]A.報名總表(請連同匯款證明單一同郵寄以完成報名)'!K3</f>
        <v>152</v>
      </c>
      <c r="B22" s="284" t="str">
        <f>'[2]A.報名總表(請連同匯款證明單一同郵寄以完成報名)'!L3</f>
        <v>桃園縣立壽山高中</v>
      </c>
      <c r="C22" s="153">
        <v>3</v>
      </c>
      <c r="D22" s="154" t="s">
        <v>5675</v>
      </c>
      <c r="E22" s="155" t="s">
        <v>3344</v>
      </c>
      <c r="F22" s="155" t="s">
        <v>5694</v>
      </c>
      <c r="G22" s="158">
        <v>860330</v>
      </c>
      <c r="H22" s="159" t="s">
        <v>3309</v>
      </c>
      <c r="I22" s="155" t="s">
        <v>3345</v>
      </c>
      <c r="J22" s="155" t="s">
        <v>5694</v>
      </c>
      <c r="K22" s="161">
        <v>861019</v>
      </c>
      <c r="L22" s="162" t="s">
        <v>3315</v>
      </c>
      <c r="M22" s="432" t="s">
        <v>5937</v>
      </c>
    </row>
    <row r="23" spans="1:14" ht="19.8" x14ac:dyDescent="0.3">
      <c r="A23" s="429" t="s">
        <v>3673</v>
      </c>
      <c r="B23" s="58" t="s">
        <v>3763</v>
      </c>
      <c r="C23" s="68">
        <v>4</v>
      </c>
      <c r="D23" s="160" t="s">
        <v>5938</v>
      </c>
      <c r="E23" s="155" t="s">
        <v>3770</v>
      </c>
      <c r="F23" s="155" t="s">
        <v>5694</v>
      </c>
      <c r="G23" s="155">
        <v>881115</v>
      </c>
      <c r="H23" s="155" t="s">
        <v>3771</v>
      </c>
      <c r="I23" s="155" t="s">
        <v>3765</v>
      </c>
      <c r="J23" s="155" t="s">
        <v>5694</v>
      </c>
      <c r="K23" s="155">
        <v>890629</v>
      </c>
      <c r="L23" s="155" t="s">
        <v>3772</v>
      </c>
      <c r="M23" s="432" t="s">
        <v>5937</v>
      </c>
    </row>
  </sheetData>
  <sheetProtection password="CC29" sheet="1" objects="1" scenarios="1" selectLockedCells="1" selectUnlockedCells="1"/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6"/>
  <sheetViews>
    <sheetView topLeftCell="A7" workbookViewId="0">
      <selection activeCell="Q31" sqref="Q31"/>
    </sheetView>
  </sheetViews>
  <sheetFormatPr defaultRowHeight="19.8" x14ac:dyDescent="0.3"/>
  <cols>
    <col min="1" max="1" width="1.33203125" style="901" customWidth="1"/>
    <col min="2" max="2" width="15.33203125" style="901" bestFit="1" customWidth="1"/>
    <col min="3" max="3" width="7.44140625" style="901" customWidth="1"/>
    <col min="4" max="4" width="6.88671875" style="901" bestFit="1" customWidth="1"/>
    <col min="5" max="5" width="3.88671875" style="901" customWidth="1"/>
    <col min="6" max="6" width="15.33203125" style="901" bestFit="1" customWidth="1"/>
    <col min="7" max="7" width="6.88671875" style="901" customWidth="1"/>
    <col min="8" max="8" width="6.88671875" style="901" bestFit="1" customWidth="1"/>
    <col min="9" max="9" width="3.33203125" style="901" customWidth="1"/>
    <col min="10" max="10" width="16.77734375" style="901" bestFit="1" customWidth="1"/>
    <col min="11" max="12" width="5.5546875" style="901" customWidth="1"/>
    <col min="13" max="13" width="3.77734375" style="901" customWidth="1"/>
    <col min="14" max="14" width="18.33203125" style="901" bestFit="1" customWidth="1"/>
    <col min="15" max="16" width="6.88671875" style="901" bestFit="1" customWidth="1"/>
    <col min="17" max="17" width="1.5546875" style="901" customWidth="1"/>
    <col min="18" max="18" width="9.5546875" style="901" bestFit="1" customWidth="1"/>
    <col min="19" max="19" width="18.33203125" style="901" bestFit="1" customWidth="1"/>
    <col min="20" max="20" width="6.88671875" style="900" bestFit="1" customWidth="1"/>
    <col min="21" max="21" width="1.5546875" style="901" customWidth="1"/>
    <col min="22" max="22" width="18.33203125" style="901" bestFit="1" customWidth="1"/>
    <col min="23" max="23" width="6.88671875" style="901" customWidth="1"/>
    <col min="24" max="24" width="6.88671875" style="901" bestFit="1" customWidth="1"/>
    <col min="25" max="16384" width="8.88671875" style="901"/>
  </cols>
  <sheetData>
    <row r="1" spans="2:24" x14ac:dyDescent="0.3">
      <c r="B1" s="905" t="s">
        <v>6762</v>
      </c>
      <c r="C1" s="905"/>
      <c r="D1" s="905"/>
      <c r="F1" s="905" t="s">
        <v>6763</v>
      </c>
      <c r="G1" s="905"/>
      <c r="H1" s="905"/>
      <c r="J1" s="905" t="s">
        <v>6764</v>
      </c>
      <c r="K1" s="905"/>
      <c r="L1" s="905"/>
      <c r="N1" s="905" t="s">
        <v>6765</v>
      </c>
      <c r="O1" s="905"/>
      <c r="P1" s="905"/>
      <c r="R1" s="905" t="s">
        <v>6767</v>
      </c>
      <c r="S1" s="905"/>
      <c r="T1" s="905"/>
      <c r="V1" s="905" t="s">
        <v>6766</v>
      </c>
      <c r="W1" s="905"/>
      <c r="X1" s="905"/>
    </row>
    <row r="2" spans="2:24" x14ac:dyDescent="0.3">
      <c r="B2" s="865" t="s">
        <v>6760</v>
      </c>
      <c r="C2" s="866" t="s">
        <v>6761</v>
      </c>
      <c r="D2" s="6" t="s">
        <v>6756</v>
      </c>
      <c r="E2" s="902"/>
      <c r="F2" s="865" t="s">
        <v>6760</v>
      </c>
      <c r="G2" s="866" t="s">
        <v>6761</v>
      </c>
      <c r="H2" s="6" t="s">
        <v>6756</v>
      </c>
      <c r="J2" s="6" t="s">
        <v>46</v>
      </c>
      <c r="K2" s="6">
        <v>-30</v>
      </c>
      <c r="L2" s="6">
        <v>20</v>
      </c>
      <c r="M2" s="903"/>
      <c r="N2" s="865" t="s">
        <v>6760</v>
      </c>
      <c r="O2" s="866" t="s">
        <v>6761</v>
      </c>
      <c r="P2" s="6" t="s">
        <v>6756</v>
      </c>
      <c r="R2" s="18" t="s">
        <v>2334</v>
      </c>
      <c r="S2" s="13" t="s">
        <v>6758</v>
      </c>
      <c r="T2" s="464" t="s">
        <v>6759</v>
      </c>
      <c r="V2" s="865" t="s">
        <v>6760</v>
      </c>
      <c r="W2" s="866" t="s">
        <v>6761</v>
      </c>
      <c r="X2" s="6" t="s">
        <v>6756</v>
      </c>
    </row>
    <row r="3" spans="2:24" x14ac:dyDescent="0.3">
      <c r="B3" s="13" t="s">
        <v>42</v>
      </c>
      <c r="C3" s="14">
        <v>-36</v>
      </c>
      <c r="D3" s="6">
        <v>17</v>
      </c>
      <c r="E3" s="902"/>
      <c r="F3" s="6" t="s">
        <v>39</v>
      </c>
      <c r="G3" s="13">
        <v>-45</v>
      </c>
      <c r="H3" s="262">
        <v>14</v>
      </c>
      <c r="J3" s="13" t="s">
        <v>46</v>
      </c>
      <c r="K3" s="14">
        <v>-33</v>
      </c>
      <c r="L3" s="6">
        <v>13</v>
      </c>
      <c r="M3" s="904"/>
      <c r="N3" s="13" t="s">
        <v>37</v>
      </c>
      <c r="O3" s="14">
        <v>-48</v>
      </c>
      <c r="P3" s="6">
        <v>11</v>
      </c>
      <c r="R3" s="18" t="s">
        <v>2334</v>
      </c>
      <c r="S3" s="17" t="s">
        <v>28</v>
      </c>
      <c r="T3" s="898">
        <v>10</v>
      </c>
      <c r="V3" s="13" t="s">
        <v>33</v>
      </c>
      <c r="W3" s="14">
        <v>-48</v>
      </c>
      <c r="X3" s="6">
        <v>24</v>
      </c>
    </row>
    <row r="4" spans="2:24" x14ac:dyDescent="0.3">
      <c r="B4" s="13" t="s">
        <v>42</v>
      </c>
      <c r="C4" s="14">
        <v>-40</v>
      </c>
      <c r="D4" s="6">
        <v>25</v>
      </c>
      <c r="E4" s="902"/>
      <c r="F4" s="6" t="s">
        <v>39</v>
      </c>
      <c r="G4" s="14">
        <v>-48</v>
      </c>
      <c r="H4" s="6">
        <v>18</v>
      </c>
      <c r="J4" s="13" t="s">
        <v>46</v>
      </c>
      <c r="K4" s="13">
        <v>-37</v>
      </c>
      <c r="L4" s="262">
        <v>17</v>
      </c>
      <c r="M4" s="903"/>
      <c r="N4" s="6" t="s">
        <v>37</v>
      </c>
      <c r="O4" s="14">
        <v>-52</v>
      </c>
      <c r="P4" s="6">
        <v>14</v>
      </c>
      <c r="R4" s="18" t="s">
        <v>2334</v>
      </c>
      <c r="S4" s="17" t="s">
        <v>30</v>
      </c>
      <c r="T4" s="898">
        <v>7</v>
      </c>
      <c r="V4" s="13" t="s">
        <v>33</v>
      </c>
      <c r="W4" s="14">
        <v>-52</v>
      </c>
      <c r="X4" s="6">
        <v>22</v>
      </c>
    </row>
    <row r="5" spans="2:24" x14ac:dyDescent="0.3">
      <c r="B5" s="13" t="s">
        <v>42</v>
      </c>
      <c r="C5" s="14">
        <v>-44</v>
      </c>
      <c r="D5" s="6">
        <v>41</v>
      </c>
      <c r="E5" s="902"/>
      <c r="F5" s="13" t="s">
        <v>39</v>
      </c>
      <c r="G5" s="14">
        <v>-52</v>
      </c>
      <c r="H5" s="6">
        <v>25</v>
      </c>
      <c r="J5" s="13" t="s">
        <v>46</v>
      </c>
      <c r="K5" s="6">
        <v>-41</v>
      </c>
      <c r="L5" s="6">
        <v>14</v>
      </c>
      <c r="M5" s="902"/>
      <c r="N5" s="6" t="s">
        <v>37</v>
      </c>
      <c r="O5" s="14">
        <v>-57</v>
      </c>
      <c r="P5" s="6">
        <v>14</v>
      </c>
      <c r="R5" s="18" t="s">
        <v>2334</v>
      </c>
      <c r="S5" s="17" t="s">
        <v>32</v>
      </c>
      <c r="T5" s="898">
        <v>16</v>
      </c>
      <c r="V5" s="6" t="s">
        <v>33</v>
      </c>
      <c r="W5" s="14">
        <v>-57</v>
      </c>
      <c r="X5" s="262">
        <v>15</v>
      </c>
    </row>
    <row r="6" spans="2:24" x14ac:dyDescent="0.3">
      <c r="B6" s="13" t="s">
        <v>42</v>
      </c>
      <c r="C6" s="14">
        <v>-48</v>
      </c>
      <c r="D6" s="262">
        <v>48</v>
      </c>
      <c r="E6" s="902"/>
      <c r="F6" s="6" t="s">
        <v>39</v>
      </c>
      <c r="G6" s="6">
        <v>-57</v>
      </c>
      <c r="H6" s="262">
        <v>26</v>
      </c>
      <c r="J6" s="13" t="s">
        <v>5854</v>
      </c>
      <c r="K6" s="6">
        <v>-45</v>
      </c>
      <c r="L6" s="6">
        <v>19</v>
      </c>
      <c r="M6" s="902"/>
      <c r="N6" s="13" t="s">
        <v>37</v>
      </c>
      <c r="O6" s="14">
        <v>-63</v>
      </c>
      <c r="P6" s="6">
        <v>11</v>
      </c>
      <c r="R6" s="18" t="s">
        <v>2334</v>
      </c>
      <c r="S6" s="17" t="s">
        <v>33</v>
      </c>
      <c r="T6" s="898">
        <v>4</v>
      </c>
      <c r="V6" s="13" t="s">
        <v>33</v>
      </c>
      <c r="W6" s="14">
        <v>-63</v>
      </c>
      <c r="X6" s="6">
        <v>16</v>
      </c>
    </row>
    <row r="7" spans="2:24" x14ac:dyDescent="0.3">
      <c r="B7" s="13" t="s">
        <v>5884</v>
      </c>
      <c r="C7" s="14">
        <v>-52</v>
      </c>
      <c r="D7" s="6">
        <v>50</v>
      </c>
      <c r="E7" s="902"/>
      <c r="F7" s="6" t="s">
        <v>39</v>
      </c>
      <c r="G7" s="6">
        <v>-63</v>
      </c>
      <c r="H7" s="262">
        <v>26</v>
      </c>
      <c r="J7" s="13" t="s">
        <v>46</v>
      </c>
      <c r="K7" s="13">
        <v>-50</v>
      </c>
      <c r="L7" s="262">
        <v>13</v>
      </c>
      <c r="M7" s="902"/>
      <c r="N7" s="6" t="s">
        <v>37</v>
      </c>
      <c r="O7" s="6">
        <v>-70</v>
      </c>
      <c r="P7" s="6">
        <v>4</v>
      </c>
      <c r="R7" s="18" t="s">
        <v>2334</v>
      </c>
      <c r="S7" s="17" t="s">
        <v>34</v>
      </c>
      <c r="T7" s="898">
        <v>7</v>
      </c>
      <c r="V7" s="6" t="s">
        <v>33</v>
      </c>
      <c r="W7" s="14">
        <v>-70</v>
      </c>
      <c r="X7" s="262">
        <v>9</v>
      </c>
    </row>
    <row r="8" spans="2:24" ht="20.399999999999999" thickBot="1" x14ac:dyDescent="0.35">
      <c r="B8" s="6" t="s">
        <v>42</v>
      </c>
      <c r="C8" s="14">
        <v>-57</v>
      </c>
      <c r="D8" s="6">
        <v>34</v>
      </c>
      <c r="E8" s="902"/>
      <c r="F8" s="6" t="s">
        <v>39</v>
      </c>
      <c r="G8" s="6">
        <v>-70</v>
      </c>
      <c r="H8" s="262">
        <v>17</v>
      </c>
      <c r="J8" s="13" t="s">
        <v>46</v>
      </c>
      <c r="K8" s="6">
        <v>-55</v>
      </c>
      <c r="L8" s="262">
        <v>9</v>
      </c>
      <c r="M8" s="902"/>
      <c r="N8" s="819" t="s">
        <v>37</v>
      </c>
      <c r="O8" s="820">
        <v>-78</v>
      </c>
      <c r="P8" s="779">
        <v>2</v>
      </c>
      <c r="R8" s="18" t="s">
        <v>2334</v>
      </c>
      <c r="S8" s="17" t="s">
        <v>35</v>
      </c>
      <c r="T8" s="898">
        <v>1</v>
      </c>
      <c r="V8" s="883" t="s">
        <v>33</v>
      </c>
      <c r="W8" s="890" t="s">
        <v>1496</v>
      </c>
      <c r="X8" s="894">
        <v>6</v>
      </c>
    </row>
    <row r="9" spans="2:24" ht="20.399999999999999" thickBot="1" x14ac:dyDescent="0.35">
      <c r="B9" s="13" t="s">
        <v>5884</v>
      </c>
      <c r="C9" s="14">
        <v>-63</v>
      </c>
      <c r="D9" s="262">
        <v>28</v>
      </c>
      <c r="E9" s="902"/>
      <c r="F9" s="6" t="s">
        <v>39</v>
      </c>
      <c r="G9" s="821" t="s">
        <v>1496</v>
      </c>
      <c r="H9" s="6">
        <v>6</v>
      </c>
      <c r="J9" s="883" t="s">
        <v>46</v>
      </c>
      <c r="K9" s="890" t="s">
        <v>45</v>
      </c>
      <c r="L9" s="886">
        <v>7</v>
      </c>
      <c r="M9" s="902"/>
      <c r="N9" s="883" t="s">
        <v>37</v>
      </c>
      <c r="O9" s="884" t="s">
        <v>31</v>
      </c>
      <c r="P9" s="886">
        <v>3</v>
      </c>
      <c r="R9" s="18" t="s">
        <v>2334</v>
      </c>
      <c r="S9" s="17" t="s">
        <v>36</v>
      </c>
      <c r="T9" s="898">
        <v>7</v>
      </c>
      <c r="V9" s="270" t="s">
        <v>30</v>
      </c>
      <c r="W9" s="885">
        <v>-48</v>
      </c>
      <c r="X9" s="270">
        <v>6</v>
      </c>
    </row>
    <row r="10" spans="2:24" ht="20.399999999999999" thickBot="1" x14ac:dyDescent="0.35">
      <c r="B10" s="13" t="s">
        <v>42</v>
      </c>
      <c r="C10" s="14">
        <v>-70</v>
      </c>
      <c r="D10" s="262">
        <v>17</v>
      </c>
      <c r="E10" s="902"/>
      <c r="F10" s="886" t="s">
        <v>39</v>
      </c>
      <c r="G10" s="890" t="s">
        <v>31</v>
      </c>
      <c r="H10" s="886">
        <v>4</v>
      </c>
      <c r="J10" s="882" t="s">
        <v>1593</v>
      </c>
      <c r="K10" s="885" t="s">
        <v>6619</v>
      </c>
      <c r="L10" s="270">
        <v>13</v>
      </c>
      <c r="M10" s="902"/>
      <c r="N10" s="882" t="s">
        <v>5720</v>
      </c>
      <c r="O10" s="270">
        <v>-52</v>
      </c>
      <c r="P10" s="892">
        <v>3</v>
      </c>
      <c r="R10" s="18" t="s">
        <v>2334</v>
      </c>
      <c r="S10" s="17" t="s">
        <v>37</v>
      </c>
      <c r="T10" s="898">
        <v>5</v>
      </c>
      <c r="V10" s="6" t="s">
        <v>30</v>
      </c>
      <c r="W10" s="14">
        <v>-48</v>
      </c>
      <c r="X10" s="6">
        <v>13</v>
      </c>
    </row>
    <row r="11" spans="2:24" ht="20.399999999999999" thickBot="1" x14ac:dyDescent="0.35">
      <c r="B11" s="883" t="s">
        <v>42</v>
      </c>
      <c r="C11" s="890" t="s">
        <v>43</v>
      </c>
      <c r="D11" s="886">
        <v>21</v>
      </c>
      <c r="E11" s="902"/>
      <c r="F11" s="13" t="s">
        <v>38</v>
      </c>
      <c r="G11" s="14">
        <v>-55</v>
      </c>
      <c r="H11" s="6">
        <v>66</v>
      </c>
      <c r="J11" s="6" t="s">
        <v>48</v>
      </c>
      <c r="K11" s="6">
        <v>-26</v>
      </c>
      <c r="L11" s="6">
        <v>14</v>
      </c>
      <c r="M11" s="902"/>
      <c r="N11" s="13" t="s">
        <v>35</v>
      </c>
      <c r="O11" s="14">
        <v>-57</v>
      </c>
      <c r="P11" s="6">
        <v>5</v>
      </c>
      <c r="R11" s="18" t="s">
        <v>2334</v>
      </c>
      <c r="S11" s="17" t="s">
        <v>38</v>
      </c>
      <c r="T11" s="898">
        <v>17</v>
      </c>
      <c r="V11" s="13" t="s">
        <v>5713</v>
      </c>
      <c r="W11" s="14">
        <v>-52</v>
      </c>
      <c r="X11" s="6">
        <v>19</v>
      </c>
    </row>
    <row r="12" spans="2:24" x14ac:dyDescent="0.3">
      <c r="B12" s="13" t="s">
        <v>40</v>
      </c>
      <c r="C12" s="14">
        <v>-38</v>
      </c>
      <c r="D12" s="6">
        <v>41</v>
      </c>
      <c r="E12" s="902"/>
      <c r="F12" s="6" t="s">
        <v>5726</v>
      </c>
      <c r="G12" s="14">
        <v>-60</v>
      </c>
      <c r="H12" s="6">
        <v>62</v>
      </c>
      <c r="J12" s="6" t="s">
        <v>48</v>
      </c>
      <c r="K12" s="6">
        <v>-30</v>
      </c>
      <c r="L12" s="6">
        <v>13</v>
      </c>
      <c r="M12" s="902"/>
      <c r="N12" s="819" t="s">
        <v>5720</v>
      </c>
      <c r="O12" s="779">
        <v>-63</v>
      </c>
      <c r="P12" s="893">
        <v>2</v>
      </c>
      <c r="R12" s="18" t="s">
        <v>2334</v>
      </c>
      <c r="S12" s="17" t="s">
        <v>39</v>
      </c>
      <c r="T12" s="898">
        <v>13</v>
      </c>
      <c r="V12" s="6" t="s">
        <v>30</v>
      </c>
      <c r="W12" s="14">
        <v>-57</v>
      </c>
      <c r="X12" s="262">
        <v>22</v>
      </c>
    </row>
    <row r="13" spans="2:24" ht="20.399999999999999" thickBot="1" x14ac:dyDescent="0.35">
      <c r="B13" s="13" t="s">
        <v>40</v>
      </c>
      <c r="C13" s="14">
        <v>-42</v>
      </c>
      <c r="D13" s="6">
        <v>46</v>
      </c>
      <c r="E13" s="902"/>
      <c r="F13" s="13" t="s">
        <v>5726</v>
      </c>
      <c r="G13" s="14">
        <v>-66</v>
      </c>
      <c r="H13" s="6">
        <v>68</v>
      </c>
      <c r="J13" s="6" t="s">
        <v>48</v>
      </c>
      <c r="K13" s="6">
        <v>-37</v>
      </c>
      <c r="L13" s="262">
        <v>5</v>
      </c>
      <c r="M13" s="902"/>
      <c r="N13" s="883" t="s">
        <v>5720</v>
      </c>
      <c r="O13" s="886">
        <v>-78</v>
      </c>
      <c r="P13" s="894">
        <v>3</v>
      </c>
      <c r="R13" s="18" t="s">
        <v>2334</v>
      </c>
      <c r="S13" s="17" t="s">
        <v>40</v>
      </c>
      <c r="T13" s="898">
        <v>37</v>
      </c>
      <c r="V13" s="6" t="s">
        <v>30</v>
      </c>
      <c r="W13" s="14">
        <v>-63</v>
      </c>
      <c r="X13" s="262">
        <v>20</v>
      </c>
    </row>
    <row r="14" spans="2:24" x14ac:dyDescent="0.3">
      <c r="B14" s="13" t="s">
        <v>1525</v>
      </c>
      <c r="C14" s="14">
        <v>-46</v>
      </c>
      <c r="D14" s="6">
        <v>57</v>
      </c>
      <c r="E14" s="298"/>
      <c r="F14" s="6" t="s">
        <v>38</v>
      </c>
      <c r="G14" s="13">
        <v>-73</v>
      </c>
      <c r="H14" s="6">
        <v>51</v>
      </c>
      <c r="J14" s="13" t="s">
        <v>48</v>
      </c>
      <c r="K14" s="6">
        <v>-41</v>
      </c>
      <c r="L14" s="262">
        <v>3</v>
      </c>
      <c r="M14" s="283"/>
      <c r="N14" s="13" t="s">
        <v>36</v>
      </c>
      <c r="O14" s="14">
        <v>-60</v>
      </c>
      <c r="P14" s="6">
        <v>25</v>
      </c>
      <c r="R14" s="18" t="s">
        <v>2334</v>
      </c>
      <c r="S14" s="17" t="s">
        <v>42</v>
      </c>
      <c r="T14" s="898">
        <v>23</v>
      </c>
      <c r="V14" s="13" t="s">
        <v>30</v>
      </c>
      <c r="W14" s="6">
        <v>-70</v>
      </c>
      <c r="X14" s="6">
        <v>13</v>
      </c>
    </row>
    <row r="15" spans="2:24" x14ac:dyDescent="0.3">
      <c r="B15" s="13" t="s">
        <v>40</v>
      </c>
      <c r="C15" s="14">
        <v>-50</v>
      </c>
      <c r="D15" s="262">
        <v>76</v>
      </c>
      <c r="E15" s="902"/>
      <c r="F15" s="6" t="s">
        <v>5726</v>
      </c>
      <c r="G15" s="14">
        <v>-81</v>
      </c>
      <c r="H15" s="262">
        <v>41</v>
      </c>
      <c r="J15" s="779" t="s">
        <v>48</v>
      </c>
      <c r="K15" s="779">
        <v>-45</v>
      </c>
      <c r="L15" s="893">
        <v>1</v>
      </c>
      <c r="M15" s="902"/>
      <c r="N15" s="13" t="s">
        <v>36</v>
      </c>
      <c r="O15" s="14">
        <v>-66</v>
      </c>
      <c r="P15" s="6">
        <v>25</v>
      </c>
      <c r="R15" s="18" t="s">
        <v>2334</v>
      </c>
      <c r="S15" s="18" t="s">
        <v>431</v>
      </c>
      <c r="T15" s="898">
        <v>15</v>
      </c>
      <c r="V15" s="6" t="s">
        <v>30</v>
      </c>
      <c r="W15" s="821" t="s">
        <v>1496</v>
      </c>
      <c r="X15" s="6">
        <v>7</v>
      </c>
    </row>
    <row r="16" spans="2:24" ht="20.399999999999999" thickBot="1" x14ac:dyDescent="0.35">
      <c r="B16" s="13" t="s">
        <v>40</v>
      </c>
      <c r="C16" s="14">
        <v>-55</v>
      </c>
      <c r="D16" s="6">
        <v>100</v>
      </c>
      <c r="E16" s="902"/>
      <c r="F16" s="6" t="s">
        <v>5726</v>
      </c>
      <c r="G16" s="14">
        <v>-90</v>
      </c>
      <c r="H16" s="262">
        <v>23</v>
      </c>
      <c r="J16" s="13" t="s">
        <v>4534</v>
      </c>
      <c r="K16" s="13">
        <v>-50</v>
      </c>
      <c r="L16" s="262">
        <v>3</v>
      </c>
      <c r="M16" s="902"/>
      <c r="N16" s="13" t="s">
        <v>36</v>
      </c>
      <c r="O16" s="14">
        <v>-73</v>
      </c>
      <c r="P16" s="262">
        <v>27</v>
      </c>
      <c r="R16" s="18" t="s">
        <v>2334</v>
      </c>
      <c r="S16" s="18" t="s">
        <v>737</v>
      </c>
      <c r="T16" s="898">
        <v>10</v>
      </c>
      <c r="V16" s="886" t="s">
        <v>30</v>
      </c>
      <c r="W16" s="890" t="s">
        <v>31</v>
      </c>
      <c r="X16" s="886">
        <v>6</v>
      </c>
    </row>
    <row r="17" spans="2:24" x14ac:dyDescent="0.3">
      <c r="B17" s="13" t="s">
        <v>40</v>
      </c>
      <c r="C17" s="13">
        <v>-60</v>
      </c>
      <c r="D17" s="6">
        <v>71</v>
      </c>
      <c r="E17" s="902"/>
      <c r="F17" s="13" t="s">
        <v>5726</v>
      </c>
      <c r="G17" s="14">
        <v>-100</v>
      </c>
      <c r="H17" s="6">
        <v>20</v>
      </c>
      <c r="J17" s="39" t="s">
        <v>4534</v>
      </c>
      <c r="K17" s="262">
        <v>-55</v>
      </c>
      <c r="L17" s="262">
        <v>4</v>
      </c>
      <c r="M17" s="283"/>
      <c r="N17" s="13" t="s">
        <v>36</v>
      </c>
      <c r="O17" s="14">
        <v>-81</v>
      </c>
      <c r="P17" s="6">
        <v>22</v>
      </c>
      <c r="T17" s="899"/>
      <c r="V17" s="13" t="s">
        <v>5636</v>
      </c>
      <c r="W17" s="14">
        <v>-60</v>
      </c>
      <c r="X17" s="6">
        <v>120</v>
      </c>
    </row>
    <row r="18" spans="2:24" ht="20.399999999999999" thickBot="1" x14ac:dyDescent="0.35">
      <c r="B18" s="13" t="s">
        <v>40</v>
      </c>
      <c r="C18" s="14">
        <v>-66</v>
      </c>
      <c r="D18" s="6">
        <v>67</v>
      </c>
      <c r="E18" s="902"/>
      <c r="F18" s="883" t="s">
        <v>5726</v>
      </c>
      <c r="G18" s="890" t="s">
        <v>14</v>
      </c>
      <c r="H18" s="886">
        <v>12</v>
      </c>
      <c r="J18" s="883" t="s">
        <v>48</v>
      </c>
      <c r="K18" s="890" t="s">
        <v>45</v>
      </c>
      <c r="L18" s="894">
        <v>3</v>
      </c>
      <c r="M18" s="283"/>
      <c r="N18" s="13" t="s">
        <v>1587</v>
      </c>
      <c r="O18" s="6">
        <v>-90</v>
      </c>
      <c r="P18" s="262">
        <v>12</v>
      </c>
      <c r="V18" s="13" t="s">
        <v>32</v>
      </c>
      <c r="W18" s="14">
        <v>-66</v>
      </c>
      <c r="X18" s="6">
        <v>58</v>
      </c>
    </row>
    <row r="19" spans="2:24" x14ac:dyDescent="0.3">
      <c r="B19" s="13" t="s">
        <v>40</v>
      </c>
      <c r="C19" s="14">
        <v>-73</v>
      </c>
      <c r="D19" s="262">
        <v>46</v>
      </c>
      <c r="E19" s="902"/>
      <c r="J19" s="6" t="s">
        <v>44</v>
      </c>
      <c r="K19" s="14">
        <v>-30</v>
      </c>
      <c r="L19" s="262">
        <v>27</v>
      </c>
      <c r="M19" s="43"/>
      <c r="N19" s="819" t="s">
        <v>1587</v>
      </c>
      <c r="O19" s="779">
        <v>-100</v>
      </c>
      <c r="P19" s="893">
        <v>2</v>
      </c>
      <c r="V19" s="13" t="s">
        <v>32</v>
      </c>
      <c r="W19" s="14">
        <v>-73</v>
      </c>
      <c r="X19" s="262">
        <v>49</v>
      </c>
    </row>
    <row r="20" spans="2:24" ht="20.399999999999999" thickBot="1" x14ac:dyDescent="0.35">
      <c r="B20" s="13" t="s">
        <v>40</v>
      </c>
      <c r="C20" s="14">
        <v>-81</v>
      </c>
      <c r="D20" s="6">
        <v>33</v>
      </c>
      <c r="E20" s="902"/>
      <c r="J20" s="6" t="s">
        <v>44</v>
      </c>
      <c r="K20" s="14">
        <v>-33</v>
      </c>
      <c r="L20" s="6">
        <v>26</v>
      </c>
      <c r="M20" s="902"/>
      <c r="N20" s="883" t="s">
        <v>36</v>
      </c>
      <c r="O20" s="887" t="s">
        <v>14</v>
      </c>
      <c r="P20" s="886">
        <v>5</v>
      </c>
      <c r="V20" s="13" t="s">
        <v>5636</v>
      </c>
      <c r="W20" s="14">
        <v>-81</v>
      </c>
      <c r="X20" s="6">
        <v>38</v>
      </c>
    </row>
    <row r="21" spans="2:24" ht="20.399999999999999" thickBot="1" x14ac:dyDescent="0.35">
      <c r="B21" s="883" t="s">
        <v>5882</v>
      </c>
      <c r="C21" s="887" t="s">
        <v>41</v>
      </c>
      <c r="D21" s="886">
        <v>37</v>
      </c>
      <c r="E21" s="283"/>
      <c r="J21" s="6" t="s">
        <v>44</v>
      </c>
      <c r="K21" s="6">
        <v>-37</v>
      </c>
      <c r="L21" s="6">
        <v>25</v>
      </c>
      <c r="M21" s="902"/>
      <c r="N21" s="270" t="s">
        <v>34</v>
      </c>
      <c r="O21" s="270">
        <v>-60</v>
      </c>
      <c r="P21" s="270">
        <v>7</v>
      </c>
      <c r="V21" s="13" t="s">
        <v>1584</v>
      </c>
      <c r="W21" s="14">
        <v>-90</v>
      </c>
      <c r="X21" s="262">
        <v>21</v>
      </c>
    </row>
    <row r="22" spans="2:24" x14ac:dyDescent="0.3">
      <c r="E22" s="283"/>
      <c r="J22" s="13" t="s">
        <v>5852</v>
      </c>
      <c r="K22" s="14">
        <v>-41</v>
      </c>
      <c r="L22" s="262">
        <v>22</v>
      </c>
      <c r="M22" s="902"/>
      <c r="N22" s="6" t="s">
        <v>34</v>
      </c>
      <c r="O22" s="6">
        <v>-66</v>
      </c>
      <c r="P22" s="6">
        <v>11</v>
      </c>
      <c r="V22" s="13" t="s">
        <v>5636</v>
      </c>
      <c r="W22" s="14">
        <v>-100</v>
      </c>
      <c r="X22" s="6">
        <v>14</v>
      </c>
    </row>
    <row r="23" spans="2:24" ht="20.399999999999999" thickBot="1" x14ac:dyDescent="0.35">
      <c r="E23" s="283"/>
      <c r="J23" s="13" t="s">
        <v>44</v>
      </c>
      <c r="K23" s="14">
        <v>-45</v>
      </c>
      <c r="L23" s="6">
        <v>23</v>
      </c>
      <c r="M23" s="902"/>
      <c r="N23" s="13" t="s">
        <v>5718</v>
      </c>
      <c r="O23" s="6">
        <v>-73</v>
      </c>
      <c r="P23" s="262">
        <v>14</v>
      </c>
      <c r="V23" s="883" t="s">
        <v>32</v>
      </c>
      <c r="W23" s="887" t="s">
        <v>14</v>
      </c>
      <c r="X23" s="886">
        <v>8</v>
      </c>
    </row>
    <row r="24" spans="2:24" x14ac:dyDescent="0.3">
      <c r="E24" s="283"/>
      <c r="J24" s="13" t="s">
        <v>44</v>
      </c>
      <c r="K24" s="14">
        <v>-50</v>
      </c>
      <c r="L24" s="6">
        <v>23</v>
      </c>
      <c r="M24" s="902"/>
      <c r="N24" s="13" t="s">
        <v>34</v>
      </c>
      <c r="O24" s="14">
        <v>-81</v>
      </c>
      <c r="P24" s="6">
        <v>10</v>
      </c>
      <c r="V24" s="13" t="s">
        <v>28</v>
      </c>
      <c r="W24" s="14">
        <v>-60</v>
      </c>
      <c r="X24" s="6">
        <v>34</v>
      </c>
    </row>
    <row r="25" spans="2:24" x14ac:dyDescent="0.3">
      <c r="E25" s="283"/>
      <c r="J25" s="13" t="s">
        <v>5852</v>
      </c>
      <c r="K25" s="14">
        <v>-55</v>
      </c>
      <c r="L25" s="262">
        <v>18</v>
      </c>
      <c r="M25" s="902"/>
      <c r="N25" s="6" t="s">
        <v>34</v>
      </c>
      <c r="O25" s="6">
        <v>-90</v>
      </c>
      <c r="P25" s="262">
        <v>4</v>
      </c>
      <c r="V25" s="13" t="s">
        <v>28</v>
      </c>
      <c r="W25" s="14">
        <v>-66</v>
      </c>
      <c r="X25" s="6">
        <v>44</v>
      </c>
    </row>
    <row r="26" spans="2:24" ht="20.399999999999999" thickBot="1" x14ac:dyDescent="0.35">
      <c r="E26" s="283"/>
      <c r="J26" s="883" t="s">
        <v>5852</v>
      </c>
      <c r="K26" s="890" t="s">
        <v>45</v>
      </c>
      <c r="L26" s="894">
        <v>19</v>
      </c>
      <c r="M26" s="902"/>
      <c r="N26" s="13" t="s">
        <v>5718</v>
      </c>
      <c r="O26" s="6">
        <v>-100</v>
      </c>
      <c r="P26" s="262">
        <v>5</v>
      </c>
      <c r="V26" s="13" t="s">
        <v>28</v>
      </c>
      <c r="W26" s="14">
        <v>-73</v>
      </c>
      <c r="X26" s="262">
        <v>41</v>
      </c>
    </row>
    <row r="27" spans="2:24" ht="20.399999999999999" thickBot="1" x14ac:dyDescent="0.35">
      <c r="E27" s="902"/>
      <c r="J27" s="13" t="s">
        <v>5865</v>
      </c>
      <c r="K27" s="6">
        <v>-26</v>
      </c>
      <c r="L27" s="6">
        <v>23</v>
      </c>
      <c r="M27" s="903"/>
      <c r="N27" s="888" t="s">
        <v>5718</v>
      </c>
      <c r="O27" s="889" t="s">
        <v>14</v>
      </c>
      <c r="P27" s="895">
        <v>1</v>
      </c>
      <c r="V27" s="13" t="s">
        <v>28</v>
      </c>
      <c r="W27" s="14">
        <v>-81</v>
      </c>
      <c r="X27" s="262">
        <v>31</v>
      </c>
    </row>
    <row r="28" spans="2:24" x14ac:dyDescent="0.3">
      <c r="E28" s="902"/>
      <c r="J28" s="13" t="s">
        <v>47</v>
      </c>
      <c r="K28" s="14">
        <v>-30</v>
      </c>
      <c r="L28" s="262">
        <v>31</v>
      </c>
      <c r="M28" s="903"/>
      <c r="V28" s="13" t="s">
        <v>28</v>
      </c>
      <c r="W28" s="14">
        <v>-90</v>
      </c>
      <c r="X28" s="262">
        <v>22</v>
      </c>
    </row>
    <row r="29" spans="2:24" x14ac:dyDescent="0.3">
      <c r="E29" s="902"/>
      <c r="J29" s="13" t="s">
        <v>433</v>
      </c>
      <c r="K29" s="13">
        <v>-33</v>
      </c>
      <c r="L29" s="6">
        <v>24</v>
      </c>
      <c r="M29" s="902"/>
      <c r="N29" s="906" t="s">
        <v>6757</v>
      </c>
      <c r="O29" s="906"/>
      <c r="P29" s="906"/>
      <c r="V29" s="6" t="s">
        <v>5639</v>
      </c>
      <c r="W29" s="6">
        <v>-100</v>
      </c>
      <c r="X29" s="262">
        <v>20</v>
      </c>
    </row>
    <row r="30" spans="2:24" ht="20.399999999999999" thickBot="1" x14ac:dyDescent="0.35">
      <c r="E30" s="902"/>
      <c r="J30" s="6" t="s">
        <v>47</v>
      </c>
      <c r="K30" s="6">
        <v>-37</v>
      </c>
      <c r="L30" s="6">
        <v>11</v>
      </c>
      <c r="M30" s="283"/>
      <c r="V30" s="883" t="s">
        <v>28</v>
      </c>
      <c r="W30" s="884" t="s">
        <v>14</v>
      </c>
      <c r="X30" s="886">
        <v>12</v>
      </c>
    </row>
    <row r="31" spans="2:24" x14ac:dyDescent="0.3">
      <c r="E31" s="902"/>
      <c r="J31" s="13" t="s">
        <v>47</v>
      </c>
      <c r="K31" s="6">
        <v>-41</v>
      </c>
      <c r="L31" s="262">
        <v>6</v>
      </c>
      <c r="M31" s="283"/>
      <c r="V31" s="902"/>
      <c r="W31" s="902"/>
      <c r="X31" s="902"/>
    </row>
    <row r="32" spans="2:24" x14ac:dyDescent="0.3">
      <c r="E32" s="283"/>
      <c r="J32" s="6" t="s">
        <v>47</v>
      </c>
      <c r="K32" s="14">
        <v>-45</v>
      </c>
      <c r="L32" s="6">
        <v>17</v>
      </c>
      <c r="M32" s="283"/>
      <c r="V32" s="902"/>
      <c r="W32" s="902"/>
      <c r="X32" s="902"/>
    </row>
    <row r="33" spans="4:24" x14ac:dyDescent="0.3">
      <c r="E33" s="902"/>
      <c r="J33" s="13" t="s">
        <v>433</v>
      </c>
      <c r="K33" s="13">
        <v>-50</v>
      </c>
      <c r="L33" s="6">
        <v>12</v>
      </c>
      <c r="M33" s="283"/>
      <c r="V33" s="283"/>
      <c r="W33" s="283"/>
      <c r="X33" s="283"/>
    </row>
    <row r="34" spans="4:24" x14ac:dyDescent="0.3">
      <c r="E34" s="902"/>
      <c r="J34" s="13" t="s">
        <v>47</v>
      </c>
      <c r="K34" s="14">
        <v>-55</v>
      </c>
      <c r="L34" s="262">
        <v>6</v>
      </c>
      <c r="M34" s="298"/>
      <c r="V34" s="902"/>
      <c r="W34" s="902"/>
      <c r="X34" s="902"/>
    </row>
    <row r="35" spans="4:24" ht="20.399999999999999" thickBot="1" x14ac:dyDescent="0.35">
      <c r="E35" s="283"/>
      <c r="J35" s="883" t="s">
        <v>47</v>
      </c>
      <c r="K35" s="891" t="s">
        <v>45</v>
      </c>
      <c r="L35" s="886">
        <v>3</v>
      </c>
      <c r="M35" s="298"/>
      <c r="V35" s="902"/>
      <c r="W35" s="902"/>
      <c r="X35" s="902"/>
    </row>
    <row r="36" spans="4:24" x14ac:dyDescent="0.3">
      <c r="E36" s="902"/>
      <c r="V36" s="283"/>
      <c r="W36" s="283"/>
      <c r="X36" s="283"/>
    </row>
    <row r="37" spans="4:24" x14ac:dyDescent="0.3">
      <c r="D37" s="901">
        <f>SUM(D2:D36)</f>
        <v>855</v>
      </c>
      <c r="E37" s="902"/>
      <c r="H37" s="901">
        <f>SUM(H2:H36)</f>
        <v>479</v>
      </c>
      <c r="L37" s="901">
        <f>SUM(L2:L36)</f>
        <v>487</v>
      </c>
      <c r="P37" s="901">
        <f>SUM(P2:P36)</f>
        <v>242</v>
      </c>
      <c r="T37" s="901">
        <f>SUM(T2:T36)</f>
        <v>172</v>
      </c>
      <c r="V37" s="902"/>
      <c r="W37" s="902"/>
      <c r="X37" s="901">
        <f>SUM(X2:X36)</f>
        <v>710</v>
      </c>
    </row>
    <row r="38" spans="4:24" x14ac:dyDescent="0.3">
      <c r="E38" s="902"/>
      <c r="V38" s="902"/>
      <c r="W38" s="902"/>
      <c r="X38" s="902"/>
    </row>
    <row r="39" spans="4:24" x14ac:dyDescent="0.3">
      <c r="E39" s="902"/>
      <c r="V39" s="902"/>
      <c r="W39" s="902"/>
      <c r="X39" s="902"/>
    </row>
    <row r="40" spans="4:24" x14ac:dyDescent="0.3">
      <c r="E40" s="902"/>
      <c r="V40" s="902"/>
      <c r="W40" s="902"/>
      <c r="X40" s="902"/>
    </row>
    <row r="41" spans="4:24" x14ac:dyDescent="0.3">
      <c r="E41" s="902"/>
      <c r="V41" s="902"/>
      <c r="W41" s="902"/>
      <c r="X41" s="902"/>
    </row>
    <row r="42" spans="4:24" x14ac:dyDescent="0.3">
      <c r="E42" s="902"/>
      <c r="V42" s="902"/>
      <c r="W42" s="902"/>
      <c r="X42" s="902"/>
    </row>
    <row r="43" spans="4:24" x14ac:dyDescent="0.3">
      <c r="E43" s="902"/>
      <c r="V43" s="902"/>
      <c r="W43" s="902"/>
      <c r="X43" s="902"/>
    </row>
    <row r="44" spans="4:24" x14ac:dyDescent="0.3">
      <c r="E44" s="298"/>
      <c r="V44" s="902"/>
      <c r="W44" s="902"/>
      <c r="X44" s="902"/>
    </row>
    <row r="45" spans="4:24" x14ac:dyDescent="0.3">
      <c r="E45" s="902"/>
      <c r="V45" s="298"/>
      <c r="W45" s="298"/>
      <c r="X45" s="298"/>
    </row>
    <row r="46" spans="4:24" x14ac:dyDescent="0.3">
      <c r="E46" s="902"/>
      <c r="V46" s="902"/>
      <c r="W46" s="902"/>
      <c r="X46" s="902"/>
    </row>
    <row r="47" spans="4:24" x14ac:dyDescent="0.3">
      <c r="E47" s="283"/>
      <c r="V47" s="902"/>
      <c r="W47" s="902"/>
      <c r="X47" s="902"/>
    </row>
    <row r="48" spans="4:24" x14ac:dyDescent="0.3">
      <c r="E48" s="283"/>
      <c r="V48" s="283"/>
      <c r="W48" s="283"/>
      <c r="X48" s="283"/>
    </row>
    <row r="49" spans="5:24" x14ac:dyDescent="0.3">
      <c r="E49" s="902"/>
      <c r="V49" s="283"/>
      <c r="W49" s="283"/>
      <c r="X49" s="283"/>
    </row>
    <row r="50" spans="5:24" x14ac:dyDescent="0.3">
      <c r="E50" s="283"/>
      <c r="V50" s="902"/>
      <c r="W50" s="902"/>
      <c r="X50" s="902"/>
    </row>
    <row r="51" spans="5:24" x14ac:dyDescent="0.3">
      <c r="E51" s="902"/>
      <c r="V51" s="283"/>
      <c r="W51" s="283"/>
      <c r="X51" s="283"/>
    </row>
    <row r="52" spans="5:24" x14ac:dyDescent="0.3">
      <c r="E52" s="902"/>
      <c r="V52" s="902"/>
      <c r="W52" s="902"/>
      <c r="X52" s="902"/>
    </row>
    <row r="53" spans="5:24" x14ac:dyDescent="0.3">
      <c r="E53" s="902"/>
      <c r="V53" s="902"/>
      <c r="W53" s="902"/>
      <c r="X53" s="902"/>
    </row>
    <row r="54" spans="5:24" x14ac:dyDescent="0.3">
      <c r="E54" s="43"/>
      <c r="V54" s="902"/>
      <c r="W54" s="902"/>
      <c r="X54" s="902"/>
    </row>
    <row r="55" spans="5:24" x14ac:dyDescent="0.3">
      <c r="E55" s="902"/>
      <c r="V55" s="43"/>
      <c r="W55" s="43"/>
      <c r="X55" s="43"/>
    </row>
    <row r="56" spans="5:24" x14ac:dyDescent="0.3">
      <c r="E56" s="902"/>
      <c r="V56" s="902"/>
      <c r="W56" s="902"/>
      <c r="X56" s="902"/>
    </row>
    <row r="57" spans="5:24" x14ac:dyDescent="0.3">
      <c r="E57" s="902"/>
      <c r="V57" s="902"/>
      <c r="W57" s="902"/>
      <c r="X57" s="902"/>
    </row>
    <row r="58" spans="5:24" x14ac:dyDescent="0.3">
      <c r="E58" s="902"/>
      <c r="V58" s="902"/>
      <c r="W58" s="902"/>
      <c r="X58" s="902"/>
    </row>
    <row r="59" spans="5:24" x14ac:dyDescent="0.3">
      <c r="E59" s="43"/>
      <c r="V59" s="902"/>
      <c r="W59" s="902"/>
      <c r="X59" s="902"/>
    </row>
    <row r="60" spans="5:24" x14ac:dyDescent="0.3">
      <c r="E60" s="902"/>
      <c r="V60" s="43"/>
      <c r="W60" s="43"/>
      <c r="X60" s="43"/>
    </row>
    <row r="61" spans="5:24" x14ac:dyDescent="0.3">
      <c r="E61" s="902"/>
      <c r="V61" s="902"/>
      <c r="W61" s="902"/>
      <c r="X61" s="902"/>
    </row>
    <row r="62" spans="5:24" x14ac:dyDescent="0.3">
      <c r="E62" s="902"/>
      <c r="V62" s="902"/>
      <c r="W62" s="902"/>
      <c r="X62" s="902"/>
    </row>
    <row r="63" spans="5:24" x14ac:dyDescent="0.3">
      <c r="E63" s="902"/>
      <c r="V63" s="902"/>
      <c r="W63" s="902"/>
      <c r="X63" s="902"/>
    </row>
    <row r="64" spans="5:24" x14ac:dyDescent="0.3">
      <c r="E64" s="903"/>
      <c r="V64" s="902"/>
      <c r="W64" s="902"/>
      <c r="X64" s="902"/>
    </row>
    <row r="65" spans="5:24" x14ac:dyDescent="0.3">
      <c r="E65" s="902"/>
      <c r="V65" s="903"/>
      <c r="W65" s="903"/>
      <c r="X65" s="903"/>
    </row>
    <row r="66" spans="5:24" x14ac:dyDescent="0.3">
      <c r="E66" s="902"/>
      <c r="V66" s="902"/>
      <c r="W66" s="902"/>
      <c r="X66" s="902"/>
    </row>
    <row r="67" spans="5:24" x14ac:dyDescent="0.3">
      <c r="E67" s="902"/>
      <c r="V67" s="902"/>
      <c r="W67" s="902"/>
      <c r="X67" s="902"/>
    </row>
    <row r="68" spans="5:24" x14ac:dyDescent="0.3">
      <c r="E68" s="903"/>
      <c r="V68" s="902"/>
      <c r="W68" s="902"/>
      <c r="X68" s="902"/>
    </row>
    <row r="69" spans="5:24" x14ac:dyDescent="0.3">
      <c r="E69" s="902"/>
      <c r="V69" s="903"/>
      <c r="W69" s="903"/>
      <c r="X69" s="903"/>
    </row>
    <row r="70" spans="5:24" x14ac:dyDescent="0.3">
      <c r="E70" s="902"/>
      <c r="V70" s="902"/>
      <c r="W70" s="902"/>
      <c r="X70" s="902"/>
    </row>
    <row r="71" spans="5:24" x14ac:dyDescent="0.3">
      <c r="E71" s="903"/>
      <c r="V71" s="902"/>
      <c r="W71" s="902"/>
      <c r="X71" s="902"/>
    </row>
    <row r="72" spans="5:24" x14ac:dyDescent="0.3">
      <c r="V72" s="903"/>
      <c r="W72" s="903"/>
      <c r="X72" s="903"/>
    </row>
    <row r="106" spans="5:24" x14ac:dyDescent="0.3">
      <c r="E106" s="298"/>
    </row>
    <row r="107" spans="5:24" x14ac:dyDescent="0.3">
      <c r="E107" s="298"/>
      <c r="V107" s="298"/>
      <c r="W107" s="298"/>
      <c r="X107" s="298"/>
    </row>
    <row r="108" spans="5:24" x14ac:dyDescent="0.3">
      <c r="E108" s="298"/>
      <c r="V108" s="298"/>
      <c r="W108" s="298"/>
      <c r="X108" s="298"/>
    </row>
    <row r="109" spans="5:24" x14ac:dyDescent="0.3">
      <c r="E109" s="298"/>
      <c r="V109" s="298"/>
      <c r="W109" s="298"/>
      <c r="X109" s="298"/>
    </row>
    <row r="110" spans="5:24" x14ac:dyDescent="0.3">
      <c r="E110" s="298"/>
      <c r="V110" s="298"/>
      <c r="W110" s="298"/>
      <c r="X110" s="298"/>
    </row>
    <row r="111" spans="5:24" x14ac:dyDescent="0.3">
      <c r="E111" s="902"/>
      <c r="V111" s="298"/>
      <c r="W111" s="298"/>
      <c r="X111" s="298"/>
    </row>
    <row r="112" spans="5:24" x14ac:dyDescent="0.3">
      <c r="E112" s="902"/>
      <c r="V112" s="902"/>
      <c r="W112" s="902"/>
      <c r="X112" s="902"/>
    </row>
    <row r="113" spans="5:24" x14ac:dyDescent="0.3">
      <c r="E113" s="902"/>
      <c r="V113" s="902"/>
      <c r="W113" s="902"/>
      <c r="X113" s="902"/>
    </row>
    <row r="114" spans="5:24" x14ac:dyDescent="0.3">
      <c r="E114" s="283"/>
      <c r="V114" s="902"/>
      <c r="W114" s="902"/>
      <c r="X114" s="902"/>
    </row>
    <row r="115" spans="5:24" x14ac:dyDescent="0.3">
      <c r="E115" s="902"/>
      <c r="V115" s="283"/>
      <c r="W115" s="283"/>
      <c r="X115" s="283"/>
    </row>
    <row r="116" spans="5:24" x14ac:dyDescent="0.3">
      <c r="E116" s="902"/>
      <c r="V116" s="902"/>
      <c r="W116" s="902"/>
      <c r="X116" s="902"/>
    </row>
    <row r="117" spans="5:24" x14ac:dyDescent="0.3">
      <c r="E117" s="283"/>
      <c r="V117" s="902"/>
      <c r="W117" s="902"/>
      <c r="X117" s="902"/>
    </row>
    <row r="118" spans="5:24" x14ac:dyDescent="0.3">
      <c r="E118" s="283"/>
      <c r="V118" s="283"/>
      <c r="W118" s="283"/>
      <c r="X118" s="283"/>
    </row>
    <row r="119" spans="5:24" x14ac:dyDescent="0.3">
      <c r="E119" s="902"/>
      <c r="V119" s="283"/>
      <c r="W119" s="283"/>
      <c r="X119" s="283"/>
    </row>
    <row r="120" spans="5:24" x14ac:dyDescent="0.3">
      <c r="E120" s="902"/>
      <c r="V120" s="902"/>
      <c r="W120" s="902"/>
      <c r="X120" s="902"/>
    </row>
    <row r="121" spans="5:24" x14ac:dyDescent="0.3">
      <c r="E121" s="902"/>
      <c r="V121" s="902"/>
      <c r="W121" s="902"/>
      <c r="X121" s="902"/>
    </row>
    <row r="122" spans="5:24" x14ac:dyDescent="0.3">
      <c r="E122" s="902"/>
      <c r="V122" s="902"/>
      <c r="W122" s="902"/>
      <c r="X122" s="902"/>
    </row>
    <row r="123" spans="5:24" x14ac:dyDescent="0.3">
      <c r="E123" s="902"/>
      <c r="V123" s="902"/>
      <c r="W123" s="902"/>
      <c r="X123" s="902"/>
    </row>
    <row r="124" spans="5:24" x14ac:dyDescent="0.3">
      <c r="E124" s="902"/>
      <c r="V124" s="902"/>
      <c r="W124" s="902"/>
      <c r="X124" s="902"/>
    </row>
    <row r="125" spans="5:24" x14ac:dyDescent="0.3">
      <c r="E125" s="902"/>
      <c r="N125" s="892"/>
      <c r="O125" s="892"/>
      <c r="P125" s="892">
        <v>2775</v>
      </c>
      <c r="V125" s="902"/>
      <c r="W125" s="902"/>
      <c r="X125" s="902"/>
    </row>
    <row r="126" spans="5:24" x14ac:dyDescent="0.3">
      <c r="V126" s="902"/>
      <c r="W126" s="902"/>
      <c r="X126" s="902"/>
    </row>
  </sheetData>
  <mergeCells count="7">
    <mergeCell ref="N29:P29"/>
    <mergeCell ref="B1:D1"/>
    <mergeCell ref="F1:H1"/>
    <mergeCell ref="J1:L1"/>
    <mergeCell ref="V1:X1"/>
    <mergeCell ref="R1:T1"/>
    <mergeCell ref="N1:P1"/>
  </mergeCells>
  <phoneticPr fontId="41" type="noConversion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T20" sqref="T20"/>
    </sheetView>
  </sheetViews>
  <sheetFormatPr defaultRowHeight="16.2" x14ac:dyDescent="0.3"/>
  <cols>
    <col min="1" max="1" width="4" customWidth="1"/>
    <col min="2" max="2" width="16.77734375" customWidth="1"/>
    <col min="3" max="3" width="2.109375" customWidth="1"/>
    <col min="4" max="4" width="5" customWidth="1"/>
    <col min="5" max="8" width="4.44140625" bestFit="1" customWidth="1"/>
    <col min="9" max="11" width="5.44140625" bestFit="1" customWidth="1"/>
    <col min="12" max="13" width="4.44140625" bestFit="1" customWidth="1"/>
  </cols>
  <sheetData>
    <row r="1" spans="1:13" ht="19.8" x14ac:dyDescent="0.3">
      <c r="A1" s="16"/>
      <c r="B1" s="272" t="s">
        <v>15</v>
      </c>
      <c r="D1" s="323" t="s">
        <v>16</v>
      </c>
      <c r="E1" s="324"/>
      <c r="F1" s="324"/>
      <c r="G1" s="324"/>
    </row>
    <row r="2" spans="1:13" ht="19.8" x14ac:dyDescent="0.3">
      <c r="A2" s="16"/>
      <c r="B2" s="272"/>
      <c r="D2" s="381" t="s">
        <v>17</v>
      </c>
      <c r="E2" s="381" t="s">
        <v>18</v>
      </c>
      <c r="F2" s="381" t="s">
        <v>19</v>
      </c>
      <c r="G2" s="381" t="s">
        <v>20</v>
      </c>
      <c r="H2" s="381" t="s">
        <v>21</v>
      </c>
      <c r="I2" s="381" t="s">
        <v>22</v>
      </c>
      <c r="J2" s="381" t="s">
        <v>23</v>
      </c>
      <c r="K2" s="382" t="s">
        <v>24</v>
      </c>
      <c r="L2" s="381" t="s">
        <v>25</v>
      </c>
      <c r="M2" s="381" t="s">
        <v>26</v>
      </c>
    </row>
    <row r="3" spans="1:13" ht="19.8" x14ac:dyDescent="0.3">
      <c r="A3" s="16">
        <v>1</v>
      </c>
      <c r="B3" s="17" t="s">
        <v>27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9.8" x14ac:dyDescent="0.3">
      <c r="A4" s="16">
        <v>2</v>
      </c>
      <c r="B4" s="17" t="s">
        <v>28</v>
      </c>
      <c r="C4" s="11"/>
      <c r="D4" s="226">
        <v>-60</v>
      </c>
      <c r="E4" s="226">
        <v>-66</v>
      </c>
      <c r="F4" s="226">
        <v>-73</v>
      </c>
      <c r="G4" s="226">
        <v>-81</v>
      </c>
      <c r="H4" s="226">
        <v>-90</v>
      </c>
      <c r="I4" s="226">
        <v>-100</v>
      </c>
      <c r="J4" s="227" t="s">
        <v>29</v>
      </c>
      <c r="K4" s="227"/>
      <c r="L4" s="226"/>
      <c r="M4" s="226"/>
    </row>
    <row r="5" spans="1:13" ht="19.8" x14ac:dyDescent="0.3">
      <c r="A5" s="16">
        <v>3</v>
      </c>
      <c r="B5" s="17" t="s">
        <v>30</v>
      </c>
      <c r="D5" s="226">
        <v>-48</v>
      </c>
      <c r="E5" s="226">
        <v>-52</v>
      </c>
      <c r="F5" s="226">
        <v>-57</v>
      </c>
      <c r="G5" s="226">
        <v>-63</v>
      </c>
      <c r="H5" s="226">
        <v>-70</v>
      </c>
      <c r="I5" s="226">
        <v>-78</v>
      </c>
      <c r="J5" s="227" t="s">
        <v>31</v>
      </c>
      <c r="K5" s="227"/>
      <c r="L5" s="226"/>
      <c r="M5" s="226"/>
    </row>
    <row r="6" spans="1:13" ht="19.8" x14ac:dyDescent="0.3">
      <c r="A6" s="16">
        <v>4</v>
      </c>
      <c r="B6" s="17" t="s">
        <v>32</v>
      </c>
      <c r="D6" s="226">
        <v>-60</v>
      </c>
      <c r="E6" s="226">
        <v>-66</v>
      </c>
      <c r="F6" s="226">
        <v>-73</v>
      </c>
      <c r="G6" s="226">
        <v>-81</v>
      </c>
      <c r="H6" s="226">
        <v>-90</v>
      </c>
      <c r="I6" s="226">
        <v>-100</v>
      </c>
      <c r="J6" s="227" t="s">
        <v>29</v>
      </c>
      <c r="K6" s="229"/>
      <c r="L6" s="230"/>
      <c r="M6" s="230"/>
    </row>
    <row r="7" spans="1:13" ht="19.8" x14ac:dyDescent="0.3">
      <c r="A7" s="16">
        <v>5</v>
      </c>
      <c r="B7" s="17" t="s">
        <v>33</v>
      </c>
      <c r="D7" s="226">
        <v>-48</v>
      </c>
      <c r="E7" s="226">
        <v>-52</v>
      </c>
      <c r="F7" s="226">
        <v>-57</v>
      </c>
      <c r="G7" s="226">
        <v>-63</v>
      </c>
      <c r="H7" s="226">
        <v>-70</v>
      </c>
      <c r="I7" s="226">
        <v>-78</v>
      </c>
      <c r="J7" s="227" t="s">
        <v>31</v>
      </c>
      <c r="K7" s="229"/>
      <c r="L7" s="230"/>
      <c r="M7" s="230"/>
    </row>
    <row r="8" spans="1:13" ht="19.8" x14ac:dyDescent="0.3">
      <c r="A8" s="16">
        <v>6</v>
      </c>
      <c r="B8" s="17" t="s">
        <v>34</v>
      </c>
      <c r="D8" s="226">
        <v>-60</v>
      </c>
      <c r="E8" s="226">
        <v>-66</v>
      </c>
      <c r="F8" s="226">
        <v>-73</v>
      </c>
      <c r="G8" s="226">
        <v>-81</v>
      </c>
      <c r="H8" s="226">
        <v>-90</v>
      </c>
      <c r="I8" s="226">
        <v>-100</v>
      </c>
      <c r="J8" s="227" t="s">
        <v>29</v>
      </c>
      <c r="K8" s="229"/>
      <c r="L8" s="230"/>
      <c r="M8" s="230"/>
    </row>
    <row r="9" spans="1:13" ht="19.8" x14ac:dyDescent="0.3">
      <c r="A9" s="16">
        <v>7</v>
      </c>
      <c r="B9" s="17" t="s">
        <v>35</v>
      </c>
      <c r="D9" s="226">
        <v>-48</v>
      </c>
      <c r="E9" s="226">
        <v>-52</v>
      </c>
      <c r="F9" s="226">
        <v>-57</v>
      </c>
      <c r="G9" s="226">
        <v>-63</v>
      </c>
      <c r="H9" s="226">
        <v>-70</v>
      </c>
      <c r="I9" s="226">
        <v>-78</v>
      </c>
      <c r="J9" s="227" t="s">
        <v>31</v>
      </c>
      <c r="K9" s="229"/>
      <c r="L9" s="230"/>
      <c r="M9" s="230"/>
    </row>
    <row r="10" spans="1:13" ht="19.8" x14ac:dyDescent="0.3">
      <c r="A10" s="16">
        <v>8</v>
      </c>
      <c r="B10" s="17" t="s">
        <v>36</v>
      </c>
      <c r="D10" s="226">
        <v>-60</v>
      </c>
      <c r="E10" s="226">
        <v>-66</v>
      </c>
      <c r="F10" s="226">
        <v>-73</v>
      </c>
      <c r="G10" s="226">
        <v>-81</v>
      </c>
      <c r="H10" s="226">
        <v>-90</v>
      </c>
      <c r="I10" s="226">
        <v>-100</v>
      </c>
      <c r="J10" s="227" t="s">
        <v>29</v>
      </c>
      <c r="K10" s="229"/>
      <c r="L10" s="230"/>
      <c r="M10" s="230"/>
    </row>
    <row r="11" spans="1:13" ht="19.8" x14ac:dyDescent="0.3">
      <c r="A11" s="16">
        <v>9</v>
      </c>
      <c r="B11" s="17" t="s">
        <v>37</v>
      </c>
      <c r="D11" s="226">
        <v>-48</v>
      </c>
      <c r="E11" s="226">
        <v>-52</v>
      </c>
      <c r="F11" s="226">
        <v>-57</v>
      </c>
      <c r="G11" s="226">
        <v>-63</v>
      </c>
      <c r="H11" s="226">
        <v>-70</v>
      </c>
      <c r="I11" s="226">
        <v>-78</v>
      </c>
      <c r="J11" s="227" t="s">
        <v>31</v>
      </c>
      <c r="K11" s="229"/>
      <c r="L11" s="230"/>
      <c r="M11" s="230"/>
    </row>
    <row r="12" spans="1:13" ht="19.8" x14ac:dyDescent="0.3">
      <c r="A12" s="16">
        <v>10</v>
      </c>
      <c r="B12" s="17" t="s">
        <v>38</v>
      </c>
      <c r="D12" s="226">
        <v>-55</v>
      </c>
      <c r="E12" s="226">
        <v>-60</v>
      </c>
      <c r="F12" s="226">
        <v>-66</v>
      </c>
      <c r="G12" s="226">
        <v>-73</v>
      </c>
      <c r="H12" s="226">
        <v>-81</v>
      </c>
      <c r="I12" s="226">
        <v>-90</v>
      </c>
      <c r="J12" s="226">
        <v>-100</v>
      </c>
      <c r="K12" s="227" t="s">
        <v>29</v>
      </c>
      <c r="L12" s="227"/>
      <c r="M12" s="227"/>
    </row>
    <row r="13" spans="1:13" ht="19.8" x14ac:dyDescent="0.3">
      <c r="A13" s="16">
        <v>11</v>
      </c>
      <c r="B13" s="17" t="s">
        <v>39</v>
      </c>
      <c r="D13" s="226">
        <v>-45</v>
      </c>
      <c r="E13" s="226">
        <v>-48</v>
      </c>
      <c r="F13" s="226">
        <v>-52</v>
      </c>
      <c r="G13" s="226">
        <v>-57</v>
      </c>
      <c r="H13" s="226">
        <v>-63</v>
      </c>
      <c r="I13" s="226">
        <v>-70</v>
      </c>
      <c r="J13" s="226">
        <v>-78</v>
      </c>
      <c r="K13" s="227" t="s">
        <v>31</v>
      </c>
      <c r="L13" s="227"/>
      <c r="M13" s="227"/>
    </row>
    <row r="14" spans="1:13" ht="19.8" x14ac:dyDescent="0.3">
      <c r="A14" s="16">
        <v>12</v>
      </c>
      <c r="B14" s="17" t="s">
        <v>40</v>
      </c>
      <c r="D14" s="226">
        <v>-38</v>
      </c>
      <c r="E14" s="226">
        <v>-42</v>
      </c>
      <c r="F14" s="226">
        <v>-46</v>
      </c>
      <c r="G14" s="226">
        <v>-50</v>
      </c>
      <c r="H14" s="226">
        <v>-55</v>
      </c>
      <c r="I14" s="226">
        <v>-60</v>
      </c>
      <c r="J14" s="226">
        <v>-66</v>
      </c>
      <c r="K14" s="226">
        <v>-73</v>
      </c>
      <c r="L14" s="226">
        <v>-81</v>
      </c>
      <c r="M14" s="227" t="s">
        <v>41</v>
      </c>
    </row>
    <row r="15" spans="1:13" ht="19.8" x14ac:dyDescent="0.3">
      <c r="A15" s="16">
        <v>13</v>
      </c>
      <c r="B15" s="17" t="s">
        <v>42</v>
      </c>
      <c r="D15" s="226">
        <v>-36</v>
      </c>
      <c r="E15" s="226">
        <v>-40</v>
      </c>
      <c r="F15" s="226">
        <v>-44</v>
      </c>
      <c r="G15" s="226">
        <v>-48</v>
      </c>
      <c r="H15" s="226">
        <v>-52</v>
      </c>
      <c r="I15" s="226">
        <v>-57</v>
      </c>
      <c r="J15" s="226">
        <v>-63</v>
      </c>
      <c r="K15" s="226">
        <v>-70</v>
      </c>
      <c r="L15" s="227" t="s">
        <v>43</v>
      </c>
      <c r="M15" s="226"/>
    </row>
    <row r="16" spans="1:13" ht="19.8" x14ac:dyDescent="0.3">
      <c r="A16" s="16">
        <v>14</v>
      </c>
      <c r="B16" s="18" t="s">
        <v>44</v>
      </c>
      <c r="D16" s="226">
        <v>-30</v>
      </c>
      <c r="E16" s="226">
        <v>-33</v>
      </c>
      <c r="F16" s="226">
        <v>-37</v>
      </c>
      <c r="G16" s="226">
        <v>-41</v>
      </c>
      <c r="H16" s="226">
        <v>-45</v>
      </c>
      <c r="I16" s="226">
        <v>-50</v>
      </c>
      <c r="J16" s="226">
        <v>-55</v>
      </c>
      <c r="K16" s="227" t="s">
        <v>45</v>
      </c>
      <c r="L16" s="226"/>
      <c r="M16" s="226"/>
    </row>
    <row r="17" spans="1:13" ht="19.8" x14ac:dyDescent="0.3">
      <c r="A17" s="16">
        <v>15</v>
      </c>
      <c r="B17" s="18" t="s">
        <v>46</v>
      </c>
      <c r="D17" s="226">
        <v>-30</v>
      </c>
      <c r="E17" s="226">
        <v>-33</v>
      </c>
      <c r="F17" s="226">
        <v>-37</v>
      </c>
      <c r="G17" s="226">
        <v>-41</v>
      </c>
      <c r="H17" s="226">
        <v>-45</v>
      </c>
      <c r="I17" s="226">
        <v>-50</v>
      </c>
      <c r="J17" s="226">
        <v>-55</v>
      </c>
      <c r="K17" s="227" t="s">
        <v>45</v>
      </c>
      <c r="L17" s="226"/>
      <c r="M17" s="226"/>
    </row>
    <row r="18" spans="1:13" ht="19.8" x14ac:dyDescent="0.3">
      <c r="A18" s="16">
        <v>16</v>
      </c>
      <c r="B18" s="18" t="s">
        <v>47</v>
      </c>
      <c r="D18" s="226">
        <v>-26</v>
      </c>
      <c r="E18" s="226">
        <v>-30</v>
      </c>
      <c r="F18" s="226">
        <v>-33</v>
      </c>
      <c r="G18" s="226">
        <v>-37</v>
      </c>
      <c r="H18" s="226">
        <v>-41</v>
      </c>
      <c r="I18" s="226">
        <v>-45</v>
      </c>
      <c r="J18" s="226">
        <v>-50</v>
      </c>
      <c r="K18" s="226">
        <v>-55</v>
      </c>
      <c r="L18" s="227" t="s">
        <v>45</v>
      </c>
      <c r="M18" s="226"/>
    </row>
    <row r="19" spans="1:13" ht="19.8" x14ac:dyDescent="0.3">
      <c r="A19" s="16">
        <v>17</v>
      </c>
      <c r="B19" s="18" t="s">
        <v>48</v>
      </c>
      <c r="D19" s="226">
        <v>-26</v>
      </c>
      <c r="E19" s="226">
        <v>-30</v>
      </c>
      <c r="F19" s="226">
        <v>-33</v>
      </c>
      <c r="G19" s="226">
        <v>-37</v>
      </c>
      <c r="H19" s="226">
        <v>-41</v>
      </c>
      <c r="I19" s="226">
        <v>-45</v>
      </c>
      <c r="J19" s="226">
        <v>-50</v>
      </c>
      <c r="K19" s="226">
        <v>-55</v>
      </c>
      <c r="L19" s="227" t="s">
        <v>45</v>
      </c>
      <c r="M19" s="226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B.職員名單</vt:lpstr>
      <vt:lpstr>C.選手名單</vt:lpstr>
      <vt:lpstr>團體組名單172</vt:lpstr>
      <vt:lpstr>選手名單B個人2775</vt:lpstr>
      <vt:lpstr>D.格式名單17</vt:lpstr>
      <vt:lpstr>各組人數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2014-11-16T18:47:48Z</cp:lastPrinted>
  <dcterms:created xsi:type="dcterms:W3CDTF">2006-09-13T11:24:16Z</dcterms:created>
  <dcterms:modified xsi:type="dcterms:W3CDTF">2014-11-18T15:40:57Z</dcterms:modified>
</cp:coreProperties>
</file>